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<sst xmlns="http://schemas.openxmlformats.org/spreadsheetml/2006/main" count="2915" uniqueCount="663">
  <si>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</si>
  <si>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</si>
  <si>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</si>
  <si>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</si>
  <si>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</si>
  <si>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</si>
  <si>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</si>
  <si>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</si>
  <si>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</si>
  <si>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</si>
  <si>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</si>
  <si>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</si>
  <si>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</si>
  <si>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</si>
  <si>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</si>
  <si>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</si>
  <si>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</si>
  <si>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</si>
  <si>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</si>
  <si>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</si>
  <si>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</si>
  <si>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</si>
  <si>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</si>
  <si>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</si>
  <si>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</si>
  <si>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</si>
  <si>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</si>
  <si>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</si>
  <si>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</si>
  <si>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</si>
  <si>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</si>
  <si>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</si>
  <si>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</si>
  <si>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</si>
  <si>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</si>
  <si>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</si>
  <si>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</si>
  <si>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</si>
  <si>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</si>
  <si>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</si>
  <si>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</si>
  <si>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</si>
  <si>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</si>
  <si>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</si>
  <si>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</si>
  <si>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</si>
  <si>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</si>
  <si>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</si>
  <si>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</si>
  <si>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</si>
  <si>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</si>
  <si>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</si>
  <si>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</si>
  <si>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</si>
  <si>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</si>
  <si>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</si>
  <si>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</si>
  <si>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</si>
  <si>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</si>
  <si>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</si>
  <si>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</si>
  <si>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</si>
  <si>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</si>
  <si>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</si>
  <si>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</si>
  <si>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</si>
  <si>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</si>
  <si>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</si>
  <si>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</si>
  <si>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</si>
  <si>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</si>
  <si>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</si>
  <si>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</si>
  <si>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</si>
  <si>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</si>
  <si>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</si>
  <si>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</si>
  <si>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</si>
  <si>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</si>
  <si>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</si>
  <si>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</si>
  <si>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</si>
  <si>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</si>
  <si>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</si>
  <si>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</si>
  <si>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</si>
  <si>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</si>
  <si>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</si>
  <si>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</si>
  <si>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</si>
  <si>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</si>
  <si>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</si>
  <si>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</si>
  <si>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</si>
  <si>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</si>
  <si>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</si>
  <si>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</si>
  <si>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</si>
  <si>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</si>
  <si>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</si>
  <si>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</si>
  <si>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</si>
  <si>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</si>
  <si>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</si>
  <si>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</si>
  <si>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</si>
  <si>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</si>
  <si>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</si>
  <si>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</si>
  <si>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</si>
  <si>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</si>
  <si>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</si>
  <si>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</si>
  <si>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</si>
  <si>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</si>
  <si>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</si>
  <si>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</si>
  <si>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</si>
  <si>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</si>
  <si>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</si>
  <si>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</si>
  <si>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</si>
  <si>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</si>
  <si>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</si>
  <si>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</si>
  <si>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</si>
  <si>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</si>
  <si>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</si>
  <si>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</si>
  <si>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</si>
  <si>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</si>
  <si>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</si>
  <si>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</si>
  <si>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</si>
  <si>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</si>
  <si>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</si>
  <si>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</si>
  <si>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</si>
  <si>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</si>
  <si>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</si>
  <si>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</si>
  <si>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</si>
  <si>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</si>
  <si>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</si>
  <si>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</si>
  <si>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</si>
  <si>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</si>
  <si>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</si>
  <si>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</si>
  <si>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</si>
  <si>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</si>
  <si>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</si>
  <si>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</si>
  <si>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</si>
  <si>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</si>
  <si>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</si>
  <si>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</si>
  <si>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</si>
  <si>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</si>
  <si>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</si>
  <si>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</si>
  <si>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</si>
  <si>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</si>
  <si>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</si>
  <si>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</si>
  <si>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</si>
  <si>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</si>
  <si>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</si>
  <si>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</si>
  <si>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</si>
  <si>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</si>
  <si>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</si>
  <si>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</si>
  <si>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</si>
  <si>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</si>
  <si>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</si>
  <si>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</si>
  <si>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</si>
  <si>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</si>
  <si>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</si>
  <si>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</si>
  <si>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</si>
  <si>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</si>
  <si>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</si>
  <si>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</si>
  <si>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</si>
  <si>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</si>
  <si>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</si>
  <si>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</si>
  <si>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</si>
  <si>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</si>
  <si>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</si>
  <si>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</si>
  <si>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</si>
  <si>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</si>
  <si>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</si>
  <si>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</si>
  <si>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</si>
  <si>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</si>
  <si>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</si>
  <si>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</si>
  <si>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</si>
  <si>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</si>
  <si>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</si>
  <si>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</si>
  <si>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</si>
  <si>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</si>
  <si>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</si>
  <si>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</si>
  <si>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</si>
  <si>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</si>
  <si>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</si>
  <si>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</si>
  <si>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</si>
  <si>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</si>
  <si>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</si>
  <si>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</si>
  <si>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</si>
  <si>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</si>
  <si>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</si>
  <si>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</si>
  <si>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</si>
  <si>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</si>
  <si>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</si>
  <si>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</si>
  <si>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</si>
  <si>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</si>
  <si>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</si>
  <si>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</si>
  <si>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</si>
  <si>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</si>
  <si>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</si>
  <si>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</si>
  <si>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</si>
  <si>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</si>
  <si>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</si>
  <si>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</si>
  <si>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</si>
  <si>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</si>
  <si>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</si>
  <si>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</si>
  <si>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</si>
  <si>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</si>
  <si>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</si>
  <si>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</si>
  <si>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</si>
  <si>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</si>
  <si>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</si>
  <si>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</si>
  <si>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</si>
  <si>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</si>
  <si>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</si>
  <si>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</si>
  <si>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</si>
  <si>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</si>
  <si>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</si>
  <si>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</si>
  <si>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</si>
  <si>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</si>
  <si>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</si>
  <si>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</si>
  <si>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</si>
  <si>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</si>
  <si>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</si>
  <si>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</si>
  <si>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</si>
  <si>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</si>
  <si>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</si>
  <si>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</si>
  <si>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</si>
  <si>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</si>
  <si>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</si>
  <si>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</si>
  <si>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</si>
  <si>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</si>
  <si>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</si>
  <si>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</si>
  <si>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</si>
  <si>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</si>
  <si>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</si>
  <si>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</si>
  <si>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</si>
  <si>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</si>
  <si>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</si>
  <si>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</si>
  <si>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</si>
  <si>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</si>
  <si>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</si>
  <si>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</si>
  <si>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</si>
  <si>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</si>
  <si>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</si>
  <si>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</si>
  <si>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</si>
  <si>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</si>
  <si>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</si>
  <si>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</si>
  <si>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</si>
  <si>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</si>
  <si>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</si>
  <si>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</si>
  <si>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</si>
  <si>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</si>
  <si>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</si>
  <si>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</si>
  <si>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</si>
  <si>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</si>
  <si>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</si>
  <si>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</si>
  <si>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</si>
  <si>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</si>
  <si>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</si>
  <si>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</si>
  <si>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</si>
  <si>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</si>
  <si>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</si>
  <si>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</si>
  <si>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</si>
  <si>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</si>
  <si>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</si>
  <si>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</si>
  <si>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</si>
  <si>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</si>
  <si>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</si>
  <si>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</si>
  <si>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</si>
  <si>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</si>
  <si>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</si>
  <si>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</si>
  <si>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</si>
  <si>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</si>
  <si>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</si>
  <si>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</si>
  <si>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</si>
  <si>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</si>
  <si>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</si>
  <si>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</si>
  <si>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</si>
  <si>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</si>
  <si>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</si>
  <si>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</si>
  <si>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</si>
  <si>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</si>
  <si>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</si>
  <si>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</si>
  <si>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</si>
  <si>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</si>
  <si>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</si>
  <si>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</si>
  <si>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</si>
  <si>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</si>
  <si>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</si>
  <si>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</si>
  <si>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</si>
  <si>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</si>
  <si>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</si>
  <si>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</si>
  <si>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</si>
  <si>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</si>
  <si>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</si>
  <si>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</si>
  <si>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</si>
  <si>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</si>
  <si>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</si>
  <si>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</si>
  <si>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</si>
  <si>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</si>
  <si>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</si>
  <si>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</si>
  <si>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</si>
  <si>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</si>
  <si>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</si>
  <si>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</si>
  <si>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</si>
  <si>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</si>
  <si>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</si>
  <si>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</si>
  <si>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</si>
  <si>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</si>
  <si>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</si>
  <si>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</si>
  <si>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</si>
  <si>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</si>
  <si>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</si>
  <si>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</si>
  <si>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</si>
  <si>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</si>
  <si>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</si>
  <si>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</si>
  <si>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</si>
  <si>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</si>
  <si>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</si>
  <si>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</si>
  <si>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</si>
  <si>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</si>
  <si>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</si>
  <si>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</si>
  <si>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</si>
  <si>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</si>
  <si>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</si>
  <si>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</si>
  <si>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</si>
  <si>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</si>
  <si>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</si>
  <si>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</si>
  <si>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</si>
  <si>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</si>
  <si>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</si>
  <si>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</si>
  <si>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</si>
  <si>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</si>
  <si>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</si>
  <si>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</si>
  <si>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</si>
  <si>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</si>
  <si>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</si>
  <si>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</si>
  <si>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</si>
  <si>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</si>
  <si>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</si>
  <si>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</si>
  <si>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</si>
  <si>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</si>
  <si>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</si>
  <si>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</si>
  <si>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</si>
  <si>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</si>
  <si>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</si>
  <si>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</si>
  <si>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</si>
  <si>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</si>
  <si>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</si>
  <si>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</si>
  <si>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</si>
  <si>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</si>
  <si>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</si>
  <si>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</si>
  <si>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</si>
  <si>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</si>
  <si>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</si>
  <si>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</si>
  <si>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</si>
  <si>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</si>
  <si>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</si>
  <si>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</si>
  <si>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</si>
  <si>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</si>
  <si>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</si>
  <si>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</si>
  <si>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</si>
  <si>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</si>
  <si>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</si>
  <si>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</si>
  <si>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</si>
  <si>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</si>
  <si>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</si>
  <si>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</si>
  <si>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</si>
  <si>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</si>
  <si>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</si>
  <si>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</si>
  <si>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</si>
  <si>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</si>
  <si>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</si>
  <si>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</si>
  <si>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</si>
  <si>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</si>
  <si>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</si>
  <si>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</si>
  <si>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</si>
  <si>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</si>
  <si>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</si>
  <si>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</si>
  <si>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</si>
  <si>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</si>
  <si>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</si>
  <si>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</si>
  <si>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</si>
  <si>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</si>
  <si>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</si>
  <si>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</si>
  <si>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</si>
  <si>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</si>
  <si>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</si>
  <si>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</si>
  <si>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</si>
  <si>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</si>
  <si>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</si>
  <si>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</si>
  <si>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</si>
  <si>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</si>
  <si>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</si>
  <si>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</si>
  <si>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</si>
  <si>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</si>
  <si>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</si>
  <si>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</si>
  <si>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</si>
  <si>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</si>
  <si>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</si>
  <si>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</si>
  <si>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</si>
  <si>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</si>
  <si>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</si>
  <si>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</si>
  <si>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</si>
  <si>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</si>
  <si>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</si>
  <si>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</si>
  <si>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</si>
  <si>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</si>
  <si>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</si>
  <si>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</si>
  <si>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</si>
  <si>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</si>
  <si>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</si>
  <si>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</si>
  <si>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</si>
  <si>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</si>
  <si>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</si>
  <si>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</si>
  <si>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</si>
  <si>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</si>
  <si>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</si>
  <si>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</si>
  <si>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</si>
  <si>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</si>
  <si>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</si>
  <si>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</si>
  <si>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</si>
  <si>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</si>
  <si>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</si>
  <si>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</si>
  <si>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</si>
  <si>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</si>
  <si>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</si>
  <si>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</si>
  <si>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</si>
  <si>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</si>
  <si>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</si>
  <si>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</si>
  <si>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</si>
  <si>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</si>
  <si>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</si>
  <si>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</si>
  <si>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</si>
  <si>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</si>
  <si>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</si>
  <si>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</si>
  <si>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</si>
  <si>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大気バックグランド汚染観測</t>
  </si>
  <si>
    <t>気象庁　地球環境・海洋部</t>
  </si>
  <si>
    <t>終了予定なし</t>
    <rPh sb="0" eb="2">
      <t>シュウリョウ</t>
    </rPh>
    <rPh sb="2" eb="4">
      <t>ヨテイ</t>
    </rPh>
    <phoneticPr fontId="5"/>
  </si>
  <si>
    <t>環境気象管理官</t>
    <phoneticPr fontId="5"/>
  </si>
  <si>
    <t>環境気象管理官
須田 一人</t>
    <rPh sb="8" eb="10">
      <t>スダ</t>
    </rPh>
    <rPh sb="11" eb="13">
      <t>ヒトリ</t>
    </rPh>
    <phoneticPr fontId="5"/>
  </si>
  <si>
    <t>気象業務法（第３条、第11条）
地球温暖化対策の推進に関する法律（第３条）</t>
  </si>
  <si>
    <t>第４次環境基本計画（平成24年4月27日閣議決定）
当面の地球温暖化対策に関する方針（平成25年3月15日地球温暖化対策推進本部決定）
地球温暖化対策計画（平成28年5月閣議決定）</t>
  </si>
  <si>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</si>
  <si>
    <t>○</t>
  </si>
  <si>
    <t>観測予報庁費</t>
    <rPh sb="0" eb="2">
      <t>カンソク</t>
    </rPh>
    <rPh sb="2" eb="4">
      <t>ヨホウ</t>
    </rPh>
    <rPh sb="4" eb="6">
      <t>チョウヒ</t>
    </rPh>
    <phoneticPr fontId="5"/>
  </si>
  <si>
    <t>職員旅費</t>
    <rPh sb="0" eb="2">
      <t>ショクイン</t>
    </rPh>
    <rPh sb="2" eb="4">
      <t>リョヒ</t>
    </rPh>
    <phoneticPr fontId="5"/>
  </si>
  <si>
    <t>通信専用料</t>
    <rPh sb="0" eb="2">
      <t>ツウシン</t>
    </rPh>
    <rPh sb="2" eb="4">
      <t>センヨウ</t>
    </rPh>
    <rPh sb="4" eb="5">
      <t>リョウ</t>
    </rPh>
    <phoneticPr fontId="5"/>
  </si>
  <si>
    <t>土地建物借料</t>
    <rPh sb="0" eb="2">
      <t>トチ</t>
    </rPh>
    <rPh sb="2" eb="4">
      <t>タテモノ</t>
    </rPh>
    <rPh sb="4" eb="6">
      <t>シャクリョウ</t>
    </rPh>
    <phoneticPr fontId="5"/>
  </si>
  <si>
    <t>　地球環境に関する気象情報について、毎年度、2件の改善又は新規の情報提供を目標とする。</t>
  </si>
  <si>
    <t>地球環境に関する気象情報提供の改善又は新規の件数</t>
  </si>
  <si>
    <t>件</t>
    <rPh sb="0" eb="1">
      <t>ケン</t>
    </rPh>
    <phoneticPr fontId="5"/>
  </si>
  <si>
    <t>内規等基準に基づいて気象庁自ら観測した膨大なデータ、部内データによる</t>
  </si>
  <si>
    <t>本事業は、地球温暖化を判断するうえで、科学的な根拠となる実況データを収集し、地球温暖化の実態を把握するため実施しているものであり、観測自体が直接CO2削減に関与しないため。</t>
  </si>
  <si>
    <t>観測回数
（種目数×時間数×日数）
（温室効果ガス・エーロゾル等）</t>
  </si>
  <si>
    <t>情報の発表回数
（温室効果ガス・黄砂等）</t>
  </si>
  <si>
    <t>回</t>
    <rPh sb="0" eb="1">
      <t>カイ</t>
    </rPh>
    <phoneticPr fontId="5"/>
  </si>
  <si>
    <t>執行額（百万円）／観測回数（回）　　　　　　　　　　　　　</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</si>
  <si>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</si>
  <si>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</si>
  <si>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地球環境に関する気象情報提供の改善または新規の件数</t>
    <rPh sb="0" eb="2">
      <t>チキュウ</t>
    </rPh>
    <rPh sb="2" eb="4">
      <t>カンキョウ</t>
    </rPh>
    <rPh sb="5" eb="6">
      <t>カン</t>
    </rPh>
    <rPh sb="8" eb="10">
      <t>キショウ</t>
    </rPh>
    <rPh sb="10" eb="12">
      <t>ジョウホウ</t>
    </rPh>
    <rPh sb="12" eb="14">
      <t>テイキョウ</t>
    </rPh>
    <rPh sb="15" eb="17">
      <t>カイゼン</t>
    </rPh>
    <rPh sb="20" eb="22">
      <t>シンキ</t>
    </rPh>
    <rPh sb="23" eb="25">
      <t>ケンスウ</t>
    </rPh>
    <phoneticPr fontId="5"/>
  </si>
  <si>
    <t>異常気象の発生に大きな影響を与える地球温暖化の状況を監視し、将来の大雨等の災害対策に資するため、温室効果ガス等の観測とその成果の公表を継続的に実施する。</t>
    <rPh sb="0" eb="2">
      <t>イジョウ</t>
    </rPh>
    <rPh sb="2" eb="4">
      <t>キショウ</t>
    </rPh>
    <rPh sb="5" eb="7">
      <t>ハッセイ</t>
    </rPh>
    <rPh sb="8" eb="9">
      <t>オオ</t>
    </rPh>
    <rPh sb="11" eb="13">
      <t>エイキョウ</t>
    </rPh>
    <rPh sb="14" eb="15">
      <t>アタ</t>
    </rPh>
    <rPh sb="17" eb="19">
      <t>チキュウ</t>
    </rPh>
    <rPh sb="19" eb="22">
      <t>オンダンカ</t>
    </rPh>
    <rPh sb="23" eb="25">
      <t>ジョウキョウ</t>
    </rPh>
    <rPh sb="26" eb="28">
      <t>カンシ</t>
    </rPh>
    <rPh sb="30" eb="32">
      <t>ショウライ</t>
    </rPh>
    <rPh sb="33" eb="35">
      <t>オオアメ</t>
    </rPh>
    <rPh sb="35" eb="36">
      <t>トウ</t>
    </rPh>
    <rPh sb="37" eb="39">
      <t>サイガイ</t>
    </rPh>
    <rPh sb="39" eb="41">
      <t>タイサク</t>
    </rPh>
    <rPh sb="42" eb="43">
      <t>シ</t>
    </rPh>
    <rPh sb="48" eb="50">
      <t>オンシツ</t>
    </rPh>
    <rPh sb="50" eb="52">
      <t>コウカ</t>
    </rPh>
    <rPh sb="54" eb="55">
      <t>トウ</t>
    </rPh>
    <rPh sb="56" eb="58">
      <t>カンソク</t>
    </rPh>
    <rPh sb="61" eb="63">
      <t>セイカ</t>
    </rPh>
    <rPh sb="64" eb="66">
      <t>コウヒョウ</t>
    </rPh>
    <rPh sb="67" eb="70">
      <t>ケイゾクテキ</t>
    </rPh>
    <rPh sb="71" eb="73">
      <t>ジッシ</t>
    </rPh>
    <phoneticPr fontId="5"/>
  </si>
  <si>
    <t>地球温暖化をはじめとする地球環境問題は我が国のみならず人類にとって喫緊の課題であり、その監視及び成果の公表によって温暖化対策（適切な適応・緩和策の策定）を推進する上で不可欠な事業である。</t>
    <phoneticPr fontId="5"/>
  </si>
  <si>
    <t>世界気象機関（WMO）等の国際枠組の下に、世界各国が連携して取り組むべき事業であり、国が実施することが妥当である。</t>
    <phoneticPr fontId="5"/>
  </si>
  <si>
    <t>地球温暖化の状況を正しく把握し、適切な緩和・適応策を策定するためには、温室効果ガスの大気中の濃度等を、人間活動の影響の及びにくい地点で継続的に観測することが不可欠である。</t>
    <phoneticPr fontId="5"/>
  </si>
  <si>
    <t>有</t>
  </si>
  <si>
    <t>調達内容を精査し、コスト縮減に努め、無駄のない予算の執行に努めている。</t>
  </si>
  <si>
    <t>調達内容を精査し、コスト縮減に努め、無駄のない予算の執行に努めている。</t>
    <phoneticPr fontId="5"/>
  </si>
  <si>
    <t>費用効果面で優れる最新技術動向を注視し、一層の業務効率化を図るための検討を進めている。</t>
    <phoneticPr fontId="5"/>
  </si>
  <si>
    <t>地球温暖化をはじめとする地球環境問題の解説及び観測成果等について、報告物及びホームページを通じた情報提供及びその改善を行っており、成果実績は成果目標に見合ったものとなっている。</t>
    <phoneticPr fontId="5"/>
  </si>
  <si>
    <t>常にコスト縮減に努め、無駄のない予算の執行に努めている。</t>
    <phoneticPr fontId="5"/>
  </si>
  <si>
    <t>観測及び解析情報の発表を着実に実施するとともに内容の改善に努めており、活動実績は活動目標に見合ったものとなっている。</t>
    <phoneticPr fontId="5"/>
  </si>
  <si>
    <t>観測されたデータは公表・提供し広く活用されているほか、観測地点は世界気象機関（WMO）の重要な観測地点としても位置づけられ、観測データ提供を通じて国際的な貢献も果たしている。</t>
    <phoneticPr fontId="5"/>
  </si>
  <si>
    <t>世界気象機関（WMO）の全球大気監視（GAW）計画のもと、地球規模の長期的な監視を継続的に実施することを目的として観測を実施しているのは、気象庁のみである。　</t>
    <phoneticPr fontId="5"/>
  </si>
  <si>
    <t>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</si>
  <si>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</si>
  <si>
    <t>・地球温暖化をはじめとする地球環境問題の解説及び観測成果等については、以下の気象庁ホームページにおいて公開している。
　　　気象庁 「地球環境・気候」 ： http://www.data.jma.go.jp/cpdinfo/menu/index.html</t>
    <phoneticPr fontId="5"/>
  </si>
  <si>
    <t>500</t>
    <phoneticPr fontId="5"/>
  </si>
  <si>
    <t>477</t>
    <phoneticPr fontId="5"/>
  </si>
  <si>
    <t>508</t>
    <phoneticPr fontId="5"/>
  </si>
  <si>
    <t>96</t>
    <phoneticPr fontId="5"/>
  </si>
  <si>
    <t>94</t>
    <phoneticPr fontId="5"/>
  </si>
  <si>
    <t>93</t>
    <phoneticPr fontId="5"/>
  </si>
  <si>
    <t>101</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</si>
  <si>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</si>
  <si>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</si>
  <si>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</si>
  <si>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</si>
  <si>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</si>
  <si>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</si>
  <si>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</si>
  <si>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</si>
  <si>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</si>
  <si>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</si>
  <si>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</si>
  <si>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</si>
  <si>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</si>
  <si>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 xml:space="preserve">
（註）</t>
    <rPh sb="2" eb="3">
      <t>チュウ</t>
    </rPh>
    <phoneticPr fontId="5"/>
  </si>
  <si>
    <t>-</t>
    <phoneticPr fontId="5"/>
  </si>
  <si>
    <t>-</t>
    <phoneticPr fontId="5"/>
  </si>
  <si>
    <t>-</t>
    <phoneticPr fontId="5"/>
  </si>
  <si>
    <t xml:space="preserve">
　二酸化炭素、メタン等の温室効果ガスの観測や地球温暖化に影響を及ぼす大気中の微粒子（エーロゾル）について、継続して観測を実施する。国内の３か所の観測地点（岩手県綾里、東京都南鳥島、沖縄県与那国島）は、世界気象機関（WMO）においても国際的に重要な観測地点として位置づけられている。これらの観測で得られたデータは、気象庁の刊行物（気候変動監視レポート等）やホームページにおいて公開するとともに、世界気象機関（WMO)の資料センターに提供する。　また、黄砂に関する実況値や予測情報の提供も実施する。これらの地球温暖化に関わる監視の成果は、平成27年末に開催された気候変動に関する国際連合枠組条約第21回締約国会議（COP21）で採択されたパリ協定の達成に向けた政府の取り組みにおける実効性の評価や政府・自治体等における環境対策に貢献するものである。</t>
    <phoneticPr fontId="5"/>
  </si>
  <si>
    <t>86/194,400</t>
    <phoneticPr fontId="5"/>
  </si>
  <si>
    <t>百万円/回</t>
    <rPh sb="0" eb="2">
      <t>ヒャクマン</t>
    </rPh>
    <rPh sb="2" eb="3">
      <t>エン</t>
    </rPh>
    <rPh sb="4" eb="5">
      <t>カイ</t>
    </rPh>
    <phoneticPr fontId="5"/>
  </si>
  <si>
    <t>円/回</t>
    <rPh sb="0" eb="1">
      <t>エン</t>
    </rPh>
    <rPh sb="2" eb="3">
      <t>カイ</t>
    </rPh>
    <phoneticPr fontId="5"/>
  </si>
  <si>
    <t>76/193,872</t>
    <phoneticPr fontId="5"/>
  </si>
  <si>
    <t>113/193,872</t>
    <phoneticPr fontId="5"/>
  </si>
  <si>
    <t>74/193,872</t>
    <phoneticPr fontId="5"/>
  </si>
  <si>
    <t>‐</t>
  </si>
  <si>
    <t>備品費</t>
    <rPh sb="0" eb="2">
      <t>ビヒン</t>
    </rPh>
    <rPh sb="2" eb="3">
      <t>ヒ</t>
    </rPh>
    <phoneticPr fontId="5"/>
  </si>
  <si>
    <t>（株）環境総合テクノス　東京支店</t>
    <phoneticPr fontId="5"/>
  </si>
  <si>
    <t>A.（株）環境総合テクノス</t>
    <phoneticPr fontId="5"/>
  </si>
  <si>
    <t>B.（株）環境総合テクノス</t>
    <phoneticPr fontId="5"/>
  </si>
  <si>
    <t>大気環境観測システム点検調整</t>
    <phoneticPr fontId="5"/>
  </si>
  <si>
    <t>雑役務費</t>
    <rPh sb="0" eb="1">
      <t>ザツ</t>
    </rPh>
    <rPh sb="1" eb="3">
      <t>エキム</t>
    </rPh>
    <rPh sb="3" eb="4">
      <t>ヒ</t>
    </rPh>
    <phoneticPr fontId="5"/>
  </si>
  <si>
    <t>二酸化炭素検定装置の製作及び取付調整</t>
    <phoneticPr fontId="5"/>
  </si>
  <si>
    <t>大気混濁度観測装置の製作及び取付調整（札幌・南鳥島）</t>
    <phoneticPr fontId="5"/>
  </si>
  <si>
    <t>（株）プリード</t>
    <phoneticPr fontId="5"/>
  </si>
  <si>
    <t>気象庁実験室内他における勤務環境調査</t>
    <phoneticPr fontId="5"/>
  </si>
  <si>
    <t>（株）日本保健衛生協会</t>
    <phoneticPr fontId="5"/>
  </si>
  <si>
    <t>（株）環境総合テクノス　東京支店</t>
    <phoneticPr fontId="5"/>
  </si>
  <si>
    <t>大気環境観測システム点検調整</t>
    <phoneticPr fontId="5"/>
  </si>
  <si>
    <t>電気式日射計の較正</t>
    <phoneticPr fontId="5"/>
  </si>
  <si>
    <t>大気混濁度観測装置の点検調整（石垣島）</t>
    <phoneticPr fontId="5"/>
  </si>
  <si>
    <t>航空機採取型温室効果ガス観測装置点検調整</t>
    <phoneticPr fontId="5"/>
  </si>
  <si>
    <t>日本サーモ（株）</t>
    <phoneticPr fontId="5"/>
  </si>
  <si>
    <t>地上オゾン較正装置の点検調整及びオゾン標準ガス発生器の較正</t>
    <phoneticPr fontId="5"/>
  </si>
  <si>
    <t>（株）東海タクシー</t>
    <phoneticPr fontId="5"/>
  </si>
  <si>
    <t>（合資）菅野商店</t>
    <phoneticPr fontId="5"/>
  </si>
  <si>
    <t>一般乗用旅客自動車供給（タクシー）（単価契約）（大気環境観測所）</t>
    <phoneticPr fontId="5"/>
  </si>
  <si>
    <t>（株）鈴木商館</t>
    <phoneticPr fontId="5"/>
  </si>
  <si>
    <t>圧力調整器の購入</t>
    <phoneticPr fontId="5"/>
  </si>
  <si>
    <t>ガス容器耐圧検査（単価契約）</t>
    <phoneticPr fontId="5"/>
  </si>
  <si>
    <t>ガス容器名称変更</t>
    <phoneticPr fontId="5"/>
  </si>
  <si>
    <t>ソフトバンク（株）</t>
    <phoneticPr fontId="5"/>
  </si>
  <si>
    <t>電信回線専用料</t>
    <phoneticPr fontId="5"/>
  </si>
  <si>
    <t>英弘精機（株）</t>
    <phoneticPr fontId="5"/>
  </si>
  <si>
    <t>サンフォトメーター（ＰＦＲ－Ｎ５０）の修理</t>
    <phoneticPr fontId="5"/>
  </si>
  <si>
    <t>日鉄住金環境（株）釜石センター</t>
    <phoneticPr fontId="5"/>
  </si>
  <si>
    <t>大気環境観測所における勤務環境調査</t>
    <phoneticPr fontId="5"/>
  </si>
  <si>
    <t>米浜レンタカ－</t>
    <phoneticPr fontId="5"/>
  </si>
  <si>
    <t>レンタカーの借用（与那国島）</t>
    <phoneticPr fontId="5"/>
  </si>
  <si>
    <t>大船渡市会計管理者　</t>
    <phoneticPr fontId="5"/>
  </si>
  <si>
    <t>大気環境観測所連絡道路敷地借料</t>
    <phoneticPr fontId="5"/>
  </si>
  <si>
    <t>（註） 随意契約には、少額随意契約と公募手続による随意契約が含まれる。</t>
  </si>
  <si>
    <t>少額随意契約については、複数者から見積書を徴取して競争性を確保している。</t>
  </si>
  <si>
    <t>二酸化炭素検定装置の製作及び取付調整</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</si>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</sst>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927954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756</xdr:row>
      <xdr:rowOff>134471</xdr:rowOff>
    </xdr:to>
    <xdr:sp macro="" textlink="">
      <xdr:nvSpPr>
        <xdr:cNvPr id="3" name="大かっこ 2"/>
        <xdr:cNvSpPr/>
      </xdr:nvSpPr>
      <xdr:spPr>
        <a:xfrm>
          <a:off x="2417731" y="50362160"/>
          <a:ext cx="1298604"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666129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694169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37</xdr:col>
      <xdr:colOff>100853</xdr:colOff>
      <xdr:row>749</xdr:row>
      <xdr:rowOff>324971</xdr:rowOff>
    </xdr:to>
    <xdr:sp macro="" textlink="">
      <xdr:nvSpPr>
        <xdr:cNvPr id="6" name="テキスト ボックス 5"/>
        <xdr:cNvSpPr txBox="1"/>
      </xdr:nvSpPr>
      <xdr:spPr bwMode="auto">
        <a:xfrm>
          <a:off x="5538259" y="49133872"/>
          <a:ext cx="1963519" cy="2353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4940785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246529</xdr:rowOff>
    </xdr:to>
    <xdr:sp macro="" textlink="">
      <xdr:nvSpPr>
        <xdr:cNvPr id="8" name="大かっこ 7"/>
        <xdr:cNvSpPr/>
      </xdr:nvSpPr>
      <xdr:spPr>
        <a:xfrm>
          <a:off x="5601945" y="50269589"/>
          <a:ext cx="2420844" cy="783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756</xdr:row>
      <xdr:rowOff>85911</xdr:rowOff>
    </xdr:from>
    <xdr:to>
      <xdr:col>37</xdr:col>
      <xdr:colOff>112058</xdr:colOff>
      <xdr:row>756</xdr:row>
      <xdr:rowOff>336176</xdr:rowOff>
    </xdr:to>
    <xdr:sp macro="" textlink="">
      <xdr:nvSpPr>
        <xdr:cNvPr id="9" name="テキスト ボックス 8"/>
        <xdr:cNvSpPr txBox="1"/>
      </xdr:nvSpPr>
      <xdr:spPr bwMode="auto">
        <a:xfrm>
          <a:off x="5607547" y="51597111"/>
          <a:ext cx="1905436" cy="2502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757</xdr:row>
      <xdr:rowOff>22412</xdr:rowOff>
    </xdr:from>
    <xdr:to>
      <xdr:col>40</xdr:col>
      <xdr:colOff>1</xdr:colOff>
      <xdr:row>758</xdr:row>
      <xdr:rowOff>336177</xdr:rowOff>
    </xdr:to>
    <xdr:sp macro="" textlink="">
      <xdr:nvSpPr>
        <xdr:cNvPr id="10" name="テキスト ボックス 9"/>
        <xdr:cNvSpPr txBox="1"/>
      </xdr:nvSpPr>
      <xdr:spPr bwMode="auto">
        <a:xfrm>
          <a:off x="5624359" y="52200362"/>
          <a:ext cx="2376642" cy="98051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4976426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2" name="直線矢印コネクタ 11"/>
        <xdr:cNvCxnSpPr/>
      </xdr:nvCxnSpPr>
      <xdr:spPr>
        <a:xfrm flipV="1">
          <a:off x="4156137" y="4729268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336177</xdr:rowOff>
    </xdr:to>
    <xdr:sp macro="" textlink="">
      <xdr:nvSpPr>
        <xdr:cNvPr id="13" name="大かっこ 12"/>
        <xdr:cNvSpPr/>
      </xdr:nvSpPr>
      <xdr:spPr>
        <a:xfrm>
          <a:off x="5610661" y="47772979"/>
          <a:ext cx="2341700" cy="9025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二酸化炭素検定装置の製作及び取付調整</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759</xdr:row>
      <xdr:rowOff>129989</xdr:rowOff>
    </xdr:from>
    <xdr:to>
      <xdr:col>40</xdr:col>
      <xdr:colOff>39719</xdr:colOff>
      <xdr:row>761</xdr:row>
      <xdr:rowOff>108350</xdr:rowOff>
    </xdr:to>
    <xdr:sp macro="" textlink="">
      <xdr:nvSpPr>
        <xdr:cNvPr id="14" name="大かっこ 13"/>
        <xdr:cNvSpPr/>
      </xdr:nvSpPr>
      <xdr:spPr>
        <a:xfrm>
          <a:off x="5619875" y="53641439"/>
          <a:ext cx="2420844"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大気環境観測所連絡道路敷地借料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27</xdr:col>
      <xdr:colOff>169955</xdr:colOff>
      <xdr:row>757</xdr:row>
      <xdr:rowOff>342279</xdr:rowOff>
    </xdr:to>
    <xdr:cxnSp macro="">
      <xdr:nvCxnSpPr>
        <xdr:cNvPr id="15" name="直線矢印コネクタ 14"/>
        <xdr:cNvCxnSpPr/>
      </xdr:nvCxnSpPr>
      <xdr:spPr>
        <a:xfrm flipV="1">
          <a:off x="4206003" y="52520229"/>
          <a:ext cx="13646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177800</xdr:colOff>
      <xdr:row>743</xdr:row>
      <xdr:rowOff>342900</xdr:rowOff>
    </xdr:from>
    <xdr:to>
      <xdr:col>20</xdr:col>
      <xdr:colOff>177800</xdr:colOff>
      <xdr:row>757</xdr:row>
      <xdr:rowOff>317500</xdr:rowOff>
    </xdr:to>
    <xdr:cxnSp macro="">
      <xdr:nvCxnSpPr>
        <xdr:cNvPr id="16" name="直線コネクタ 15"/>
        <xdr:cNvCxnSpPr/>
      </xdr:nvCxnSpPr>
      <xdr:spPr bwMode="auto">
        <a:xfrm>
          <a:off x="4178300" y="47272575"/>
          <a:ext cx="0" cy="52228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757</xdr:row>
      <xdr:rowOff>0</xdr:rowOff>
    </xdr:from>
    <xdr:to>
      <xdr:col>18</xdr:col>
      <xdr:colOff>98454</xdr:colOff>
      <xdr:row>762</xdr:row>
      <xdr:rowOff>254000</xdr:rowOff>
    </xdr:to>
    <xdr:sp macro="" textlink="">
      <xdr:nvSpPr>
        <xdr:cNvPr id="17" name="大かっこ 16"/>
        <xdr:cNvSpPr/>
      </xdr:nvSpPr>
      <xdr:spPr>
        <a:xfrm>
          <a:off x="2400300" y="52177950"/>
          <a:ext cx="1298604" cy="263525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4</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4</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95</v>
      </c>
      <c r="AT2" s="222"/>
      <c r="AU2" s="222"/>
      <c r="AV2" s="52" t="str">
        <f>IF(AW2="", "", "-")</f>
        <v/>
      </c>
      <c r="AW2" s="399"/>
      <c r="AX2" s="399"/>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150</v>
      </c>
      <c r="H5" s="563"/>
      <c r="I5" s="563"/>
      <c r="J5" s="563"/>
      <c r="K5" s="563"/>
      <c r="L5" s="563"/>
      <c r="M5" s="564" t="s">
        <v>66</v>
      </c>
      <c r="N5" s="565"/>
      <c r="O5" s="565"/>
      <c r="P5" s="565"/>
      <c r="Q5" s="565"/>
      <c r="R5" s="566"/>
      <c r="S5" s="567" t="s">
        <v>552</v>
      </c>
      <c r="T5" s="563"/>
      <c r="U5" s="563"/>
      <c r="V5" s="563"/>
      <c r="W5" s="563"/>
      <c r="X5" s="568"/>
      <c r="Y5" s="718" t="s">
        <v>3</v>
      </c>
      <c r="Z5" s="719"/>
      <c r="AA5" s="719"/>
      <c r="AB5" s="719"/>
      <c r="AC5" s="719"/>
      <c r="AD5" s="720"/>
      <c r="AE5" s="721" t="s">
        <v>553</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72.75" customHeight="1" x14ac:dyDescent="0.15">
      <c r="A7" s="833" t="s">
        <v>22</v>
      </c>
      <c r="B7" s="834"/>
      <c r="C7" s="834"/>
      <c r="D7" s="834"/>
      <c r="E7" s="834"/>
      <c r="F7" s="835"/>
      <c r="G7" s="836" t="s">
        <v>555</v>
      </c>
      <c r="H7" s="837"/>
      <c r="I7" s="837"/>
      <c r="J7" s="837"/>
      <c r="K7" s="837"/>
      <c r="L7" s="837"/>
      <c r="M7" s="837"/>
      <c r="N7" s="837"/>
      <c r="O7" s="837"/>
      <c r="P7" s="837"/>
      <c r="Q7" s="837"/>
      <c r="R7" s="837"/>
      <c r="S7" s="837"/>
      <c r="T7" s="837"/>
      <c r="U7" s="837"/>
      <c r="V7" s="837"/>
      <c r="W7" s="837"/>
      <c r="X7" s="838"/>
      <c r="Y7" s="397" t="s">
        <v>547</v>
      </c>
      <c r="Z7" s="298"/>
      <c r="AA7" s="298"/>
      <c r="AB7" s="298"/>
      <c r="AC7" s="298"/>
      <c r="AD7" s="398"/>
      <c r="AE7" s="385" t="s">
        <v>556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389</v>
      </c>
      <c r="B8" s="834"/>
      <c r="C8" s="834"/>
      <c r="D8" s="834"/>
      <c r="E8" s="834"/>
      <c r="F8" s="835"/>
      <c r="G8" s="225" t="str">
        <f>入力規則等!A26</f>
        <v>海洋政策、地球温暖化対策、ＩＴ戦略</v>
      </c>
      <c r="H8" s="226"/>
      <c r="I8" s="226"/>
      <c r="J8" s="226"/>
      <c r="K8" s="226"/>
      <c r="L8" s="226"/>
      <c r="M8" s="226"/>
      <c r="N8" s="226"/>
      <c r="O8" s="226"/>
      <c r="P8" s="226"/>
      <c r="Q8" s="226"/>
      <c r="R8" s="226"/>
      <c r="S8" s="226"/>
      <c r="T8" s="226"/>
      <c r="U8" s="226"/>
      <c r="V8" s="226"/>
      <c r="W8" s="226"/>
      <c r="X8" s="227"/>
      <c r="Y8" s="573" t="s">
        <v>390</v>
      </c>
      <c r="Z8" s="574"/>
      <c r="AA8" s="574"/>
      <c r="AB8" s="574"/>
      <c r="AC8" s="574"/>
      <c r="AD8" s="575"/>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6" t="s">
        <v>23</v>
      </c>
      <c r="B9" s="147"/>
      <c r="C9" s="147"/>
      <c r="D9" s="147"/>
      <c r="E9" s="147"/>
      <c r="F9" s="147"/>
      <c r="G9" s="576" t="s">
        <v>557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03.5" customHeight="1" x14ac:dyDescent="0.15">
      <c r="A10" s="743" t="s">
        <v>30</v>
      </c>
      <c r="B10" s="744"/>
      <c r="C10" s="744"/>
      <c r="D10" s="744"/>
      <c r="E10" s="744"/>
      <c r="F10" s="744"/>
      <c r="G10" s="676" t="s">
        <v>615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5" t="s">
        <v>357</v>
      </c>
      <c r="Q12" s="300"/>
      <c r="R12" s="300"/>
      <c r="S12" s="300"/>
      <c r="T12" s="300"/>
      <c r="U12" s="300"/>
      <c r="V12" s="301"/>
      <c r="W12" s="305" t="s">
        <v>363</v>
      </c>
      <c r="X12" s="300"/>
      <c r="Y12" s="300"/>
      <c r="Z12" s="300"/>
      <c r="AA12" s="300"/>
      <c r="AB12" s="300"/>
      <c r="AC12" s="301"/>
      <c r="AD12" s="305" t="s">
        <v>472</v>
      </c>
      <c r="AE12" s="300"/>
      <c r="AF12" s="300"/>
      <c r="AG12" s="300"/>
      <c r="AH12" s="300"/>
      <c r="AI12" s="300"/>
      <c r="AJ12" s="301"/>
      <c r="AK12" s="305" t="s">
        <v>535</v>
      </c>
      <c r="AL12" s="300"/>
      <c r="AM12" s="300"/>
      <c r="AN12" s="300"/>
      <c r="AO12" s="300"/>
      <c r="AP12" s="300"/>
      <c r="AQ12" s="301"/>
      <c r="AR12" s="305" t="s">
        <v>536</v>
      </c>
      <c r="AS12" s="300"/>
      <c r="AT12" s="300"/>
      <c r="AU12" s="300"/>
      <c r="AV12" s="300"/>
      <c r="AW12" s="300"/>
      <c r="AX12" s="745"/>
    </row>
    <row r="13" spans="1:50" ht="21" customHeight="1" x14ac:dyDescent="0.15">
      <c r="A13" s="143"/>
      <c r="B13" s="144"/>
      <c r="C13" s="144"/>
      <c r="D13" s="144"/>
      <c r="E13" s="144"/>
      <c r="F13" s="145"/>
      <c r="G13" s="746" t="s">
        <v>6</v>
      </c>
      <c r="H13" s="747"/>
      <c r="I13" s="639" t="s">
        <v>7</v>
      </c>
      <c r="J13" s="640"/>
      <c r="K13" s="640"/>
      <c r="L13" s="640"/>
      <c r="M13" s="640"/>
      <c r="N13" s="640"/>
      <c r="O13" s="641"/>
      <c r="P13" s="101">
        <v>87</v>
      </c>
      <c r="Q13" s="102"/>
      <c r="R13" s="102"/>
      <c r="S13" s="102"/>
      <c r="T13" s="102"/>
      <c r="U13" s="102"/>
      <c r="V13" s="103"/>
      <c r="W13" s="101">
        <v>77</v>
      </c>
      <c r="X13" s="102"/>
      <c r="Y13" s="102"/>
      <c r="Z13" s="102"/>
      <c r="AA13" s="102"/>
      <c r="AB13" s="102"/>
      <c r="AC13" s="103"/>
      <c r="AD13" s="101">
        <v>114</v>
      </c>
      <c r="AE13" s="102"/>
      <c r="AF13" s="102"/>
      <c r="AG13" s="102"/>
      <c r="AH13" s="102"/>
      <c r="AI13" s="102"/>
      <c r="AJ13" s="103"/>
      <c r="AK13" s="101">
        <v>74</v>
      </c>
      <c r="AL13" s="102"/>
      <c r="AM13" s="102"/>
      <c r="AN13" s="102"/>
      <c r="AO13" s="102"/>
      <c r="AP13" s="102"/>
      <c r="AQ13" s="103"/>
      <c r="AR13" s="98"/>
      <c r="AS13" s="99"/>
      <c r="AT13" s="99"/>
      <c r="AU13" s="99"/>
      <c r="AV13" s="99"/>
      <c r="AW13" s="99"/>
      <c r="AX13" s="396"/>
    </row>
    <row r="14" spans="1:50" ht="21" customHeight="1" x14ac:dyDescent="0.15">
      <c r="A14" s="143"/>
      <c r="B14" s="144"/>
      <c r="C14" s="144"/>
      <c r="D14" s="144"/>
      <c r="E14" s="144"/>
      <c r="F14" s="145"/>
      <c r="G14" s="748"/>
      <c r="H14" s="749"/>
      <c r="I14" s="579" t="s">
        <v>8</v>
      </c>
      <c r="J14" s="633"/>
      <c r="K14" s="633"/>
      <c r="L14" s="633"/>
      <c r="M14" s="633"/>
      <c r="N14" s="633"/>
      <c r="O14" s="634"/>
      <c r="P14" s="101" t="s">
        <v>598</v>
      </c>
      <c r="Q14" s="102"/>
      <c r="R14" s="102"/>
      <c r="S14" s="102"/>
      <c r="T14" s="102"/>
      <c r="U14" s="102"/>
      <c r="V14" s="103"/>
      <c r="W14" s="101" t="s">
        <v>598</v>
      </c>
      <c r="X14" s="102"/>
      <c r="Y14" s="102"/>
      <c r="Z14" s="102"/>
      <c r="AA14" s="102"/>
      <c r="AB14" s="102"/>
      <c r="AC14" s="103"/>
      <c r="AD14" s="101" t="s">
        <v>598</v>
      </c>
      <c r="AE14" s="102"/>
      <c r="AF14" s="102"/>
      <c r="AG14" s="102"/>
      <c r="AH14" s="102"/>
      <c r="AI14" s="102"/>
      <c r="AJ14" s="103"/>
      <c r="AK14" s="101"/>
      <c r="AL14" s="102"/>
      <c r="AM14" s="102"/>
      <c r="AN14" s="102"/>
      <c r="AO14" s="102"/>
      <c r="AP14" s="102"/>
      <c r="AQ14" s="103"/>
      <c r="AR14" s="666"/>
      <c r="AS14" s="666"/>
      <c r="AT14" s="666"/>
      <c r="AU14" s="666"/>
      <c r="AV14" s="666"/>
      <c r="AW14" s="666"/>
      <c r="AX14" s="667"/>
    </row>
    <row r="15" spans="1:50" ht="21" customHeight="1" x14ac:dyDescent="0.15">
      <c r="A15" s="143"/>
      <c r="B15" s="144"/>
      <c r="C15" s="144"/>
      <c r="D15" s="144"/>
      <c r="E15" s="144"/>
      <c r="F15" s="145"/>
      <c r="G15" s="748"/>
      <c r="H15" s="749"/>
      <c r="I15" s="579" t="s">
        <v>51</v>
      </c>
      <c r="J15" s="580"/>
      <c r="K15" s="580"/>
      <c r="L15" s="580"/>
      <c r="M15" s="580"/>
      <c r="N15" s="580"/>
      <c r="O15" s="581"/>
      <c r="P15" s="101" t="s">
        <v>599</v>
      </c>
      <c r="Q15" s="102"/>
      <c r="R15" s="102"/>
      <c r="S15" s="102"/>
      <c r="T15" s="102"/>
      <c r="U15" s="102"/>
      <c r="V15" s="103"/>
      <c r="W15" s="101" t="s">
        <v>600</v>
      </c>
      <c r="X15" s="102"/>
      <c r="Y15" s="102"/>
      <c r="Z15" s="102"/>
      <c r="AA15" s="102"/>
      <c r="AB15" s="102"/>
      <c r="AC15" s="103"/>
      <c r="AD15" s="101" t="s">
        <v>600</v>
      </c>
      <c r="AE15" s="102"/>
      <c r="AF15" s="102"/>
      <c r="AG15" s="102"/>
      <c r="AH15" s="102"/>
      <c r="AI15" s="102"/>
      <c r="AJ15" s="103"/>
      <c r="AK15" s="101" t="s">
        <v>598</v>
      </c>
      <c r="AL15" s="102"/>
      <c r="AM15" s="102"/>
      <c r="AN15" s="102"/>
      <c r="AO15" s="102"/>
      <c r="AP15" s="102"/>
      <c r="AQ15" s="103"/>
      <c r="AR15" s="101"/>
      <c r="AS15" s="102"/>
      <c r="AT15" s="102"/>
      <c r="AU15" s="102"/>
      <c r="AV15" s="102"/>
      <c r="AW15" s="102"/>
      <c r="AX15" s="632"/>
    </row>
    <row r="16" spans="1:50" ht="21" customHeight="1" x14ac:dyDescent="0.15">
      <c r="A16" s="143"/>
      <c r="B16" s="144"/>
      <c r="C16" s="144"/>
      <c r="D16" s="144"/>
      <c r="E16" s="144"/>
      <c r="F16" s="145"/>
      <c r="G16" s="748"/>
      <c r="H16" s="749"/>
      <c r="I16" s="579" t="s">
        <v>52</v>
      </c>
      <c r="J16" s="580"/>
      <c r="K16" s="580"/>
      <c r="L16" s="580"/>
      <c r="M16" s="580"/>
      <c r="N16" s="580"/>
      <c r="O16" s="581"/>
      <c r="P16" s="101" t="s">
        <v>599</v>
      </c>
      <c r="Q16" s="102"/>
      <c r="R16" s="102"/>
      <c r="S16" s="102"/>
      <c r="T16" s="102"/>
      <c r="U16" s="102"/>
      <c r="V16" s="103"/>
      <c r="W16" s="101" t="s">
        <v>601</v>
      </c>
      <c r="X16" s="102"/>
      <c r="Y16" s="102"/>
      <c r="Z16" s="102"/>
      <c r="AA16" s="102"/>
      <c r="AB16" s="102"/>
      <c r="AC16" s="103"/>
      <c r="AD16" s="101" t="s">
        <v>601</v>
      </c>
      <c r="AE16" s="102"/>
      <c r="AF16" s="102"/>
      <c r="AG16" s="102"/>
      <c r="AH16" s="102"/>
      <c r="AI16" s="102"/>
      <c r="AJ16" s="103"/>
      <c r="AK16" s="101"/>
      <c r="AL16" s="102"/>
      <c r="AM16" s="102"/>
      <c r="AN16" s="102"/>
      <c r="AO16" s="102"/>
      <c r="AP16" s="102"/>
      <c r="AQ16" s="103"/>
      <c r="AR16" s="679"/>
      <c r="AS16" s="680"/>
      <c r="AT16" s="680"/>
      <c r="AU16" s="680"/>
      <c r="AV16" s="680"/>
      <c r="AW16" s="680"/>
      <c r="AX16" s="681"/>
    </row>
    <row r="17" spans="1:50" ht="24.75" customHeight="1" x14ac:dyDescent="0.15">
      <c r="A17" s="143"/>
      <c r="B17" s="144"/>
      <c r="C17" s="144"/>
      <c r="D17" s="144"/>
      <c r="E17" s="144"/>
      <c r="F17" s="145"/>
      <c r="G17" s="748"/>
      <c r="H17" s="749"/>
      <c r="I17" s="579" t="s">
        <v>50</v>
      </c>
      <c r="J17" s="633"/>
      <c r="K17" s="633"/>
      <c r="L17" s="633"/>
      <c r="M17" s="633"/>
      <c r="N17" s="633"/>
      <c r="O17" s="634"/>
      <c r="P17" s="101" t="s">
        <v>598</v>
      </c>
      <c r="Q17" s="102"/>
      <c r="R17" s="102"/>
      <c r="S17" s="102"/>
      <c r="T17" s="102"/>
      <c r="U17" s="102"/>
      <c r="V17" s="103"/>
      <c r="W17" s="101" t="s">
        <v>599</v>
      </c>
      <c r="X17" s="102"/>
      <c r="Y17" s="102"/>
      <c r="Z17" s="102"/>
      <c r="AA17" s="102"/>
      <c r="AB17" s="102"/>
      <c r="AC17" s="103"/>
      <c r="AD17" s="101" t="s">
        <v>598</v>
      </c>
      <c r="AE17" s="102"/>
      <c r="AF17" s="102"/>
      <c r="AG17" s="102"/>
      <c r="AH17" s="102"/>
      <c r="AI17" s="102"/>
      <c r="AJ17" s="103"/>
      <c r="AK17" s="101"/>
      <c r="AL17" s="102"/>
      <c r="AM17" s="102"/>
      <c r="AN17" s="102"/>
      <c r="AO17" s="102"/>
      <c r="AP17" s="102"/>
      <c r="AQ17" s="103"/>
      <c r="AR17" s="394"/>
      <c r="AS17" s="394"/>
      <c r="AT17" s="394"/>
      <c r="AU17" s="394"/>
      <c r="AV17" s="394"/>
      <c r="AW17" s="394"/>
      <c r="AX17" s="395"/>
    </row>
    <row r="18" spans="1:50" ht="24.75" customHeight="1" x14ac:dyDescent="0.15">
      <c r="A18" s="143"/>
      <c r="B18" s="144"/>
      <c r="C18" s="144"/>
      <c r="D18" s="144"/>
      <c r="E18" s="144"/>
      <c r="F18" s="145"/>
      <c r="G18" s="750"/>
      <c r="H18" s="751"/>
      <c r="I18" s="738" t="s">
        <v>20</v>
      </c>
      <c r="J18" s="739"/>
      <c r="K18" s="739"/>
      <c r="L18" s="739"/>
      <c r="M18" s="739"/>
      <c r="N18" s="739"/>
      <c r="O18" s="740"/>
      <c r="P18" s="107">
        <f>SUM(P13:V17)</f>
        <v>87</v>
      </c>
      <c r="Q18" s="108"/>
      <c r="R18" s="108"/>
      <c r="S18" s="108"/>
      <c r="T18" s="108"/>
      <c r="U18" s="108"/>
      <c r="V18" s="109"/>
      <c r="W18" s="107">
        <f>SUM(W13:AC17)</f>
        <v>77</v>
      </c>
      <c r="X18" s="108"/>
      <c r="Y18" s="108"/>
      <c r="Z18" s="108"/>
      <c r="AA18" s="108"/>
      <c r="AB18" s="108"/>
      <c r="AC18" s="109"/>
      <c r="AD18" s="107">
        <f>SUM(AD13:AJ17)</f>
        <v>114</v>
      </c>
      <c r="AE18" s="108"/>
      <c r="AF18" s="108"/>
      <c r="AG18" s="108"/>
      <c r="AH18" s="108"/>
      <c r="AI18" s="108"/>
      <c r="AJ18" s="109"/>
      <c r="AK18" s="107">
        <f>SUM(AK13:AQ17)</f>
        <v>74</v>
      </c>
      <c r="AL18" s="108"/>
      <c r="AM18" s="108"/>
      <c r="AN18" s="108"/>
      <c r="AO18" s="108"/>
      <c r="AP18" s="108"/>
      <c r="AQ18" s="109"/>
      <c r="AR18" s="107">
        <f>SUM(AR13:AX17)</f>
        <v>0</v>
      </c>
      <c r="AS18" s="108"/>
      <c r="AT18" s="108"/>
      <c r="AU18" s="108"/>
      <c r="AV18" s="108"/>
      <c r="AW18" s="108"/>
      <c r="AX18" s="541"/>
    </row>
    <row r="19" spans="1:50" ht="24.75" customHeight="1" x14ac:dyDescent="0.15">
      <c r="A19" s="143"/>
      <c r="B19" s="144"/>
      <c r="C19" s="144"/>
      <c r="D19" s="144"/>
      <c r="E19" s="144"/>
      <c r="F19" s="145"/>
      <c r="G19" s="539" t="s">
        <v>9</v>
      </c>
      <c r="H19" s="540"/>
      <c r="I19" s="540"/>
      <c r="J19" s="540"/>
      <c r="K19" s="540"/>
      <c r="L19" s="540"/>
      <c r="M19" s="540"/>
      <c r="N19" s="540"/>
      <c r="O19" s="540"/>
      <c r="P19" s="101">
        <v>86</v>
      </c>
      <c r="Q19" s="102"/>
      <c r="R19" s="102"/>
      <c r="S19" s="102"/>
      <c r="T19" s="102"/>
      <c r="U19" s="102"/>
      <c r="V19" s="103"/>
      <c r="W19" s="101">
        <v>76</v>
      </c>
      <c r="X19" s="102"/>
      <c r="Y19" s="102"/>
      <c r="Z19" s="102"/>
      <c r="AA19" s="102"/>
      <c r="AB19" s="102"/>
      <c r="AC19" s="103"/>
      <c r="AD19" s="101">
        <v>113</v>
      </c>
      <c r="AE19" s="102"/>
      <c r="AF19" s="102"/>
      <c r="AG19" s="102"/>
      <c r="AH19" s="102"/>
      <c r="AI19" s="102"/>
      <c r="AJ19" s="103"/>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0.9885057471264368</v>
      </c>
      <c r="Q20" s="543"/>
      <c r="R20" s="543"/>
      <c r="S20" s="543"/>
      <c r="T20" s="543"/>
      <c r="U20" s="543"/>
      <c r="V20" s="543"/>
      <c r="W20" s="543">
        <f t="shared" ref="W20" si="0">IF(W18=0, "-", SUM(W19)/W18)</f>
        <v>0.98701298701298701</v>
      </c>
      <c r="X20" s="543"/>
      <c r="Y20" s="543"/>
      <c r="Z20" s="543"/>
      <c r="AA20" s="543"/>
      <c r="AB20" s="543"/>
      <c r="AC20" s="543"/>
      <c r="AD20" s="543">
        <f t="shared" ref="AD20" si="1">IF(AD18=0, "-", SUM(AD19)/AD18)</f>
        <v>0.99122807017543857</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33" t="s">
        <v>497</v>
      </c>
      <c r="H21" s="934"/>
      <c r="I21" s="934"/>
      <c r="J21" s="934"/>
      <c r="K21" s="934"/>
      <c r="L21" s="934"/>
      <c r="M21" s="934"/>
      <c r="N21" s="934"/>
      <c r="O21" s="934"/>
      <c r="P21" s="543">
        <f>IF(P19=0, "-", SUM(P19)/SUM(P13,P14))</f>
        <v>0.9885057471264368</v>
      </c>
      <c r="Q21" s="543"/>
      <c r="R21" s="543"/>
      <c r="S21" s="543"/>
      <c r="T21" s="543"/>
      <c r="U21" s="543"/>
      <c r="V21" s="543"/>
      <c r="W21" s="543">
        <f t="shared" ref="W21" si="2">IF(W19=0, "-", SUM(W19)/SUM(W13,W14))</f>
        <v>0.98701298701298701</v>
      </c>
      <c r="X21" s="543"/>
      <c r="Y21" s="543"/>
      <c r="Z21" s="543"/>
      <c r="AA21" s="543"/>
      <c r="AB21" s="543"/>
      <c r="AC21" s="543"/>
      <c r="AD21" s="543">
        <f t="shared" ref="AD21" si="3">IF(AD19=0, "-", SUM(AD19)/SUM(AD13,AD14))</f>
        <v>0.99122807017543857</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539</v>
      </c>
      <c r="B22" s="200"/>
      <c r="C22" s="200"/>
      <c r="D22" s="200"/>
      <c r="E22" s="200"/>
      <c r="F22" s="201"/>
      <c r="G22" s="184" t="s">
        <v>474</v>
      </c>
      <c r="H22" s="185"/>
      <c r="I22" s="185"/>
      <c r="J22" s="185"/>
      <c r="K22" s="185"/>
      <c r="L22" s="185"/>
      <c r="M22" s="185"/>
      <c r="N22" s="185"/>
      <c r="O22" s="186"/>
      <c r="P22" s="208" t="s">
        <v>537</v>
      </c>
      <c r="Q22" s="185"/>
      <c r="R22" s="185"/>
      <c r="S22" s="185"/>
      <c r="T22" s="185"/>
      <c r="U22" s="185"/>
      <c r="V22" s="186"/>
      <c r="W22" s="208" t="s">
        <v>538</v>
      </c>
      <c r="X22" s="185"/>
      <c r="Y22" s="185"/>
      <c r="Z22" s="185"/>
      <c r="AA22" s="185"/>
      <c r="AB22" s="185"/>
      <c r="AC22" s="186"/>
      <c r="AD22" s="208" t="s">
        <v>473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559</v>
      </c>
      <c r="H23" s="188"/>
      <c r="I23" s="188"/>
      <c r="J23" s="188"/>
      <c r="K23" s="188"/>
      <c r="L23" s="188"/>
      <c r="M23" s="188"/>
      <c r="N23" s="188"/>
      <c r="O23" s="189"/>
      <c r="P23" s="98">
        <v>68</v>
      </c>
      <c r="Q23" s="99"/>
      <c r="R23" s="99"/>
      <c r="S23" s="99"/>
      <c r="T23" s="99"/>
      <c r="U23" s="99"/>
      <c r="V23" s="100"/>
      <c r="W23" s="98"/>
      <c r="X23" s="99"/>
      <c r="Y23" s="99"/>
      <c r="Z23" s="99"/>
      <c r="AA23" s="99"/>
      <c r="AB23" s="99"/>
      <c r="AC23" s="100"/>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560</v>
      </c>
      <c r="H24" s="191"/>
      <c r="I24" s="191"/>
      <c r="J24" s="191"/>
      <c r="K24" s="191"/>
      <c r="L24" s="191"/>
      <c r="M24" s="191"/>
      <c r="N24" s="191"/>
      <c r="O24" s="192"/>
      <c r="P24" s="101">
        <v>4</v>
      </c>
      <c r="Q24" s="102"/>
      <c r="R24" s="102"/>
      <c r="S24" s="102"/>
      <c r="T24" s="102"/>
      <c r="U24" s="102"/>
      <c r="V24" s="103"/>
      <c r="W24" s="101"/>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561</v>
      </c>
      <c r="H25" s="191"/>
      <c r="I25" s="191"/>
      <c r="J25" s="191"/>
      <c r="K25" s="191"/>
      <c r="L25" s="191"/>
      <c r="M25" s="191"/>
      <c r="N25" s="191"/>
      <c r="O25" s="192"/>
      <c r="P25" s="101">
        <v>1</v>
      </c>
      <c r="Q25" s="102"/>
      <c r="R25" s="102"/>
      <c r="S25" s="102"/>
      <c r="T25" s="102"/>
      <c r="U25" s="102"/>
      <c r="V25" s="103"/>
      <c r="W25" s="101"/>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562</v>
      </c>
      <c r="H26" s="191"/>
      <c r="I26" s="191"/>
      <c r="J26" s="191"/>
      <c r="K26" s="191"/>
      <c r="L26" s="191"/>
      <c r="M26" s="191"/>
      <c r="N26" s="191"/>
      <c r="O26" s="192"/>
      <c r="P26" s="101">
        <v>0.2</v>
      </c>
      <c r="Q26" s="102"/>
      <c r="R26" s="102"/>
      <c r="S26" s="102"/>
      <c r="T26" s="102"/>
      <c r="U26" s="102"/>
      <c r="V26" s="103"/>
      <c r="W26" s="101"/>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478</v>
      </c>
      <c r="H28" s="194"/>
      <c r="I28" s="194"/>
      <c r="J28" s="194"/>
      <c r="K28" s="194"/>
      <c r="L28" s="194"/>
      <c r="M28" s="194"/>
      <c r="N28" s="194"/>
      <c r="O28" s="195"/>
      <c r="P28" s="107">
        <f>P29-SUM(P23:P27)</f>
        <v>0.79999999999999716</v>
      </c>
      <c r="Q28" s="108"/>
      <c r="R28" s="108"/>
      <c r="S28" s="108"/>
      <c r="T28" s="108"/>
      <c r="U28" s="108"/>
      <c r="V28" s="109"/>
      <c r="W28" s="107">
        <f>W29-SUM(W23:W27)</f>
        <v>0</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475</v>
      </c>
      <c r="H29" s="197"/>
      <c r="I29" s="197"/>
      <c r="J29" s="197"/>
      <c r="K29" s="197"/>
      <c r="L29" s="197"/>
      <c r="M29" s="197"/>
      <c r="N29" s="197"/>
      <c r="O29" s="198"/>
      <c r="P29" s="229">
        <f>AK13</f>
        <v>74</v>
      </c>
      <c r="Q29" s="230"/>
      <c r="R29" s="230"/>
      <c r="S29" s="230"/>
      <c r="T29" s="230"/>
      <c r="U29" s="230"/>
      <c r="V29" s="231"/>
      <c r="W29" s="229">
        <f>AR13</f>
        <v>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3" t="s">
        <v>491</v>
      </c>
      <c r="B30" s="514"/>
      <c r="C30" s="514"/>
      <c r="D30" s="514"/>
      <c r="E30" s="514"/>
      <c r="F30" s="515"/>
      <c r="G30" s="651" t="s">
        <v>265</v>
      </c>
      <c r="H30" s="392"/>
      <c r="I30" s="392"/>
      <c r="J30" s="392"/>
      <c r="K30" s="392"/>
      <c r="L30" s="392"/>
      <c r="M30" s="392"/>
      <c r="N30" s="392"/>
      <c r="O30" s="583"/>
      <c r="P30" s="582" t="s">
        <v>59</v>
      </c>
      <c r="Q30" s="392"/>
      <c r="R30" s="392"/>
      <c r="S30" s="392"/>
      <c r="T30" s="392"/>
      <c r="U30" s="392"/>
      <c r="V30" s="392"/>
      <c r="W30" s="392"/>
      <c r="X30" s="583"/>
      <c r="Y30" s="469"/>
      <c r="Z30" s="470"/>
      <c r="AA30" s="471"/>
      <c r="AB30" s="388" t="s">
        <v>11</v>
      </c>
      <c r="AC30" s="389"/>
      <c r="AD30" s="390"/>
      <c r="AE30" s="388" t="s">
        <v>357</v>
      </c>
      <c r="AF30" s="389"/>
      <c r="AG30" s="389"/>
      <c r="AH30" s="390"/>
      <c r="AI30" s="388" t="s">
        <v>363</v>
      </c>
      <c r="AJ30" s="389"/>
      <c r="AK30" s="389"/>
      <c r="AL30" s="390"/>
      <c r="AM30" s="391" t="s">
        <v>472</v>
      </c>
      <c r="AN30" s="391"/>
      <c r="AO30" s="391"/>
      <c r="AP30" s="388"/>
      <c r="AQ30" s="642" t="s">
        <v>355</v>
      </c>
      <c r="AR30" s="643"/>
      <c r="AS30" s="643"/>
      <c r="AT30" s="644"/>
      <c r="AU30" s="392" t="s">
        <v>253</v>
      </c>
      <c r="AV30" s="392"/>
      <c r="AW30" s="392"/>
      <c r="AX30" s="393"/>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472"/>
      <c r="Z31" s="473"/>
      <c r="AA31" s="474"/>
      <c r="AB31" s="334"/>
      <c r="AC31" s="335"/>
      <c r="AD31" s="336"/>
      <c r="AE31" s="334"/>
      <c r="AF31" s="335"/>
      <c r="AG31" s="335"/>
      <c r="AH31" s="336"/>
      <c r="AI31" s="334"/>
      <c r="AJ31" s="335"/>
      <c r="AK31" s="335"/>
      <c r="AL31" s="336"/>
      <c r="AM31" s="378"/>
      <c r="AN31" s="378"/>
      <c r="AO31" s="378"/>
      <c r="AP31" s="334"/>
      <c r="AQ31" s="219" t="s">
        <v>603</v>
      </c>
      <c r="AR31" s="137"/>
      <c r="AS31" s="138" t="s">
        <v>356</v>
      </c>
      <c r="AT31" s="173"/>
      <c r="AU31" s="273">
        <v>30</v>
      </c>
      <c r="AV31" s="273"/>
      <c r="AW31" s="381" t="s">
        <v>300</v>
      </c>
      <c r="AX31" s="382"/>
    </row>
    <row r="32" spans="1:50" ht="23.25" customHeight="1" x14ac:dyDescent="0.15">
      <c r="A32" s="519"/>
      <c r="B32" s="517"/>
      <c r="C32" s="517"/>
      <c r="D32" s="517"/>
      <c r="E32" s="517"/>
      <c r="F32" s="518"/>
      <c r="G32" s="544" t="s">
        <v>563</v>
      </c>
      <c r="H32" s="545"/>
      <c r="I32" s="545"/>
      <c r="J32" s="545"/>
      <c r="K32" s="545"/>
      <c r="L32" s="545"/>
      <c r="M32" s="545"/>
      <c r="N32" s="545"/>
      <c r="O32" s="546"/>
      <c r="P32" s="162" t="s">
        <v>564</v>
      </c>
      <c r="Q32" s="162"/>
      <c r="R32" s="162"/>
      <c r="S32" s="162"/>
      <c r="T32" s="162"/>
      <c r="U32" s="162"/>
      <c r="V32" s="162"/>
      <c r="W32" s="162"/>
      <c r="X32" s="233"/>
      <c r="Y32" s="340" t="s">
        <v>12</v>
      </c>
      <c r="Z32" s="553"/>
      <c r="AA32" s="554"/>
      <c r="AB32" s="555" t="s">
        <v>565</v>
      </c>
      <c r="AC32" s="555"/>
      <c r="AD32" s="555"/>
      <c r="AE32" s="366">
        <v>2</v>
      </c>
      <c r="AF32" s="367"/>
      <c r="AG32" s="367"/>
      <c r="AH32" s="367"/>
      <c r="AI32" s="366">
        <v>2</v>
      </c>
      <c r="AJ32" s="367"/>
      <c r="AK32" s="367"/>
      <c r="AL32" s="367"/>
      <c r="AM32" s="366">
        <v>2</v>
      </c>
      <c r="AN32" s="367"/>
      <c r="AO32" s="367"/>
      <c r="AP32" s="367"/>
      <c r="AQ32" s="104" t="s">
        <v>604</v>
      </c>
      <c r="AR32" s="105"/>
      <c r="AS32" s="105"/>
      <c r="AT32" s="106"/>
      <c r="AU32" s="367" t="s">
        <v>604</v>
      </c>
      <c r="AV32" s="367"/>
      <c r="AW32" s="367"/>
      <c r="AX32" s="369"/>
    </row>
    <row r="33" spans="1:50" ht="23.25"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5" t="s">
        <v>54</v>
      </c>
      <c r="Z33" s="300"/>
      <c r="AA33" s="301"/>
      <c r="AB33" s="526" t="s">
        <v>565</v>
      </c>
      <c r="AC33" s="526"/>
      <c r="AD33" s="526"/>
      <c r="AE33" s="366">
        <v>2</v>
      </c>
      <c r="AF33" s="367"/>
      <c r="AG33" s="367"/>
      <c r="AH33" s="367"/>
      <c r="AI33" s="366">
        <v>2</v>
      </c>
      <c r="AJ33" s="367"/>
      <c r="AK33" s="367"/>
      <c r="AL33" s="367"/>
      <c r="AM33" s="366">
        <v>2</v>
      </c>
      <c r="AN33" s="367"/>
      <c r="AO33" s="367"/>
      <c r="AP33" s="367"/>
      <c r="AQ33" s="104" t="s">
        <v>604</v>
      </c>
      <c r="AR33" s="105"/>
      <c r="AS33" s="105"/>
      <c r="AT33" s="106"/>
      <c r="AU33" s="367">
        <v>2</v>
      </c>
      <c r="AV33" s="367"/>
      <c r="AW33" s="367"/>
      <c r="AX33" s="369"/>
    </row>
    <row r="34" spans="1:50" ht="23.25"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8"/>
      <c r="Y34" s="305" t="s">
        <v>13</v>
      </c>
      <c r="Z34" s="300"/>
      <c r="AA34" s="301"/>
      <c r="AB34" s="501" t="s">
        <v>301</v>
      </c>
      <c r="AC34" s="501"/>
      <c r="AD34" s="501"/>
      <c r="AE34" s="366">
        <v>100</v>
      </c>
      <c r="AF34" s="367"/>
      <c r="AG34" s="367"/>
      <c r="AH34" s="367"/>
      <c r="AI34" s="366">
        <v>100</v>
      </c>
      <c r="AJ34" s="367"/>
      <c r="AK34" s="367"/>
      <c r="AL34" s="367"/>
      <c r="AM34" s="366">
        <v>100</v>
      </c>
      <c r="AN34" s="367"/>
      <c r="AO34" s="367"/>
      <c r="AP34" s="367"/>
      <c r="AQ34" s="104" t="s">
        <v>604</v>
      </c>
      <c r="AR34" s="105"/>
      <c r="AS34" s="105"/>
      <c r="AT34" s="106"/>
      <c r="AU34" s="367" t="s">
        <v>604</v>
      </c>
      <c r="AV34" s="367"/>
      <c r="AW34" s="367"/>
      <c r="AX34" s="369"/>
    </row>
    <row r="35" spans="1:50" ht="23.25" customHeight="1" x14ac:dyDescent="0.15">
      <c r="A35" s="904" t="s">
        <v>527</v>
      </c>
      <c r="B35" s="905"/>
      <c r="C35" s="905"/>
      <c r="D35" s="905"/>
      <c r="E35" s="905"/>
      <c r="F35" s="906"/>
      <c r="G35" s="910" t="s">
        <v>566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491</v>
      </c>
      <c r="B37" s="646"/>
      <c r="C37" s="646"/>
      <c r="D37" s="646"/>
      <c r="E37" s="646"/>
      <c r="F37" s="647"/>
      <c r="G37" s="569" t="s">
        <v>265</v>
      </c>
      <c r="H37" s="383"/>
      <c r="I37" s="383"/>
      <c r="J37" s="383"/>
      <c r="K37" s="383"/>
      <c r="L37" s="383"/>
      <c r="M37" s="383"/>
      <c r="N37" s="383"/>
      <c r="O37" s="570"/>
      <c r="P37" s="635" t="s">
        <v>59</v>
      </c>
      <c r="Q37" s="383"/>
      <c r="R37" s="383"/>
      <c r="S37" s="383"/>
      <c r="T37" s="383"/>
      <c r="U37" s="383"/>
      <c r="V37" s="383"/>
      <c r="W37" s="383"/>
      <c r="X37" s="570"/>
      <c r="Y37" s="636"/>
      <c r="Z37" s="637"/>
      <c r="AA37" s="638"/>
      <c r="AB37" s="370" t="s">
        <v>11</v>
      </c>
      <c r="AC37" s="371"/>
      <c r="AD37" s="372"/>
      <c r="AE37" s="370" t="s">
        <v>357</v>
      </c>
      <c r="AF37" s="371"/>
      <c r="AG37" s="371"/>
      <c r="AH37" s="372"/>
      <c r="AI37" s="370" t="s">
        <v>363</v>
      </c>
      <c r="AJ37" s="371"/>
      <c r="AK37" s="371"/>
      <c r="AL37" s="372"/>
      <c r="AM37" s="377" t="s">
        <v>472</v>
      </c>
      <c r="AN37" s="377"/>
      <c r="AO37" s="377"/>
      <c r="AP37" s="370"/>
      <c r="AQ37" s="269" t="s">
        <v>355</v>
      </c>
      <c r="AR37" s="270"/>
      <c r="AS37" s="270"/>
      <c r="AT37" s="271"/>
      <c r="AU37" s="383" t="s">
        <v>253</v>
      </c>
      <c r="AV37" s="383"/>
      <c r="AW37" s="383"/>
      <c r="AX37" s="384"/>
    </row>
    <row r="38" spans="1:50" ht="18.75" hidden="1"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472"/>
      <c r="Z38" s="473"/>
      <c r="AA38" s="474"/>
      <c r="AB38" s="334"/>
      <c r="AC38" s="335"/>
      <c r="AD38" s="336"/>
      <c r="AE38" s="334"/>
      <c r="AF38" s="335"/>
      <c r="AG38" s="335"/>
      <c r="AH38" s="336"/>
      <c r="AI38" s="334"/>
      <c r="AJ38" s="335"/>
      <c r="AK38" s="335"/>
      <c r="AL38" s="336"/>
      <c r="AM38" s="378"/>
      <c r="AN38" s="378"/>
      <c r="AO38" s="378"/>
      <c r="AP38" s="334"/>
      <c r="AQ38" s="219"/>
      <c r="AR38" s="137"/>
      <c r="AS38" s="138" t="s">
        <v>356</v>
      </c>
      <c r="AT38" s="173"/>
      <c r="AU38" s="273"/>
      <c r="AV38" s="273"/>
      <c r="AW38" s="381" t="s">
        <v>300</v>
      </c>
      <c r="AX38" s="382"/>
    </row>
    <row r="39" spans="1:50" ht="23.25" hidden="1" customHeight="1" x14ac:dyDescent="0.15">
      <c r="A39" s="519"/>
      <c r="B39" s="517"/>
      <c r="C39" s="517"/>
      <c r="D39" s="517"/>
      <c r="E39" s="517"/>
      <c r="F39" s="518"/>
      <c r="G39" s="544"/>
      <c r="H39" s="545"/>
      <c r="I39" s="545"/>
      <c r="J39" s="545"/>
      <c r="K39" s="545"/>
      <c r="L39" s="545"/>
      <c r="M39" s="545"/>
      <c r="N39" s="545"/>
      <c r="O39" s="546"/>
      <c r="P39" s="162"/>
      <c r="Q39" s="162"/>
      <c r="R39" s="162"/>
      <c r="S39" s="162"/>
      <c r="T39" s="162"/>
      <c r="U39" s="162"/>
      <c r="V39" s="162"/>
      <c r="W39" s="162"/>
      <c r="X39" s="233"/>
      <c r="Y39" s="340" t="s">
        <v>12</v>
      </c>
      <c r="Z39" s="553"/>
      <c r="AA39" s="554"/>
      <c r="AB39" s="555"/>
      <c r="AC39" s="555"/>
      <c r="AD39" s="555"/>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3.25" hidden="1"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5" t="s">
        <v>54</v>
      </c>
      <c r="Z40" s="300"/>
      <c r="AA40" s="301"/>
      <c r="AB40" s="526"/>
      <c r="AC40" s="526"/>
      <c r="AD40" s="526"/>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3.25" hidden="1" customHeight="1" x14ac:dyDescent="0.15">
      <c r="A41" s="648"/>
      <c r="B41" s="649"/>
      <c r="C41" s="649"/>
      <c r="D41" s="649"/>
      <c r="E41" s="649"/>
      <c r="F41" s="650"/>
      <c r="G41" s="550"/>
      <c r="H41" s="551"/>
      <c r="I41" s="551"/>
      <c r="J41" s="551"/>
      <c r="K41" s="551"/>
      <c r="L41" s="551"/>
      <c r="M41" s="551"/>
      <c r="N41" s="551"/>
      <c r="O41" s="552"/>
      <c r="P41" s="165"/>
      <c r="Q41" s="165"/>
      <c r="R41" s="165"/>
      <c r="S41" s="165"/>
      <c r="T41" s="165"/>
      <c r="U41" s="165"/>
      <c r="V41" s="165"/>
      <c r="W41" s="165"/>
      <c r="X41" s="238"/>
      <c r="Y41" s="305" t="s">
        <v>13</v>
      </c>
      <c r="Z41" s="300"/>
      <c r="AA41" s="301"/>
      <c r="AB41" s="501" t="s">
        <v>301</v>
      </c>
      <c r="AC41" s="501"/>
      <c r="AD41" s="501"/>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ht="23.25" hidden="1"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491</v>
      </c>
      <c r="B44" s="646"/>
      <c r="C44" s="646"/>
      <c r="D44" s="646"/>
      <c r="E44" s="646"/>
      <c r="F44" s="647"/>
      <c r="G44" s="569" t="s">
        <v>265</v>
      </c>
      <c r="H44" s="383"/>
      <c r="I44" s="383"/>
      <c r="J44" s="383"/>
      <c r="K44" s="383"/>
      <c r="L44" s="383"/>
      <c r="M44" s="383"/>
      <c r="N44" s="383"/>
      <c r="O44" s="570"/>
      <c r="P44" s="635" t="s">
        <v>59</v>
      </c>
      <c r="Q44" s="383"/>
      <c r="R44" s="383"/>
      <c r="S44" s="383"/>
      <c r="T44" s="383"/>
      <c r="U44" s="383"/>
      <c r="V44" s="383"/>
      <c r="W44" s="383"/>
      <c r="X44" s="570"/>
      <c r="Y44" s="636"/>
      <c r="Z44" s="637"/>
      <c r="AA44" s="638"/>
      <c r="AB44" s="370" t="s">
        <v>11</v>
      </c>
      <c r="AC44" s="371"/>
      <c r="AD44" s="372"/>
      <c r="AE44" s="370" t="s">
        <v>357</v>
      </c>
      <c r="AF44" s="371"/>
      <c r="AG44" s="371"/>
      <c r="AH44" s="372"/>
      <c r="AI44" s="370" t="s">
        <v>363</v>
      </c>
      <c r="AJ44" s="371"/>
      <c r="AK44" s="371"/>
      <c r="AL44" s="372"/>
      <c r="AM44" s="377" t="s">
        <v>472</v>
      </c>
      <c r="AN44" s="377"/>
      <c r="AO44" s="377"/>
      <c r="AP44" s="370"/>
      <c r="AQ44" s="269" t="s">
        <v>355</v>
      </c>
      <c r="AR44" s="270"/>
      <c r="AS44" s="270"/>
      <c r="AT44" s="271"/>
      <c r="AU44" s="383" t="s">
        <v>253</v>
      </c>
      <c r="AV44" s="383"/>
      <c r="AW44" s="383"/>
      <c r="AX44" s="384"/>
    </row>
    <row r="45" spans="1:50" ht="18.75" hidden="1"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472"/>
      <c r="Z45" s="473"/>
      <c r="AA45" s="474"/>
      <c r="AB45" s="334"/>
      <c r="AC45" s="335"/>
      <c r="AD45" s="336"/>
      <c r="AE45" s="334"/>
      <c r="AF45" s="335"/>
      <c r="AG45" s="335"/>
      <c r="AH45" s="336"/>
      <c r="AI45" s="334"/>
      <c r="AJ45" s="335"/>
      <c r="AK45" s="335"/>
      <c r="AL45" s="336"/>
      <c r="AM45" s="378"/>
      <c r="AN45" s="378"/>
      <c r="AO45" s="378"/>
      <c r="AP45" s="334"/>
      <c r="AQ45" s="219"/>
      <c r="AR45" s="137"/>
      <c r="AS45" s="138" t="s">
        <v>356</v>
      </c>
      <c r="AT45" s="173"/>
      <c r="AU45" s="273"/>
      <c r="AV45" s="273"/>
      <c r="AW45" s="381" t="s">
        <v>300</v>
      </c>
      <c r="AX45" s="382"/>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3"/>
      <c r="Y46" s="340" t="s">
        <v>12</v>
      </c>
      <c r="Z46" s="553"/>
      <c r="AA46" s="554"/>
      <c r="AB46" s="555"/>
      <c r="AC46" s="555"/>
      <c r="AD46" s="555"/>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5" t="s">
        <v>54</v>
      </c>
      <c r="Z47" s="300"/>
      <c r="AA47" s="301"/>
      <c r="AB47" s="526"/>
      <c r="AC47" s="526"/>
      <c r="AD47" s="526"/>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3.25" hidden="1" customHeight="1" x14ac:dyDescent="0.15">
      <c r="A48" s="648"/>
      <c r="B48" s="649"/>
      <c r="C48" s="649"/>
      <c r="D48" s="649"/>
      <c r="E48" s="649"/>
      <c r="F48" s="650"/>
      <c r="G48" s="550"/>
      <c r="H48" s="551"/>
      <c r="I48" s="551"/>
      <c r="J48" s="551"/>
      <c r="K48" s="551"/>
      <c r="L48" s="551"/>
      <c r="M48" s="551"/>
      <c r="N48" s="551"/>
      <c r="O48" s="552"/>
      <c r="P48" s="165"/>
      <c r="Q48" s="165"/>
      <c r="R48" s="165"/>
      <c r="S48" s="165"/>
      <c r="T48" s="165"/>
      <c r="U48" s="165"/>
      <c r="V48" s="165"/>
      <c r="W48" s="165"/>
      <c r="X48" s="238"/>
      <c r="Y48" s="305" t="s">
        <v>13</v>
      </c>
      <c r="Z48" s="300"/>
      <c r="AA48" s="301"/>
      <c r="AB48" s="501" t="s">
        <v>301</v>
      </c>
      <c r="AC48" s="501"/>
      <c r="AD48" s="501"/>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ht="23.25" hidden="1"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491</v>
      </c>
      <c r="B51" s="517"/>
      <c r="C51" s="517"/>
      <c r="D51" s="517"/>
      <c r="E51" s="517"/>
      <c r="F51" s="518"/>
      <c r="G51" s="569" t="s">
        <v>265</v>
      </c>
      <c r="H51" s="383"/>
      <c r="I51" s="383"/>
      <c r="J51" s="383"/>
      <c r="K51" s="383"/>
      <c r="L51" s="383"/>
      <c r="M51" s="383"/>
      <c r="N51" s="383"/>
      <c r="O51" s="570"/>
      <c r="P51" s="635" t="s">
        <v>59</v>
      </c>
      <c r="Q51" s="383"/>
      <c r="R51" s="383"/>
      <c r="S51" s="383"/>
      <c r="T51" s="383"/>
      <c r="U51" s="383"/>
      <c r="V51" s="383"/>
      <c r="W51" s="383"/>
      <c r="X51" s="570"/>
      <c r="Y51" s="636"/>
      <c r="Z51" s="637"/>
      <c r="AA51" s="638"/>
      <c r="AB51" s="370" t="s">
        <v>11</v>
      </c>
      <c r="AC51" s="371"/>
      <c r="AD51" s="372"/>
      <c r="AE51" s="370" t="s">
        <v>357</v>
      </c>
      <c r="AF51" s="371"/>
      <c r="AG51" s="371"/>
      <c r="AH51" s="372"/>
      <c r="AI51" s="370" t="s">
        <v>363</v>
      </c>
      <c r="AJ51" s="371"/>
      <c r="AK51" s="371"/>
      <c r="AL51" s="372"/>
      <c r="AM51" s="377" t="s">
        <v>472</v>
      </c>
      <c r="AN51" s="377"/>
      <c r="AO51" s="377"/>
      <c r="AP51" s="370"/>
      <c r="AQ51" s="269" t="s">
        <v>355</v>
      </c>
      <c r="AR51" s="270"/>
      <c r="AS51" s="270"/>
      <c r="AT51" s="271"/>
      <c r="AU51" s="379" t="s">
        <v>253</v>
      </c>
      <c r="AV51" s="379"/>
      <c r="AW51" s="379"/>
      <c r="AX51" s="380"/>
    </row>
    <row r="52" spans="1:50" ht="18.75" hidden="1"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472"/>
      <c r="Z52" s="473"/>
      <c r="AA52" s="474"/>
      <c r="AB52" s="334"/>
      <c r="AC52" s="335"/>
      <c r="AD52" s="336"/>
      <c r="AE52" s="334"/>
      <c r="AF52" s="335"/>
      <c r="AG52" s="335"/>
      <c r="AH52" s="336"/>
      <c r="AI52" s="334"/>
      <c r="AJ52" s="335"/>
      <c r="AK52" s="335"/>
      <c r="AL52" s="336"/>
      <c r="AM52" s="378"/>
      <c r="AN52" s="378"/>
      <c r="AO52" s="378"/>
      <c r="AP52" s="334"/>
      <c r="AQ52" s="219"/>
      <c r="AR52" s="137"/>
      <c r="AS52" s="138" t="s">
        <v>356</v>
      </c>
      <c r="AT52" s="173"/>
      <c r="AU52" s="273"/>
      <c r="AV52" s="273"/>
      <c r="AW52" s="381" t="s">
        <v>300</v>
      </c>
      <c r="AX52" s="382"/>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3"/>
      <c r="Y53" s="340" t="s">
        <v>12</v>
      </c>
      <c r="Z53" s="553"/>
      <c r="AA53" s="554"/>
      <c r="AB53" s="555"/>
      <c r="AC53" s="555"/>
      <c r="AD53" s="555"/>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5" t="s">
        <v>54</v>
      </c>
      <c r="Z54" s="300"/>
      <c r="AA54" s="301"/>
      <c r="AB54" s="526"/>
      <c r="AC54" s="526"/>
      <c r="AD54" s="526"/>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3.25" hidden="1" customHeight="1" x14ac:dyDescent="0.15">
      <c r="A55" s="648"/>
      <c r="B55" s="649"/>
      <c r="C55" s="649"/>
      <c r="D55" s="649"/>
      <c r="E55" s="649"/>
      <c r="F55" s="650"/>
      <c r="G55" s="550"/>
      <c r="H55" s="551"/>
      <c r="I55" s="551"/>
      <c r="J55" s="551"/>
      <c r="K55" s="551"/>
      <c r="L55" s="551"/>
      <c r="M55" s="551"/>
      <c r="N55" s="551"/>
      <c r="O55" s="552"/>
      <c r="P55" s="165"/>
      <c r="Q55" s="165"/>
      <c r="R55" s="165"/>
      <c r="S55" s="165"/>
      <c r="T55" s="165"/>
      <c r="U55" s="165"/>
      <c r="V55" s="165"/>
      <c r="W55" s="165"/>
      <c r="X55" s="238"/>
      <c r="Y55" s="305" t="s">
        <v>13</v>
      </c>
      <c r="Z55" s="300"/>
      <c r="AA55" s="301"/>
      <c r="AB55" s="465" t="s">
        <v>14</v>
      </c>
      <c r="AC55" s="465"/>
      <c r="AD55" s="465"/>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ht="23.25" hidden="1"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491</v>
      </c>
      <c r="B58" s="517"/>
      <c r="C58" s="517"/>
      <c r="D58" s="517"/>
      <c r="E58" s="517"/>
      <c r="F58" s="518"/>
      <c r="G58" s="569" t="s">
        <v>265</v>
      </c>
      <c r="H58" s="383"/>
      <c r="I58" s="383"/>
      <c r="J58" s="383"/>
      <c r="K58" s="383"/>
      <c r="L58" s="383"/>
      <c r="M58" s="383"/>
      <c r="N58" s="383"/>
      <c r="O58" s="570"/>
      <c r="P58" s="635" t="s">
        <v>59</v>
      </c>
      <c r="Q58" s="383"/>
      <c r="R58" s="383"/>
      <c r="S58" s="383"/>
      <c r="T58" s="383"/>
      <c r="U58" s="383"/>
      <c r="V58" s="383"/>
      <c r="W58" s="383"/>
      <c r="X58" s="570"/>
      <c r="Y58" s="636"/>
      <c r="Z58" s="637"/>
      <c r="AA58" s="638"/>
      <c r="AB58" s="370" t="s">
        <v>11</v>
      </c>
      <c r="AC58" s="371"/>
      <c r="AD58" s="372"/>
      <c r="AE58" s="370" t="s">
        <v>357</v>
      </c>
      <c r="AF58" s="371"/>
      <c r="AG58" s="371"/>
      <c r="AH58" s="372"/>
      <c r="AI58" s="370" t="s">
        <v>363</v>
      </c>
      <c r="AJ58" s="371"/>
      <c r="AK58" s="371"/>
      <c r="AL58" s="372"/>
      <c r="AM58" s="377" t="s">
        <v>472</v>
      </c>
      <c r="AN58" s="377"/>
      <c r="AO58" s="377"/>
      <c r="AP58" s="370"/>
      <c r="AQ58" s="269" t="s">
        <v>355</v>
      </c>
      <c r="AR58" s="270"/>
      <c r="AS58" s="270"/>
      <c r="AT58" s="271"/>
      <c r="AU58" s="379" t="s">
        <v>253</v>
      </c>
      <c r="AV58" s="379"/>
      <c r="AW58" s="379"/>
      <c r="AX58" s="380"/>
    </row>
    <row r="59" spans="1:50" ht="18.75" hidden="1"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472"/>
      <c r="Z59" s="473"/>
      <c r="AA59" s="474"/>
      <c r="AB59" s="334"/>
      <c r="AC59" s="335"/>
      <c r="AD59" s="336"/>
      <c r="AE59" s="334"/>
      <c r="AF59" s="335"/>
      <c r="AG59" s="335"/>
      <c r="AH59" s="336"/>
      <c r="AI59" s="334"/>
      <c r="AJ59" s="335"/>
      <c r="AK59" s="335"/>
      <c r="AL59" s="336"/>
      <c r="AM59" s="378"/>
      <c r="AN59" s="378"/>
      <c r="AO59" s="378"/>
      <c r="AP59" s="334"/>
      <c r="AQ59" s="219"/>
      <c r="AR59" s="137"/>
      <c r="AS59" s="138" t="s">
        <v>356</v>
      </c>
      <c r="AT59" s="173"/>
      <c r="AU59" s="273"/>
      <c r="AV59" s="273"/>
      <c r="AW59" s="381" t="s">
        <v>300</v>
      </c>
      <c r="AX59" s="382"/>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3"/>
      <c r="Y60" s="340" t="s">
        <v>12</v>
      </c>
      <c r="Z60" s="553"/>
      <c r="AA60" s="554"/>
      <c r="AB60" s="555"/>
      <c r="AC60" s="555"/>
      <c r="AD60" s="555"/>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5" t="s">
        <v>54</v>
      </c>
      <c r="Z61" s="300"/>
      <c r="AA61" s="301"/>
      <c r="AB61" s="526"/>
      <c r="AC61" s="526"/>
      <c r="AD61" s="526"/>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8"/>
      <c r="Y62" s="305" t="s">
        <v>13</v>
      </c>
      <c r="Z62" s="300"/>
      <c r="AA62" s="301"/>
      <c r="AB62" s="501" t="s">
        <v>14</v>
      </c>
      <c r="AC62" s="501"/>
      <c r="AD62" s="501"/>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ht="23.25" hidden="1"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70" t="s">
        <v>357</v>
      </c>
      <c r="AF65" s="371"/>
      <c r="AG65" s="371"/>
      <c r="AH65" s="372"/>
      <c r="AI65" s="370" t="s">
        <v>363</v>
      </c>
      <c r="AJ65" s="371"/>
      <c r="AK65" s="371"/>
      <c r="AL65" s="372"/>
      <c r="AM65" s="377" t="s">
        <v>472</v>
      </c>
      <c r="AN65" s="377"/>
      <c r="AO65" s="377"/>
      <c r="AP65" s="370"/>
      <c r="AQ65" s="874" t="s">
        <v>355</v>
      </c>
      <c r="AR65" s="870"/>
      <c r="AS65" s="870"/>
      <c r="AT65" s="871"/>
      <c r="AU65" s="983" t="s">
        <v>253</v>
      </c>
      <c r="AV65" s="983"/>
      <c r="AW65" s="983"/>
      <c r="AX65" s="984"/>
    </row>
    <row r="66" spans="1:50"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8"/>
      <c r="AN66" s="378"/>
      <c r="AO66" s="378"/>
      <c r="AP66" s="334"/>
      <c r="AQ66" s="272" t="s">
        <v>607</v>
      </c>
      <c r="AR66" s="273"/>
      <c r="AS66" s="872" t="s">
        <v>356</v>
      </c>
      <c r="AT66" s="873"/>
      <c r="AU66" s="273" t="s">
        <v>607</v>
      </c>
      <c r="AV66" s="273"/>
      <c r="AW66" s="872" t="s">
        <v>490</v>
      </c>
      <c r="AX66" s="985"/>
    </row>
    <row r="67" spans="1:50" ht="42.75" customHeight="1" x14ac:dyDescent="0.15">
      <c r="A67" s="858"/>
      <c r="B67" s="859"/>
      <c r="C67" s="859"/>
      <c r="D67" s="859"/>
      <c r="E67" s="859"/>
      <c r="F67" s="860"/>
      <c r="G67" s="986" t="s">
        <v>364</v>
      </c>
      <c r="H67" s="969" t="s">
        <v>567</v>
      </c>
      <c r="I67" s="970"/>
      <c r="J67" s="970"/>
      <c r="K67" s="970"/>
      <c r="L67" s="970"/>
      <c r="M67" s="970"/>
      <c r="N67" s="970"/>
      <c r="O67" s="971"/>
      <c r="P67" s="969" t="s">
        <v>605</v>
      </c>
      <c r="Q67" s="970"/>
      <c r="R67" s="970"/>
      <c r="S67" s="970"/>
      <c r="T67" s="970"/>
      <c r="U67" s="970"/>
      <c r="V67" s="971"/>
      <c r="W67" s="975"/>
      <c r="X67" s="976"/>
      <c r="Y67" s="956" t="s">
        <v>12</v>
      </c>
      <c r="Z67" s="956"/>
      <c r="AA67" s="957"/>
      <c r="AB67" s="958" t="s">
        <v>517</v>
      </c>
      <c r="AC67" s="958"/>
      <c r="AD67" s="958"/>
      <c r="AE67" s="366" t="s">
        <v>607</v>
      </c>
      <c r="AF67" s="367"/>
      <c r="AG67" s="367"/>
      <c r="AH67" s="367"/>
      <c r="AI67" s="366" t="s">
        <v>607</v>
      </c>
      <c r="AJ67" s="367"/>
      <c r="AK67" s="367"/>
      <c r="AL67" s="367"/>
      <c r="AM67" s="366" t="s">
        <v>607</v>
      </c>
      <c r="AN67" s="367"/>
      <c r="AO67" s="367"/>
      <c r="AP67" s="367"/>
      <c r="AQ67" s="366" t="s">
        <v>607</v>
      </c>
      <c r="AR67" s="367"/>
      <c r="AS67" s="367"/>
      <c r="AT67" s="368"/>
      <c r="AU67" s="367" t="s">
        <v>607</v>
      </c>
      <c r="AV67" s="367"/>
      <c r="AW67" s="367"/>
      <c r="AX67" s="369"/>
    </row>
    <row r="68" spans="1:50" ht="42.75"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517</v>
      </c>
      <c r="AC68" s="981"/>
      <c r="AD68" s="981"/>
      <c r="AE68" s="366" t="s">
        <v>607</v>
      </c>
      <c r="AF68" s="367"/>
      <c r="AG68" s="367"/>
      <c r="AH68" s="367"/>
      <c r="AI68" s="366" t="s">
        <v>607</v>
      </c>
      <c r="AJ68" s="367"/>
      <c r="AK68" s="367"/>
      <c r="AL68" s="367"/>
      <c r="AM68" s="366" t="s">
        <v>607</v>
      </c>
      <c r="AN68" s="367"/>
      <c r="AO68" s="367"/>
      <c r="AP68" s="367"/>
      <c r="AQ68" s="366" t="s">
        <v>607</v>
      </c>
      <c r="AR68" s="367"/>
      <c r="AS68" s="367"/>
      <c r="AT68" s="368"/>
      <c r="AU68" s="367" t="s">
        <v>607</v>
      </c>
      <c r="AV68" s="367"/>
      <c r="AW68" s="367"/>
      <c r="AX68" s="369"/>
    </row>
    <row r="69" spans="1:50" ht="42.75"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518</v>
      </c>
      <c r="AC69" s="982"/>
      <c r="AD69" s="982"/>
      <c r="AE69" s="821" t="s">
        <v>607</v>
      </c>
      <c r="AF69" s="822"/>
      <c r="AG69" s="822"/>
      <c r="AH69" s="822"/>
      <c r="AI69" s="821" t="s">
        <v>607</v>
      </c>
      <c r="AJ69" s="822"/>
      <c r="AK69" s="822"/>
      <c r="AL69" s="822"/>
      <c r="AM69" s="821" t="s">
        <v>607</v>
      </c>
      <c r="AN69" s="822"/>
      <c r="AO69" s="822"/>
      <c r="AP69" s="822"/>
      <c r="AQ69" s="366" t="s">
        <v>607</v>
      </c>
      <c r="AR69" s="367"/>
      <c r="AS69" s="367"/>
      <c r="AT69" s="368"/>
      <c r="AU69" s="367" t="s">
        <v>607</v>
      </c>
      <c r="AV69" s="367"/>
      <c r="AW69" s="367"/>
      <c r="AX69" s="369"/>
    </row>
    <row r="70" spans="1:50" ht="23.25" customHeight="1" x14ac:dyDescent="0.15">
      <c r="A70" s="858" t="s">
        <v>498</v>
      </c>
      <c r="B70" s="859"/>
      <c r="C70" s="859"/>
      <c r="D70" s="859"/>
      <c r="E70" s="859"/>
      <c r="F70" s="860"/>
      <c r="G70" s="946" t="s">
        <v>365</v>
      </c>
      <c r="H70" s="947" t="s">
        <v>606</v>
      </c>
      <c r="I70" s="947"/>
      <c r="J70" s="947"/>
      <c r="K70" s="947"/>
      <c r="L70" s="947"/>
      <c r="M70" s="947"/>
      <c r="N70" s="947"/>
      <c r="O70" s="947"/>
      <c r="P70" s="947" t="s">
        <v>604</v>
      </c>
      <c r="Q70" s="947"/>
      <c r="R70" s="947"/>
      <c r="S70" s="947"/>
      <c r="T70" s="947"/>
      <c r="U70" s="947"/>
      <c r="V70" s="947"/>
      <c r="W70" s="950" t="s">
        <v>516</v>
      </c>
      <c r="X70" s="951"/>
      <c r="Y70" s="956" t="s">
        <v>12</v>
      </c>
      <c r="Z70" s="956"/>
      <c r="AA70" s="957"/>
      <c r="AB70" s="958" t="s">
        <v>517</v>
      </c>
      <c r="AC70" s="958"/>
      <c r="AD70" s="958"/>
      <c r="AE70" s="366" t="s">
        <v>606</v>
      </c>
      <c r="AF70" s="367"/>
      <c r="AG70" s="367"/>
      <c r="AH70" s="367"/>
      <c r="AI70" s="366" t="s">
        <v>607</v>
      </c>
      <c r="AJ70" s="367"/>
      <c r="AK70" s="367"/>
      <c r="AL70" s="367"/>
      <c r="AM70" s="366" t="s">
        <v>607</v>
      </c>
      <c r="AN70" s="367"/>
      <c r="AO70" s="367"/>
      <c r="AP70" s="367"/>
      <c r="AQ70" s="366" t="s">
        <v>607</v>
      </c>
      <c r="AR70" s="367"/>
      <c r="AS70" s="367"/>
      <c r="AT70" s="368"/>
      <c r="AU70" s="367" t="s">
        <v>607</v>
      </c>
      <c r="AV70" s="367"/>
      <c r="AW70" s="367"/>
      <c r="AX70" s="369"/>
    </row>
    <row r="71" spans="1:50" ht="23.25"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517</v>
      </c>
      <c r="AC71" s="981"/>
      <c r="AD71" s="981"/>
      <c r="AE71" s="366" t="s">
        <v>607</v>
      </c>
      <c r="AF71" s="367"/>
      <c r="AG71" s="367"/>
      <c r="AH71" s="367"/>
      <c r="AI71" s="366" t="s">
        <v>607</v>
      </c>
      <c r="AJ71" s="367"/>
      <c r="AK71" s="367"/>
      <c r="AL71" s="367"/>
      <c r="AM71" s="366" t="s">
        <v>607</v>
      </c>
      <c r="AN71" s="367"/>
      <c r="AO71" s="367"/>
      <c r="AP71" s="367"/>
      <c r="AQ71" s="366" t="s">
        <v>607</v>
      </c>
      <c r="AR71" s="367"/>
      <c r="AS71" s="367"/>
      <c r="AT71" s="368"/>
      <c r="AU71" s="367" t="s">
        <v>607</v>
      </c>
      <c r="AV71" s="367"/>
      <c r="AW71" s="367"/>
      <c r="AX71" s="369"/>
    </row>
    <row r="72" spans="1:50" ht="23.25"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518</v>
      </c>
      <c r="AC72" s="982"/>
      <c r="AD72" s="982"/>
      <c r="AE72" s="366" t="s">
        <v>607</v>
      </c>
      <c r="AF72" s="367"/>
      <c r="AG72" s="367"/>
      <c r="AH72" s="367"/>
      <c r="AI72" s="366" t="s">
        <v>607</v>
      </c>
      <c r="AJ72" s="367"/>
      <c r="AK72" s="367"/>
      <c r="AL72" s="367"/>
      <c r="AM72" s="366" t="s">
        <v>607</v>
      </c>
      <c r="AN72" s="367"/>
      <c r="AO72" s="367"/>
      <c r="AP72" s="368"/>
      <c r="AQ72" s="366" t="s">
        <v>607</v>
      </c>
      <c r="AR72" s="367"/>
      <c r="AS72" s="367"/>
      <c r="AT72" s="368"/>
      <c r="AU72" s="367" t="s">
        <v>607</v>
      </c>
      <c r="AV72" s="367"/>
      <c r="AW72" s="367"/>
      <c r="AX72" s="369"/>
    </row>
    <row r="73" spans="1:50" ht="18.75" hidden="1" customHeight="1" x14ac:dyDescent="0.15">
      <c r="A73" s="844" t="s">
        <v>492</v>
      </c>
      <c r="B73" s="845"/>
      <c r="C73" s="845"/>
      <c r="D73" s="845"/>
      <c r="E73" s="845"/>
      <c r="F73" s="846"/>
      <c r="G73" s="813"/>
      <c r="H73" s="170" t="s">
        <v>265</v>
      </c>
      <c r="I73" s="170"/>
      <c r="J73" s="170"/>
      <c r="K73" s="170"/>
      <c r="L73" s="170"/>
      <c r="M73" s="170"/>
      <c r="N73" s="170"/>
      <c r="O73" s="171"/>
      <c r="P73" s="177" t="s">
        <v>59</v>
      </c>
      <c r="Q73" s="170"/>
      <c r="R73" s="170"/>
      <c r="S73" s="170"/>
      <c r="T73" s="170"/>
      <c r="U73" s="170"/>
      <c r="V73" s="170"/>
      <c r="W73" s="170"/>
      <c r="X73" s="171"/>
      <c r="Y73" s="815"/>
      <c r="Z73" s="816"/>
      <c r="AA73" s="817"/>
      <c r="AB73" s="177" t="s">
        <v>11</v>
      </c>
      <c r="AC73" s="170"/>
      <c r="AD73" s="171"/>
      <c r="AE73" s="370" t="s">
        <v>357</v>
      </c>
      <c r="AF73" s="371"/>
      <c r="AG73" s="371"/>
      <c r="AH73" s="372"/>
      <c r="AI73" s="370" t="s">
        <v>363</v>
      </c>
      <c r="AJ73" s="371"/>
      <c r="AK73" s="371"/>
      <c r="AL73" s="372"/>
      <c r="AM73" s="377" t="s">
        <v>472</v>
      </c>
      <c r="AN73" s="377"/>
      <c r="AO73" s="377"/>
      <c r="AP73" s="370"/>
      <c r="AQ73" s="177" t="s">
        <v>355</v>
      </c>
      <c r="AR73" s="170"/>
      <c r="AS73" s="170"/>
      <c r="AT73" s="171"/>
      <c r="AU73" s="275" t="s">
        <v>253</v>
      </c>
      <c r="AV73" s="135"/>
      <c r="AW73" s="135"/>
      <c r="AX73" s="136"/>
    </row>
    <row r="74" spans="1:50" ht="18.75" hidden="1" customHeight="1" x14ac:dyDescent="0.15">
      <c r="A74" s="847"/>
      <c r="B74" s="848"/>
      <c r="C74" s="848"/>
      <c r="D74" s="848"/>
      <c r="E74" s="848"/>
      <c r="F74" s="849"/>
      <c r="G74" s="814"/>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9"/>
      <c r="AR74" s="137"/>
      <c r="AS74" s="138" t="s">
        <v>356</v>
      </c>
      <c r="AT74" s="173"/>
      <c r="AU74" s="219"/>
      <c r="AV74" s="137"/>
      <c r="AW74" s="138" t="s">
        <v>300</v>
      </c>
      <c r="AX74" s="139"/>
    </row>
    <row r="75" spans="1:50" ht="23.25" hidden="1" customHeight="1" x14ac:dyDescent="0.15">
      <c r="A75" s="847"/>
      <c r="B75" s="848"/>
      <c r="C75" s="848"/>
      <c r="D75" s="848"/>
      <c r="E75" s="848"/>
      <c r="F75" s="849"/>
      <c r="G75" s="785" t="s">
        <v>364</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67"/>
      <c r="AV75" s="367"/>
      <c r="AW75" s="367"/>
      <c r="AX75" s="369"/>
    </row>
    <row r="76" spans="1:50" ht="23.25" hidden="1" customHeight="1" x14ac:dyDescent="0.15">
      <c r="A76" s="847"/>
      <c r="B76" s="848"/>
      <c r="C76" s="848"/>
      <c r="D76" s="848"/>
      <c r="E76" s="848"/>
      <c r="F76" s="849"/>
      <c r="G76" s="786"/>
      <c r="H76" s="235"/>
      <c r="I76" s="235"/>
      <c r="J76" s="235"/>
      <c r="K76" s="235"/>
      <c r="L76" s="235"/>
      <c r="M76" s="235"/>
      <c r="N76" s="235"/>
      <c r="O76" s="236"/>
      <c r="P76" s="235"/>
      <c r="Q76" s="235"/>
      <c r="R76" s="235"/>
      <c r="S76" s="235"/>
      <c r="T76" s="235"/>
      <c r="U76" s="235"/>
      <c r="V76" s="235"/>
      <c r="W76" s="235"/>
      <c r="X76" s="236"/>
      <c r="Y76" s="228" t="s">
        <v>54</v>
      </c>
      <c r="Z76" s="121"/>
      <c r="AA76" s="122"/>
      <c r="AB76" s="223"/>
      <c r="AC76" s="223"/>
      <c r="AD76" s="223"/>
      <c r="AE76" s="104"/>
      <c r="AF76" s="105"/>
      <c r="AG76" s="105"/>
      <c r="AH76" s="105"/>
      <c r="AI76" s="104"/>
      <c r="AJ76" s="105"/>
      <c r="AK76" s="105"/>
      <c r="AL76" s="105"/>
      <c r="AM76" s="104"/>
      <c r="AN76" s="105"/>
      <c r="AO76" s="105"/>
      <c r="AP76" s="105"/>
      <c r="AQ76" s="104"/>
      <c r="AR76" s="105"/>
      <c r="AS76" s="105"/>
      <c r="AT76" s="106"/>
      <c r="AU76" s="367"/>
      <c r="AV76" s="367"/>
      <c r="AW76" s="367"/>
      <c r="AX76" s="369"/>
    </row>
    <row r="77" spans="1:50" ht="23.25" hidden="1" customHeight="1" x14ac:dyDescent="0.15">
      <c r="A77" s="847"/>
      <c r="B77" s="848"/>
      <c r="C77" s="848"/>
      <c r="D77" s="848"/>
      <c r="E77" s="848"/>
      <c r="F77" s="849"/>
      <c r="G77" s="787"/>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3"/>
      <c r="AF77" s="374"/>
      <c r="AG77" s="374"/>
      <c r="AH77" s="374"/>
      <c r="AI77" s="373"/>
      <c r="AJ77" s="374"/>
      <c r="AK77" s="374"/>
      <c r="AL77" s="374"/>
      <c r="AM77" s="373"/>
      <c r="AN77" s="374"/>
      <c r="AO77" s="374"/>
      <c r="AP77" s="374"/>
      <c r="AQ77" s="104"/>
      <c r="AR77" s="105"/>
      <c r="AS77" s="105"/>
      <c r="AT77" s="106"/>
      <c r="AU77" s="367"/>
      <c r="AV77" s="367"/>
      <c r="AW77" s="367"/>
      <c r="AX77" s="369"/>
    </row>
    <row r="78" spans="1:50" ht="69.75" hidden="1" customHeight="1" x14ac:dyDescent="0.15">
      <c r="A78" s="918" t="s">
        <v>530</v>
      </c>
      <c r="B78" s="919"/>
      <c r="C78" s="919"/>
      <c r="D78" s="919"/>
      <c r="E78" s="916" t="s">
        <v>465</v>
      </c>
      <c r="F78" s="917"/>
      <c r="G78" s="57" t="s">
        <v>365</v>
      </c>
      <c r="H78" s="796"/>
      <c r="I78" s="246"/>
      <c r="J78" s="246"/>
      <c r="K78" s="246"/>
      <c r="L78" s="246"/>
      <c r="M78" s="246"/>
      <c r="N78" s="246"/>
      <c r="O78" s="797"/>
      <c r="P78" s="263"/>
      <c r="Q78" s="263"/>
      <c r="R78" s="263"/>
      <c r="S78" s="263"/>
      <c r="T78" s="263"/>
      <c r="U78" s="263"/>
      <c r="V78" s="263"/>
      <c r="W78" s="263"/>
      <c r="X78" s="263"/>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9" t="s">
        <v>486</v>
      </c>
      <c r="AP79" s="150"/>
      <c r="AQ79" s="150"/>
      <c r="AR79" s="81" t="s">
        <v>484</v>
      </c>
      <c r="AS79" s="149"/>
      <c r="AT79" s="150"/>
      <c r="AU79" s="150"/>
      <c r="AV79" s="150"/>
      <c r="AW79" s="150"/>
      <c r="AX79" s="151"/>
    </row>
    <row r="80" spans="1:50" ht="18.75" hidden="1" customHeight="1" x14ac:dyDescent="0.15">
      <c r="A80" s="523"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62" t="s">
        <v>11</v>
      </c>
      <c r="AC85" s="463"/>
      <c r="AD85" s="464"/>
      <c r="AE85" s="370" t="s">
        <v>357</v>
      </c>
      <c r="AF85" s="371"/>
      <c r="AG85" s="371"/>
      <c r="AH85" s="372"/>
      <c r="AI85" s="370" t="s">
        <v>363</v>
      </c>
      <c r="AJ85" s="371"/>
      <c r="AK85" s="371"/>
      <c r="AL85" s="372"/>
      <c r="AM85" s="377" t="s">
        <v>472</v>
      </c>
      <c r="AN85" s="377"/>
      <c r="AO85" s="377"/>
      <c r="AP85" s="370"/>
      <c r="AQ85" s="177" t="s">
        <v>355</v>
      </c>
      <c r="AR85" s="170"/>
      <c r="AS85" s="170"/>
      <c r="AT85" s="171"/>
      <c r="AU85" s="375" t="s">
        <v>253</v>
      </c>
      <c r="AV85" s="375"/>
      <c r="AW85" s="375"/>
      <c r="AX85" s="376"/>
      <c r="AY85" s="10"/>
      <c r="AZ85" s="10"/>
      <c r="BA85" s="10"/>
      <c r="BB85" s="10"/>
      <c r="BC85" s="10"/>
    </row>
    <row r="86" spans="1:60" ht="18.75" hidden="1" customHeight="1" x14ac:dyDescent="0.15">
      <c r="A86" s="524"/>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74"/>
      <c r="Z86" s="175"/>
      <c r="AA86" s="176"/>
      <c r="AB86" s="334"/>
      <c r="AC86" s="335"/>
      <c r="AD86" s="336"/>
      <c r="AE86" s="334"/>
      <c r="AF86" s="335"/>
      <c r="AG86" s="335"/>
      <c r="AH86" s="336"/>
      <c r="AI86" s="334"/>
      <c r="AJ86" s="335"/>
      <c r="AK86" s="335"/>
      <c r="AL86" s="336"/>
      <c r="AM86" s="378"/>
      <c r="AN86" s="378"/>
      <c r="AO86" s="378"/>
      <c r="AP86" s="334"/>
      <c r="AQ86" s="272"/>
      <c r="AR86" s="273"/>
      <c r="AS86" s="138" t="s">
        <v>356</v>
      </c>
      <c r="AT86" s="173"/>
      <c r="AU86" s="273"/>
      <c r="AV86" s="273"/>
      <c r="AW86" s="381" t="s">
        <v>300</v>
      </c>
      <c r="AX86" s="382"/>
      <c r="AY86" s="10"/>
      <c r="AZ86" s="10"/>
      <c r="BA86" s="10"/>
      <c r="BB86" s="10"/>
      <c r="BC86" s="10"/>
      <c r="BD86" s="10"/>
      <c r="BE86" s="10"/>
      <c r="BF86" s="10"/>
      <c r="BG86" s="10"/>
      <c r="BH86" s="10"/>
    </row>
    <row r="87" spans="1:60" ht="23.25" hidden="1" customHeight="1" x14ac:dyDescent="0.15">
      <c r="A87" s="524"/>
      <c r="B87" s="556"/>
      <c r="C87" s="556"/>
      <c r="D87" s="556"/>
      <c r="E87" s="556"/>
      <c r="F87" s="557"/>
      <c r="G87" s="232"/>
      <c r="H87" s="162"/>
      <c r="I87" s="162"/>
      <c r="J87" s="162"/>
      <c r="K87" s="162"/>
      <c r="L87" s="162"/>
      <c r="M87" s="162"/>
      <c r="N87" s="162"/>
      <c r="O87" s="233"/>
      <c r="P87" s="162"/>
      <c r="Q87" s="806"/>
      <c r="R87" s="806"/>
      <c r="S87" s="806"/>
      <c r="T87" s="806"/>
      <c r="U87" s="806"/>
      <c r="V87" s="806"/>
      <c r="W87" s="806"/>
      <c r="X87" s="807"/>
      <c r="Y87" s="759" t="s">
        <v>62</v>
      </c>
      <c r="Z87" s="760"/>
      <c r="AA87" s="761"/>
      <c r="AB87" s="555"/>
      <c r="AC87" s="555"/>
      <c r="AD87" s="555"/>
      <c r="AE87" s="366"/>
      <c r="AF87" s="367"/>
      <c r="AG87" s="367"/>
      <c r="AH87" s="367"/>
      <c r="AI87" s="366"/>
      <c r="AJ87" s="367"/>
      <c r="AK87" s="367"/>
      <c r="AL87" s="367"/>
      <c r="AM87" s="366"/>
      <c r="AN87" s="367"/>
      <c r="AO87" s="367"/>
      <c r="AP87" s="367"/>
      <c r="AQ87" s="104"/>
      <c r="AR87" s="105"/>
      <c r="AS87" s="105"/>
      <c r="AT87" s="106"/>
      <c r="AU87" s="367"/>
      <c r="AV87" s="367"/>
      <c r="AW87" s="367"/>
      <c r="AX87" s="369"/>
    </row>
    <row r="88" spans="1:60" ht="23.25" hidden="1" customHeight="1" x14ac:dyDescent="0.15">
      <c r="A88" s="524"/>
      <c r="B88" s="556"/>
      <c r="C88" s="556"/>
      <c r="D88" s="556"/>
      <c r="E88" s="556"/>
      <c r="F88" s="557"/>
      <c r="G88" s="234"/>
      <c r="H88" s="235"/>
      <c r="I88" s="235"/>
      <c r="J88" s="235"/>
      <c r="K88" s="235"/>
      <c r="L88" s="235"/>
      <c r="M88" s="235"/>
      <c r="N88" s="235"/>
      <c r="O88" s="236"/>
      <c r="P88" s="808"/>
      <c r="Q88" s="808"/>
      <c r="R88" s="808"/>
      <c r="S88" s="808"/>
      <c r="T88" s="808"/>
      <c r="U88" s="808"/>
      <c r="V88" s="808"/>
      <c r="W88" s="808"/>
      <c r="X88" s="809"/>
      <c r="Y88" s="733" t="s">
        <v>54</v>
      </c>
      <c r="Z88" s="734"/>
      <c r="AA88" s="735"/>
      <c r="AB88" s="526"/>
      <c r="AC88" s="526"/>
      <c r="AD88" s="526"/>
      <c r="AE88" s="366"/>
      <c r="AF88" s="367"/>
      <c r="AG88" s="367"/>
      <c r="AH88" s="367"/>
      <c r="AI88" s="366"/>
      <c r="AJ88" s="367"/>
      <c r="AK88" s="367"/>
      <c r="AL88" s="367"/>
      <c r="AM88" s="366"/>
      <c r="AN88" s="367"/>
      <c r="AO88" s="367"/>
      <c r="AP88" s="367"/>
      <c r="AQ88" s="104"/>
      <c r="AR88" s="105"/>
      <c r="AS88" s="105"/>
      <c r="AT88" s="106"/>
      <c r="AU88" s="367"/>
      <c r="AV88" s="367"/>
      <c r="AW88" s="367"/>
      <c r="AX88" s="369"/>
      <c r="AY88" s="10"/>
      <c r="AZ88" s="10"/>
      <c r="BA88" s="10"/>
      <c r="BB88" s="10"/>
      <c r="BC88" s="10"/>
    </row>
    <row r="89" spans="1:60" ht="23.25" hidden="1" customHeight="1" x14ac:dyDescent="0.15">
      <c r="A89" s="524"/>
      <c r="B89" s="558"/>
      <c r="C89" s="558"/>
      <c r="D89" s="558"/>
      <c r="E89" s="558"/>
      <c r="F89" s="559"/>
      <c r="G89" s="237"/>
      <c r="H89" s="165"/>
      <c r="I89" s="165"/>
      <c r="J89" s="165"/>
      <c r="K89" s="165"/>
      <c r="L89" s="165"/>
      <c r="M89" s="165"/>
      <c r="N89" s="165"/>
      <c r="O89" s="238"/>
      <c r="P89" s="306"/>
      <c r="Q89" s="306"/>
      <c r="R89" s="306"/>
      <c r="S89" s="306"/>
      <c r="T89" s="306"/>
      <c r="U89" s="306"/>
      <c r="V89" s="306"/>
      <c r="W89" s="306"/>
      <c r="X89" s="810"/>
      <c r="Y89" s="733" t="s">
        <v>13</v>
      </c>
      <c r="Z89" s="734"/>
      <c r="AA89" s="735"/>
      <c r="AB89" s="465" t="s">
        <v>14</v>
      </c>
      <c r="AC89" s="465"/>
      <c r="AD89" s="465"/>
      <c r="AE89" s="366"/>
      <c r="AF89" s="367"/>
      <c r="AG89" s="367"/>
      <c r="AH89" s="367"/>
      <c r="AI89" s="366"/>
      <c r="AJ89" s="367"/>
      <c r="AK89" s="367"/>
      <c r="AL89" s="367"/>
      <c r="AM89" s="366"/>
      <c r="AN89" s="367"/>
      <c r="AO89" s="367"/>
      <c r="AP89" s="367"/>
      <c r="AQ89" s="104"/>
      <c r="AR89" s="105"/>
      <c r="AS89" s="105"/>
      <c r="AT89" s="106"/>
      <c r="AU89" s="367"/>
      <c r="AV89" s="367"/>
      <c r="AW89" s="367"/>
      <c r="AX89" s="369"/>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62" t="s">
        <v>11</v>
      </c>
      <c r="AC90" s="463"/>
      <c r="AD90" s="464"/>
      <c r="AE90" s="370" t="s">
        <v>357</v>
      </c>
      <c r="AF90" s="371"/>
      <c r="AG90" s="371"/>
      <c r="AH90" s="372"/>
      <c r="AI90" s="370" t="s">
        <v>363</v>
      </c>
      <c r="AJ90" s="371"/>
      <c r="AK90" s="371"/>
      <c r="AL90" s="372"/>
      <c r="AM90" s="377" t="s">
        <v>472</v>
      </c>
      <c r="AN90" s="377"/>
      <c r="AO90" s="377"/>
      <c r="AP90" s="370"/>
      <c r="AQ90" s="177" t="s">
        <v>355</v>
      </c>
      <c r="AR90" s="170"/>
      <c r="AS90" s="170"/>
      <c r="AT90" s="171"/>
      <c r="AU90" s="375" t="s">
        <v>253</v>
      </c>
      <c r="AV90" s="375"/>
      <c r="AW90" s="375"/>
      <c r="AX90" s="376"/>
    </row>
    <row r="91" spans="1:60" ht="18.75" hidden="1" customHeight="1" x14ac:dyDescent="0.15">
      <c r="A91" s="524"/>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74"/>
      <c r="Z91" s="175"/>
      <c r="AA91" s="176"/>
      <c r="AB91" s="334"/>
      <c r="AC91" s="335"/>
      <c r="AD91" s="336"/>
      <c r="AE91" s="334"/>
      <c r="AF91" s="335"/>
      <c r="AG91" s="335"/>
      <c r="AH91" s="336"/>
      <c r="AI91" s="334"/>
      <c r="AJ91" s="335"/>
      <c r="AK91" s="335"/>
      <c r="AL91" s="336"/>
      <c r="AM91" s="378"/>
      <c r="AN91" s="378"/>
      <c r="AO91" s="378"/>
      <c r="AP91" s="334"/>
      <c r="AQ91" s="272"/>
      <c r="AR91" s="273"/>
      <c r="AS91" s="138" t="s">
        <v>356</v>
      </c>
      <c r="AT91" s="173"/>
      <c r="AU91" s="273"/>
      <c r="AV91" s="273"/>
      <c r="AW91" s="381" t="s">
        <v>300</v>
      </c>
      <c r="AX91" s="382"/>
      <c r="AY91" s="10"/>
      <c r="AZ91" s="10"/>
      <c r="BA91" s="10"/>
      <c r="BB91" s="10"/>
      <c r="BC91" s="10"/>
    </row>
    <row r="92" spans="1:60" ht="23.25" hidden="1" customHeight="1" x14ac:dyDescent="0.15">
      <c r="A92" s="524"/>
      <c r="B92" s="556"/>
      <c r="C92" s="556"/>
      <c r="D92" s="556"/>
      <c r="E92" s="556"/>
      <c r="F92" s="557"/>
      <c r="G92" s="232"/>
      <c r="H92" s="162"/>
      <c r="I92" s="162"/>
      <c r="J92" s="162"/>
      <c r="K92" s="162"/>
      <c r="L92" s="162"/>
      <c r="M92" s="162"/>
      <c r="N92" s="162"/>
      <c r="O92" s="233"/>
      <c r="P92" s="162"/>
      <c r="Q92" s="806"/>
      <c r="R92" s="806"/>
      <c r="S92" s="806"/>
      <c r="T92" s="806"/>
      <c r="U92" s="806"/>
      <c r="V92" s="806"/>
      <c r="W92" s="806"/>
      <c r="X92" s="807"/>
      <c r="Y92" s="759" t="s">
        <v>62</v>
      </c>
      <c r="Z92" s="760"/>
      <c r="AA92" s="761"/>
      <c r="AB92" s="555"/>
      <c r="AC92" s="555"/>
      <c r="AD92" s="555"/>
      <c r="AE92" s="366"/>
      <c r="AF92" s="367"/>
      <c r="AG92" s="367"/>
      <c r="AH92" s="367"/>
      <c r="AI92" s="366"/>
      <c r="AJ92" s="367"/>
      <c r="AK92" s="367"/>
      <c r="AL92" s="367"/>
      <c r="AM92" s="366"/>
      <c r="AN92" s="367"/>
      <c r="AO92" s="367"/>
      <c r="AP92" s="367"/>
      <c r="AQ92" s="104"/>
      <c r="AR92" s="105"/>
      <c r="AS92" s="105"/>
      <c r="AT92" s="106"/>
      <c r="AU92" s="367"/>
      <c r="AV92" s="367"/>
      <c r="AW92" s="367"/>
      <c r="AX92" s="369"/>
      <c r="AY92" s="10"/>
      <c r="AZ92" s="10"/>
      <c r="BA92" s="10"/>
      <c r="BB92" s="10"/>
      <c r="BC92" s="10"/>
      <c r="BD92" s="10"/>
      <c r="BE92" s="10"/>
      <c r="BF92" s="10"/>
      <c r="BG92" s="10"/>
      <c r="BH92" s="10"/>
    </row>
    <row r="93" spans="1:60" ht="23.25" hidden="1" customHeight="1" x14ac:dyDescent="0.15">
      <c r="A93" s="524"/>
      <c r="B93" s="556"/>
      <c r="C93" s="556"/>
      <c r="D93" s="556"/>
      <c r="E93" s="556"/>
      <c r="F93" s="557"/>
      <c r="G93" s="234"/>
      <c r="H93" s="235"/>
      <c r="I93" s="235"/>
      <c r="J93" s="235"/>
      <c r="K93" s="235"/>
      <c r="L93" s="235"/>
      <c r="M93" s="235"/>
      <c r="N93" s="235"/>
      <c r="O93" s="236"/>
      <c r="P93" s="808"/>
      <c r="Q93" s="808"/>
      <c r="R93" s="808"/>
      <c r="S93" s="808"/>
      <c r="T93" s="808"/>
      <c r="U93" s="808"/>
      <c r="V93" s="808"/>
      <c r="W93" s="808"/>
      <c r="X93" s="809"/>
      <c r="Y93" s="733" t="s">
        <v>54</v>
      </c>
      <c r="Z93" s="734"/>
      <c r="AA93" s="735"/>
      <c r="AB93" s="526"/>
      <c r="AC93" s="526"/>
      <c r="AD93" s="526"/>
      <c r="AE93" s="366"/>
      <c r="AF93" s="367"/>
      <c r="AG93" s="367"/>
      <c r="AH93" s="367"/>
      <c r="AI93" s="366"/>
      <c r="AJ93" s="367"/>
      <c r="AK93" s="367"/>
      <c r="AL93" s="367"/>
      <c r="AM93" s="366"/>
      <c r="AN93" s="367"/>
      <c r="AO93" s="367"/>
      <c r="AP93" s="367"/>
      <c r="AQ93" s="104"/>
      <c r="AR93" s="105"/>
      <c r="AS93" s="105"/>
      <c r="AT93" s="106"/>
      <c r="AU93" s="367"/>
      <c r="AV93" s="367"/>
      <c r="AW93" s="367"/>
      <c r="AX93" s="369"/>
    </row>
    <row r="94" spans="1:60" ht="23.25" hidden="1" customHeight="1" x14ac:dyDescent="0.15">
      <c r="A94" s="524"/>
      <c r="B94" s="558"/>
      <c r="C94" s="558"/>
      <c r="D94" s="558"/>
      <c r="E94" s="558"/>
      <c r="F94" s="559"/>
      <c r="G94" s="237"/>
      <c r="H94" s="165"/>
      <c r="I94" s="165"/>
      <c r="J94" s="165"/>
      <c r="K94" s="165"/>
      <c r="L94" s="165"/>
      <c r="M94" s="165"/>
      <c r="N94" s="165"/>
      <c r="O94" s="238"/>
      <c r="P94" s="306"/>
      <c r="Q94" s="306"/>
      <c r="R94" s="306"/>
      <c r="S94" s="306"/>
      <c r="T94" s="306"/>
      <c r="U94" s="306"/>
      <c r="V94" s="306"/>
      <c r="W94" s="306"/>
      <c r="X94" s="810"/>
      <c r="Y94" s="733" t="s">
        <v>13</v>
      </c>
      <c r="Z94" s="734"/>
      <c r="AA94" s="735"/>
      <c r="AB94" s="465" t="s">
        <v>14</v>
      </c>
      <c r="AC94" s="465"/>
      <c r="AD94" s="465"/>
      <c r="AE94" s="366"/>
      <c r="AF94" s="367"/>
      <c r="AG94" s="367"/>
      <c r="AH94" s="367"/>
      <c r="AI94" s="366"/>
      <c r="AJ94" s="367"/>
      <c r="AK94" s="367"/>
      <c r="AL94" s="367"/>
      <c r="AM94" s="366"/>
      <c r="AN94" s="367"/>
      <c r="AO94" s="367"/>
      <c r="AP94" s="367"/>
      <c r="AQ94" s="104"/>
      <c r="AR94" s="105"/>
      <c r="AS94" s="105"/>
      <c r="AT94" s="106"/>
      <c r="AU94" s="367"/>
      <c r="AV94" s="367"/>
      <c r="AW94" s="367"/>
      <c r="AX94" s="369"/>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62" t="s">
        <v>11</v>
      </c>
      <c r="AC95" s="463"/>
      <c r="AD95" s="464"/>
      <c r="AE95" s="370" t="s">
        <v>357</v>
      </c>
      <c r="AF95" s="371"/>
      <c r="AG95" s="371"/>
      <c r="AH95" s="372"/>
      <c r="AI95" s="370" t="s">
        <v>363</v>
      </c>
      <c r="AJ95" s="371"/>
      <c r="AK95" s="371"/>
      <c r="AL95" s="372"/>
      <c r="AM95" s="377" t="s">
        <v>472</v>
      </c>
      <c r="AN95" s="377"/>
      <c r="AO95" s="377"/>
      <c r="AP95" s="370"/>
      <c r="AQ95" s="177" t="s">
        <v>355</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74"/>
      <c r="Z96" s="175"/>
      <c r="AA96" s="176"/>
      <c r="AB96" s="334"/>
      <c r="AC96" s="335"/>
      <c r="AD96" s="336"/>
      <c r="AE96" s="334"/>
      <c r="AF96" s="335"/>
      <c r="AG96" s="335"/>
      <c r="AH96" s="336"/>
      <c r="AI96" s="334"/>
      <c r="AJ96" s="335"/>
      <c r="AK96" s="335"/>
      <c r="AL96" s="336"/>
      <c r="AM96" s="378"/>
      <c r="AN96" s="378"/>
      <c r="AO96" s="378"/>
      <c r="AP96" s="334"/>
      <c r="AQ96" s="272"/>
      <c r="AR96" s="273"/>
      <c r="AS96" s="138" t="s">
        <v>356</v>
      </c>
      <c r="AT96" s="173"/>
      <c r="AU96" s="273"/>
      <c r="AV96" s="273"/>
      <c r="AW96" s="381" t="s">
        <v>300</v>
      </c>
      <c r="AX96" s="382"/>
    </row>
    <row r="97" spans="1:60" ht="23.25" hidden="1" customHeight="1" x14ac:dyDescent="0.15">
      <c r="A97" s="524"/>
      <c r="B97" s="556"/>
      <c r="C97" s="556"/>
      <c r="D97" s="556"/>
      <c r="E97" s="556"/>
      <c r="F97" s="557"/>
      <c r="G97" s="232"/>
      <c r="H97" s="162"/>
      <c r="I97" s="162"/>
      <c r="J97" s="162"/>
      <c r="K97" s="162"/>
      <c r="L97" s="162"/>
      <c r="M97" s="162"/>
      <c r="N97" s="162"/>
      <c r="O97" s="233"/>
      <c r="P97" s="162"/>
      <c r="Q97" s="806"/>
      <c r="R97" s="806"/>
      <c r="S97" s="806"/>
      <c r="T97" s="806"/>
      <c r="U97" s="806"/>
      <c r="V97" s="806"/>
      <c r="W97" s="806"/>
      <c r="X97" s="807"/>
      <c r="Y97" s="759" t="s">
        <v>62</v>
      </c>
      <c r="Z97" s="760"/>
      <c r="AA97" s="761"/>
      <c r="AB97" s="408"/>
      <c r="AC97" s="409"/>
      <c r="AD97" s="410"/>
      <c r="AE97" s="366"/>
      <c r="AF97" s="367"/>
      <c r="AG97" s="367"/>
      <c r="AH97" s="368"/>
      <c r="AI97" s="366"/>
      <c r="AJ97" s="367"/>
      <c r="AK97" s="367"/>
      <c r="AL97" s="368"/>
      <c r="AM97" s="366"/>
      <c r="AN97" s="367"/>
      <c r="AO97" s="367"/>
      <c r="AP97" s="367"/>
      <c r="AQ97" s="104"/>
      <c r="AR97" s="105"/>
      <c r="AS97" s="105"/>
      <c r="AT97" s="106"/>
      <c r="AU97" s="367"/>
      <c r="AV97" s="367"/>
      <c r="AW97" s="367"/>
      <c r="AX97" s="369"/>
      <c r="AY97" s="10"/>
      <c r="AZ97" s="10"/>
      <c r="BA97" s="10"/>
      <c r="BB97" s="10"/>
      <c r="BC97" s="10"/>
    </row>
    <row r="98" spans="1:60" ht="23.25" hidden="1" customHeight="1" x14ac:dyDescent="0.15">
      <c r="A98" s="524"/>
      <c r="B98" s="556"/>
      <c r="C98" s="556"/>
      <c r="D98" s="556"/>
      <c r="E98" s="556"/>
      <c r="F98" s="557"/>
      <c r="G98" s="234"/>
      <c r="H98" s="235"/>
      <c r="I98" s="235"/>
      <c r="J98" s="235"/>
      <c r="K98" s="235"/>
      <c r="L98" s="235"/>
      <c r="M98" s="235"/>
      <c r="N98" s="235"/>
      <c r="O98" s="236"/>
      <c r="P98" s="808"/>
      <c r="Q98" s="808"/>
      <c r="R98" s="808"/>
      <c r="S98" s="808"/>
      <c r="T98" s="808"/>
      <c r="U98" s="808"/>
      <c r="V98" s="808"/>
      <c r="W98" s="808"/>
      <c r="X98" s="809"/>
      <c r="Y98" s="733" t="s">
        <v>54</v>
      </c>
      <c r="Z98" s="734"/>
      <c r="AA98" s="735"/>
      <c r="AB98" s="803"/>
      <c r="AC98" s="804"/>
      <c r="AD98" s="805"/>
      <c r="AE98" s="366"/>
      <c r="AF98" s="367"/>
      <c r="AG98" s="367"/>
      <c r="AH98" s="368"/>
      <c r="AI98" s="366"/>
      <c r="AJ98" s="367"/>
      <c r="AK98" s="367"/>
      <c r="AL98" s="368"/>
      <c r="AM98" s="366"/>
      <c r="AN98" s="367"/>
      <c r="AO98" s="367"/>
      <c r="AP98" s="367"/>
      <c r="AQ98" s="104"/>
      <c r="AR98" s="105"/>
      <c r="AS98" s="105"/>
      <c r="AT98" s="106"/>
      <c r="AU98" s="367"/>
      <c r="AV98" s="367"/>
      <c r="AW98" s="367"/>
      <c r="AX98" s="369"/>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9"/>
      <c r="I99" s="249"/>
      <c r="J99" s="249"/>
      <c r="K99" s="249"/>
      <c r="L99" s="249"/>
      <c r="M99" s="249"/>
      <c r="N99" s="249"/>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540</v>
      </c>
      <c r="AV100" s="936"/>
      <c r="AW100" s="936"/>
      <c r="AX100" s="938"/>
    </row>
    <row r="101" spans="1:60" ht="23.25" customHeight="1" x14ac:dyDescent="0.15">
      <c r="A101" s="495"/>
      <c r="B101" s="496"/>
      <c r="C101" s="496"/>
      <c r="D101" s="496"/>
      <c r="E101" s="496"/>
      <c r="F101" s="497"/>
      <c r="G101" s="162" t="s">
        <v>568</v>
      </c>
      <c r="H101" s="162"/>
      <c r="I101" s="162"/>
      <c r="J101" s="162"/>
      <c r="K101" s="162"/>
      <c r="L101" s="162"/>
      <c r="M101" s="162"/>
      <c r="N101" s="162"/>
      <c r="O101" s="162"/>
      <c r="P101" s="162"/>
      <c r="Q101" s="162"/>
      <c r="R101" s="162"/>
      <c r="S101" s="162"/>
      <c r="T101" s="162"/>
      <c r="U101" s="162"/>
      <c r="V101" s="162"/>
      <c r="W101" s="162"/>
      <c r="X101" s="233"/>
      <c r="Y101" s="820" t="s">
        <v>55</v>
      </c>
      <c r="Z101" s="719"/>
      <c r="AA101" s="720"/>
      <c r="AB101" s="555" t="s">
        <v>570</v>
      </c>
      <c r="AC101" s="555"/>
      <c r="AD101" s="555"/>
      <c r="AE101" s="366">
        <v>194400</v>
      </c>
      <c r="AF101" s="367"/>
      <c r="AG101" s="367"/>
      <c r="AH101" s="368"/>
      <c r="AI101" s="366">
        <v>193872</v>
      </c>
      <c r="AJ101" s="367"/>
      <c r="AK101" s="367"/>
      <c r="AL101" s="368"/>
      <c r="AM101" s="366">
        <v>193872</v>
      </c>
      <c r="AN101" s="367"/>
      <c r="AO101" s="367"/>
      <c r="AP101" s="368"/>
      <c r="AQ101" s="366" t="s">
        <v>612</v>
      </c>
      <c r="AR101" s="367"/>
      <c r="AS101" s="367"/>
      <c r="AT101" s="368"/>
      <c r="AU101" s="366" t="s">
        <v>613</v>
      </c>
      <c r="AV101" s="367"/>
      <c r="AW101" s="367"/>
      <c r="AX101" s="368"/>
    </row>
    <row r="102" spans="1:60" ht="23.25"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8"/>
      <c r="Y102" s="478" t="s">
        <v>56</v>
      </c>
      <c r="Z102" s="341"/>
      <c r="AA102" s="342"/>
      <c r="AB102" s="555" t="s">
        <v>570</v>
      </c>
      <c r="AC102" s="555"/>
      <c r="AD102" s="555"/>
      <c r="AE102" s="360">
        <v>194400</v>
      </c>
      <c r="AF102" s="360"/>
      <c r="AG102" s="360"/>
      <c r="AH102" s="360"/>
      <c r="AI102" s="360">
        <v>193872</v>
      </c>
      <c r="AJ102" s="360"/>
      <c r="AK102" s="360"/>
      <c r="AL102" s="360"/>
      <c r="AM102" s="360">
        <v>193872</v>
      </c>
      <c r="AN102" s="360"/>
      <c r="AO102" s="360"/>
      <c r="AP102" s="360"/>
      <c r="AQ102" s="366">
        <v>193872</v>
      </c>
      <c r="AR102" s="367"/>
      <c r="AS102" s="367"/>
      <c r="AT102" s="368"/>
      <c r="AU102" s="821">
        <v>194400</v>
      </c>
      <c r="AV102" s="822"/>
      <c r="AW102" s="822"/>
      <c r="AX102" s="823"/>
    </row>
    <row r="103" spans="1:60" ht="31.5" customHeight="1" x14ac:dyDescent="0.15">
      <c r="A103" s="492" t="s">
        <v>493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5" t="s">
        <v>11</v>
      </c>
      <c r="AC103" s="300"/>
      <c r="AD103" s="301"/>
      <c r="AE103" s="305" t="s">
        <v>357</v>
      </c>
      <c r="AF103" s="300"/>
      <c r="AG103" s="300"/>
      <c r="AH103" s="301"/>
      <c r="AI103" s="305" t="s">
        <v>363</v>
      </c>
      <c r="AJ103" s="300"/>
      <c r="AK103" s="300"/>
      <c r="AL103" s="301"/>
      <c r="AM103" s="305" t="s">
        <v>472</v>
      </c>
      <c r="AN103" s="300"/>
      <c r="AO103" s="300"/>
      <c r="AP103" s="301"/>
      <c r="AQ103" s="362" t="s">
        <v>494</v>
      </c>
      <c r="AR103" s="363"/>
      <c r="AS103" s="363"/>
      <c r="AT103" s="364"/>
      <c r="AU103" s="362" t="s">
        <v>540</v>
      </c>
      <c r="AV103" s="363"/>
      <c r="AW103" s="363"/>
      <c r="AX103" s="365"/>
    </row>
    <row r="104" spans="1:60" ht="23.25" customHeight="1" x14ac:dyDescent="0.15">
      <c r="A104" s="495"/>
      <c r="B104" s="496"/>
      <c r="C104" s="496"/>
      <c r="D104" s="496"/>
      <c r="E104" s="496"/>
      <c r="F104" s="497"/>
      <c r="G104" s="162" t="s">
        <v>569</v>
      </c>
      <c r="H104" s="162"/>
      <c r="I104" s="162"/>
      <c r="J104" s="162"/>
      <c r="K104" s="162"/>
      <c r="L104" s="162"/>
      <c r="M104" s="162"/>
      <c r="N104" s="162"/>
      <c r="O104" s="162"/>
      <c r="P104" s="162"/>
      <c r="Q104" s="162"/>
      <c r="R104" s="162"/>
      <c r="S104" s="162"/>
      <c r="T104" s="162"/>
      <c r="U104" s="162"/>
      <c r="V104" s="162"/>
      <c r="W104" s="162"/>
      <c r="X104" s="233"/>
      <c r="Y104" s="481" t="s">
        <v>55</v>
      </c>
      <c r="Z104" s="482"/>
      <c r="AA104" s="483"/>
      <c r="AB104" s="555" t="s">
        <v>570</v>
      </c>
      <c r="AC104" s="555"/>
      <c r="AD104" s="555"/>
      <c r="AE104" s="366">
        <v>3328</v>
      </c>
      <c r="AF104" s="367"/>
      <c r="AG104" s="367"/>
      <c r="AH104" s="368"/>
      <c r="AI104" s="366">
        <v>3314</v>
      </c>
      <c r="AJ104" s="367"/>
      <c r="AK104" s="367"/>
      <c r="AL104" s="368"/>
      <c r="AM104" s="366">
        <v>3316</v>
      </c>
      <c r="AN104" s="367"/>
      <c r="AO104" s="367"/>
      <c r="AP104" s="368"/>
      <c r="AQ104" s="366" t="s">
        <v>614</v>
      </c>
      <c r="AR104" s="367"/>
      <c r="AS104" s="367"/>
      <c r="AT104" s="368"/>
      <c r="AU104" s="366" t="s">
        <v>614</v>
      </c>
      <c r="AV104" s="367"/>
      <c r="AW104" s="367"/>
      <c r="AX104" s="368"/>
    </row>
    <row r="105" spans="1:60" ht="23.25"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8"/>
      <c r="Y105" s="478" t="s">
        <v>56</v>
      </c>
      <c r="Z105" s="479"/>
      <c r="AA105" s="480"/>
      <c r="AB105" s="555" t="s">
        <v>570</v>
      </c>
      <c r="AC105" s="555"/>
      <c r="AD105" s="555"/>
      <c r="AE105" s="360">
        <v>3326</v>
      </c>
      <c r="AF105" s="360"/>
      <c r="AG105" s="360"/>
      <c r="AH105" s="360"/>
      <c r="AI105" s="360">
        <v>3317</v>
      </c>
      <c r="AJ105" s="360"/>
      <c r="AK105" s="360"/>
      <c r="AL105" s="360"/>
      <c r="AM105" s="360">
        <v>3316</v>
      </c>
      <c r="AN105" s="360"/>
      <c r="AO105" s="360"/>
      <c r="AP105" s="360"/>
      <c r="AQ105" s="366">
        <v>3317</v>
      </c>
      <c r="AR105" s="367"/>
      <c r="AS105" s="367"/>
      <c r="AT105" s="368"/>
      <c r="AU105" s="821">
        <v>3316</v>
      </c>
      <c r="AV105" s="822"/>
      <c r="AW105" s="822"/>
      <c r="AX105" s="823"/>
    </row>
    <row r="106" spans="1:60" ht="31.5" hidden="1" customHeight="1" x14ac:dyDescent="0.15">
      <c r="A106" s="492" t="s">
        <v>493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5" t="s">
        <v>11</v>
      </c>
      <c r="AC106" s="300"/>
      <c r="AD106" s="301"/>
      <c r="AE106" s="305" t="s">
        <v>357</v>
      </c>
      <c r="AF106" s="300"/>
      <c r="AG106" s="300"/>
      <c r="AH106" s="301"/>
      <c r="AI106" s="305" t="s">
        <v>363</v>
      </c>
      <c r="AJ106" s="300"/>
      <c r="AK106" s="300"/>
      <c r="AL106" s="301"/>
      <c r="AM106" s="305" t="s">
        <v>472</v>
      </c>
      <c r="AN106" s="300"/>
      <c r="AO106" s="300"/>
      <c r="AP106" s="301"/>
      <c r="AQ106" s="362" t="s">
        <v>494</v>
      </c>
      <c r="AR106" s="363"/>
      <c r="AS106" s="363"/>
      <c r="AT106" s="364"/>
      <c r="AU106" s="362" t="s">
        <v>540</v>
      </c>
      <c r="AV106" s="363"/>
      <c r="AW106" s="363"/>
      <c r="AX106" s="365"/>
    </row>
    <row r="107" spans="1:60" ht="23.25" hidden="1" customHeight="1" x14ac:dyDescent="0.15">
      <c r="A107" s="495"/>
      <c r="B107" s="496"/>
      <c r="C107" s="496"/>
      <c r="D107" s="496"/>
      <c r="E107" s="496"/>
      <c r="F107" s="497"/>
      <c r="G107" s="162"/>
      <c r="H107" s="162"/>
      <c r="I107" s="162"/>
      <c r="J107" s="162"/>
      <c r="K107" s="162"/>
      <c r="L107" s="162"/>
      <c r="M107" s="162"/>
      <c r="N107" s="162"/>
      <c r="O107" s="162"/>
      <c r="P107" s="162"/>
      <c r="Q107" s="162"/>
      <c r="R107" s="162"/>
      <c r="S107" s="162"/>
      <c r="T107" s="162"/>
      <c r="U107" s="162"/>
      <c r="V107" s="162"/>
      <c r="W107" s="162"/>
      <c r="X107" s="233"/>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8"/>
      <c r="Y108" s="478" t="s">
        <v>56</v>
      </c>
      <c r="Z108" s="479"/>
      <c r="AA108" s="480"/>
      <c r="AB108" s="408"/>
      <c r="AC108" s="409"/>
      <c r="AD108" s="410"/>
      <c r="AE108" s="360"/>
      <c r="AF108" s="360"/>
      <c r="AG108" s="360"/>
      <c r="AH108" s="360"/>
      <c r="AI108" s="360"/>
      <c r="AJ108" s="360"/>
      <c r="AK108" s="360"/>
      <c r="AL108" s="360"/>
      <c r="AM108" s="360"/>
      <c r="AN108" s="360"/>
      <c r="AO108" s="360"/>
      <c r="AP108" s="360"/>
      <c r="AQ108" s="366"/>
      <c r="AR108" s="367"/>
      <c r="AS108" s="367"/>
      <c r="AT108" s="368"/>
      <c r="AU108" s="821"/>
      <c r="AV108" s="822"/>
      <c r="AW108" s="822"/>
      <c r="AX108" s="823"/>
    </row>
    <row r="109" spans="1:60" ht="31.5" hidden="1" customHeight="1" x14ac:dyDescent="0.15">
      <c r="A109" s="492" t="s">
        <v>493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5" t="s">
        <v>11</v>
      </c>
      <c r="AC109" s="300"/>
      <c r="AD109" s="301"/>
      <c r="AE109" s="305" t="s">
        <v>357</v>
      </c>
      <c r="AF109" s="300"/>
      <c r="AG109" s="300"/>
      <c r="AH109" s="301"/>
      <c r="AI109" s="305" t="s">
        <v>363</v>
      </c>
      <c r="AJ109" s="300"/>
      <c r="AK109" s="300"/>
      <c r="AL109" s="301"/>
      <c r="AM109" s="305" t="s">
        <v>472</v>
      </c>
      <c r="AN109" s="300"/>
      <c r="AO109" s="300"/>
      <c r="AP109" s="301"/>
      <c r="AQ109" s="362" t="s">
        <v>494</v>
      </c>
      <c r="AR109" s="363"/>
      <c r="AS109" s="363"/>
      <c r="AT109" s="364"/>
      <c r="AU109" s="362" t="s">
        <v>540</v>
      </c>
      <c r="AV109" s="363"/>
      <c r="AW109" s="363"/>
      <c r="AX109" s="365"/>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33"/>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8"/>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821"/>
      <c r="AV111" s="822"/>
      <c r="AW111" s="822"/>
      <c r="AX111" s="823"/>
    </row>
    <row r="112" spans="1:60" ht="31.5" hidden="1" customHeight="1" x14ac:dyDescent="0.15">
      <c r="A112" s="492" t="s">
        <v>493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5" t="s">
        <v>11</v>
      </c>
      <c r="AC112" s="300"/>
      <c r="AD112" s="301"/>
      <c r="AE112" s="305" t="s">
        <v>357</v>
      </c>
      <c r="AF112" s="300"/>
      <c r="AG112" s="300"/>
      <c r="AH112" s="301"/>
      <c r="AI112" s="305" t="s">
        <v>363</v>
      </c>
      <c r="AJ112" s="300"/>
      <c r="AK112" s="300"/>
      <c r="AL112" s="301"/>
      <c r="AM112" s="305" t="s">
        <v>472</v>
      </c>
      <c r="AN112" s="300"/>
      <c r="AO112" s="300"/>
      <c r="AP112" s="301"/>
      <c r="AQ112" s="362" t="s">
        <v>494</v>
      </c>
      <c r="AR112" s="363"/>
      <c r="AS112" s="363"/>
      <c r="AT112" s="364"/>
      <c r="AU112" s="362" t="s">
        <v>540</v>
      </c>
      <c r="AV112" s="363"/>
      <c r="AW112" s="363"/>
      <c r="AX112" s="365"/>
    </row>
    <row r="113" spans="1:50" ht="23.25" hidden="1" customHeight="1" x14ac:dyDescent="0.15">
      <c r="A113" s="495"/>
      <c r="B113" s="496"/>
      <c r="C113" s="496"/>
      <c r="D113" s="496"/>
      <c r="E113" s="496"/>
      <c r="F113" s="497"/>
      <c r="G113" s="162"/>
      <c r="H113" s="162"/>
      <c r="I113" s="162"/>
      <c r="J113" s="162"/>
      <c r="K113" s="162"/>
      <c r="L113" s="162"/>
      <c r="M113" s="162"/>
      <c r="N113" s="162"/>
      <c r="O113" s="162"/>
      <c r="P113" s="162"/>
      <c r="Q113" s="162"/>
      <c r="R113" s="162"/>
      <c r="S113" s="162"/>
      <c r="T113" s="162"/>
      <c r="U113" s="162"/>
      <c r="V113" s="162"/>
      <c r="W113" s="162"/>
      <c r="X113" s="233"/>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8"/>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7"/>
      <c r="Z115" s="488"/>
      <c r="AA115" s="489"/>
      <c r="AB115" s="305" t="s">
        <v>11</v>
      </c>
      <c r="AC115" s="300"/>
      <c r="AD115" s="301"/>
      <c r="AE115" s="305" t="s">
        <v>357</v>
      </c>
      <c r="AF115" s="300"/>
      <c r="AG115" s="300"/>
      <c r="AH115" s="301"/>
      <c r="AI115" s="305" t="s">
        <v>363</v>
      </c>
      <c r="AJ115" s="300"/>
      <c r="AK115" s="300"/>
      <c r="AL115" s="301"/>
      <c r="AM115" s="305" t="s">
        <v>472</v>
      </c>
      <c r="AN115" s="300"/>
      <c r="AO115" s="300"/>
      <c r="AP115" s="301"/>
      <c r="AQ115" s="337" t="s">
        <v>541</v>
      </c>
      <c r="AR115" s="338"/>
      <c r="AS115" s="338"/>
      <c r="AT115" s="338"/>
      <c r="AU115" s="338"/>
      <c r="AV115" s="338"/>
      <c r="AW115" s="338"/>
      <c r="AX115" s="339"/>
    </row>
    <row r="116" spans="1:50" ht="23.25" customHeight="1" x14ac:dyDescent="0.15">
      <c r="A116" s="294"/>
      <c r="B116" s="295"/>
      <c r="C116" s="295"/>
      <c r="D116" s="295"/>
      <c r="E116" s="295"/>
      <c r="F116" s="296"/>
      <c r="G116" s="353" t="s">
        <v>571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618</v>
      </c>
      <c r="AC116" s="303"/>
      <c r="AD116" s="304"/>
      <c r="AE116" s="360">
        <v>442</v>
      </c>
      <c r="AF116" s="360"/>
      <c r="AG116" s="360"/>
      <c r="AH116" s="360"/>
      <c r="AI116" s="360">
        <v>392</v>
      </c>
      <c r="AJ116" s="360"/>
      <c r="AK116" s="360"/>
      <c r="AL116" s="360"/>
      <c r="AM116" s="360">
        <v>583</v>
      </c>
      <c r="AN116" s="360"/>
      <c r="AO116" s="360"/>
      <c r="AP116" s="360"/>
      <c r="AQ116" s="366">
        <v>382</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617</v>
      </c>
      <c r="AC117" s="344"/>
      <c r="AD117" s="345"/>
      <c r="AE117" s="308" t="s">
        <v>616</v>
      </c>
      <c r="AF117" s="308"/>
      <c r="AG117" s="308"/>
      <c r="AH117" s="308"/>
      <c r="AI117" s="308" t="s">
        <v>619</v>
      </c>
      <c r="AJ117" s="308"/>
      <c r="AK117" s="308"/>
      <c r="AL117" s="308"/>
      <c r="AM117" s="308" t="s">
        <v>620</v>
      </c>
      <c r="AN117" s="308"/>
      <c r="AO117" s="308"/>
      <c r="AP117" s="308"/>
      <c r="AQ117" s="308" t="s">
        <v>621</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7"/>
      <c r="Z118" s="488"/>
      <c r="AA118" s="489"/>
      <c r="AB118" s="305" t="s">
        <v>11</v>
      </c>
      <c r="AC118" s="300"/>
      <c r="AD118" s="301"/>
      <c r="AE118" s="305" t="s">
        <v>357</v>
      </c>
      <c r="AF118" s="300"/>
      <c r="AG118" s="300"/>
      <c r="AH118" s="301"/>
      <c r="AI118" s="305" t="s">
        <v>363</v>
      </c>
      <c r="AJ118" s="300"/>
      <c r="AK118" s="300"/>
      <c r="AL118" s="301"/>
      <c r="AM118" s="305" t="s">
        <v>472</v>
      </c>
      <c r="AN118" s="300"/>
      <c r="AO118" s="300"/>
      <c r="AP118" s="301"/>
      <c r="AQ118" s="337" t="s">
        <v>541</v>
      </c>
      <c r="AR118" s="338"/>
      <c r="AS118" s="338"/>
      <c r="AT118" s="338"/>
      <c r="AU118" s="338"/>
      <c r="AV118" s="338"/>
      <c r="AW118" s="338"/>
      <c r="AX118" s="339"/>
    </row>
    <row r="119" spans="1:50" ht="23.25" hidden="1" customHeight="1" x14ac:dyDescent="0.15">
      <c r="A119" s="294"/>
      <c r="B119" s="295"/>
      <c r="C119" s="295"/>
      <c r="D119" s="295"/>
      <c r="E119" s="295"/>
      <c r="F119" s="296"/>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7"/>
      <c r="Z121" s="488"/>
      <c r="AA121" s="489"/>
      <c r="AB121" s="305" t="s">
        <v>11</v>
      </c>
      <c r="AC121" s="300"/>
      <c r="AD121" s="301"/>
      <c r="AE121" s="305" t="s">
        <v>357</v>
      </c>
      <c r="AF121" s="300"/>
      <c r="AG121" s="300"/>
      <c r="AH121" s="301"/>
      <c r="AI121" s="305" t="s">
        <v>363</v>
      </c>
      <c r="AJ121" s="300"/>
      <c r="AK121" s="300"/>
      <c r="AL121" s="301"/>
      <c r="AM121" s="305" t="s">
        <v>472</v>
      </c>
      <c r="AN121" s="300"/>
      <c r="AO121" s="300"/>
      <c r="AP121" s="301"/>
      <c r="AQ121" s="337" t="s">
        <v>541</v>
      </c>
      <c r="AR121" s="338"/>
      <c r="AS121" s="338"/>
      <c r="AT121" s="338"/>
      <c r="AU121" s="338"/>
      <c r="AV121" s="338"/>
      <c r="AW121" s="338"/>
      <c r="AX121" s="339"/>
    </row>
    <row r="122" spans="1:50" ht="23.25" hidden="1" customHeight="1" x14ac:dyDescent="0.15">
      <c r="A122" s="294"/>
      <c r="B122" s="295"/>
      <c r="C122" s="295"/>
      <c r="D122" s="295"/>
      <c r="E122" s="295"/>
      <c r="F122" s="296"/>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7"/>
      <c r="Z124" s="488"/>
      <c r="AA124" s="489"/>
      <c r="AB124" s="305" t="s">
        <v>11</v>
      </c>
      <c r="AC124" s="300"/>
      <c r="AD124" s="301"/>
      <c r="AE124" s="305" t="s">
        <v>357</v>
      </c>
      <c r="AF124" s="300"/>
      <c r="AG124" s="300"/>
      <c r="AH124" s="301"/>
      <c r="AI124" s="305" t="s">
        <v>363</v>
      </c>
      <c r="AJ124" s="300"/>
      <c r="AK124" s="300"/>
      <c r="AL124" s="301"/>
      <c r="AM124" s="305" t="s">
        <v>472</v>
      </c>
      <c r="AN124" s="300"/>
      <c r="AO124" s="300"/>
      <c r="AP124" s="301"/>
      <c r="AQ124" s="337" t="s">
        <v>541</v>
      </c>
      <c r="AR124" s="338"/>
      <c r="AS124" s="338"/>
      <c r="AT124" s="338"/>
      <c r="AU124" s="338"/>
      <c r="AV124" s="338"/>
      <c r="AW124" s="338"/>
      <c r="AX124" s="339"/>
    </row>
    <row r="125" spans="1:50" ht="23.25" hidden="1" customHeight="1" x14ac:dyDescent="0.15">
      <c r="A125" s="294"/>
      <c r="B125" s="295"/>
      <c r="C125" s="295"/>
      <c r="D125" s="295"/>
      <c r="E125" s="295"/>
      <c r="F125" s="296"/>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0"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357</v>
      </c>
      <c r="AF127" s="300"/>
      <c r="AG127" s="300"/>
      <c r="AH127" s="301"/>
      <c r="AI127" s="305" t="s">
        <v>363</v>
      </c>
      <c r="AJ127" s="300"/>
      <c r="AK127" s="300"/>
      <c r="AL127" s="301"/>
      <c r="AM127" s="305" t="s">
        <v>472</v>
      </c>
      <c r="AN127" s="300"/>
      <c r="AO127" s="300"/>
      <c r="AP127" s="301"/>
      <c r="AQ127" s="337" t="s">
        <v>541</v>
      </c>
      <c r="AR127" s="338"/>
      <c r="AS127" s="338"/>
      <c r="AT127" s="338"/>
      <c r="AU127" s="338"/>
      <c r="AV127" s="338"/>
      <c r="AW127" s="338"/>
      <c r="AX127" s="339"/>
    </row>
    <row r="128" spans="1:50" ht="23.25" hidden="1" customHeight="1" x14ac:dyDescent="0.15">
      <c r="A128" s="294"/>
      <c r="B128" s="295"/>
      <c r="C128" s="295"/>
      <c r="D128" s="295"/>
      <c r="E128" s="295"/>
      <c r="F128" s="296"/>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0" t="s">
        <v>369</v>
      </c>
      <c r="B130" s="998"/>
      <c r="C130" s="997" t="s">
        <v>366</v>
      </c>
      <c r="D130" s="998"/>
      <c r="E130" s="310" t="s">
        <v>399</v>
      </c>
      <c r="F130" s="311"/>
      <c r="G130" s="312" t="s">
        <v>572</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1"/>
      <c r="B131" s="254"/>
      <c r="C131" s="253"/>
      <c r="D131" s="254"/>
      <c r="E131" s="240" t="s">
        <v>398</v>
      </c>
      <c r="F131" s="241"/>
      <c r="G131" s="237" t="s">
        <v>573</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1"/>
      <c r="B132" s="254"/>
      <c r="C132" s="253"/>
      <c r="D132" s="254"/>
      <c r="E132" s="251" t="s">
        <v>367</v>
      </c>
      <c r="F132" s="315"/>
      <c r="G132" s="284" t="s">
        <v>378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357</v>
      </c>
      <c r="AF132" s="267"/>
      <c r="AG132" s="267"/>
      <c r="AH132" s="267"/>
      <c r="AI132" s="267" t="s">
        <v>363</v>
      </c>
      <c r="AJ132" s="267"/>
      <c r="AK132" s="267"/>
      <c r="AL132" s="267"/>
      <c r="AM132" s="267" t="s">
        <v>472</v>
      </c>
      <c r="AN132" s="267"/>
      <c r="AO132" s="267"/>
      <c r="AP132" s="269"/>
      <c r="AQ132" s="269" t="s">
        <v>355</v>
      </c>
      <c r="AR132" s="270"/>
      <c r="AS132" s="270"/>
      <c r="AT132" s="271"/>
      <c r="AU132" s="281" t="s">
        <v>380</v>
      </c>
      <c r="AV132" s="281"/>
      <c r="AW132" s="281"/>
      <c r="AX132" s="282"/>
    </row>
    <row r="133" spans="1:50" ht="18.75" customHeight="1" x14ac:dyDescent="0.15">
      <c r="A133" s="1001"/>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t="s">
        <v>608</v>
      </c>
      <c r="AR133" s="273"/>
      <c r="AS133" s="138" t="s">
        <v>356</v>
      </c>
      <c r="AT133" s="173"/>
      <c r="AU133" s="137">
        <v>30</v>
      </c>
      <c r="AV133" s="137"/>
      <c r="AW133" s="138" t="s">
        <v>300</v>
      </c>
      <c r="AX133" s="139"/>
    </row>
    <row r="134" spans="1:50" ht="39.75" customHeight="1" x14ac:dyDescent="0.15">
      <c r="A134" s="1001"/>
      <c r="B134" s="254"/>
      <c r="C134" s="253"/>
      <c r="D134" s="254"/>
      <c r="E134" s="253"/>
      <c r="F134" s="316"/>
      <c r="G134" s="232" t="s">
        <v>574</v>
      </c>
      <c r="H134" s="162"/>
      <c r="I134" s="162"/>
      <c r="J134" s="162"/>
      <c r="K134" s="162"/>
      <c r="L134" s="162"/>
      <c r="M134" s="162"/>
      <c r="N134" s="162"/>
      <c r="O134" s="162"/>
      <c r="P134" s="162"/>
      <c r="Q134" s="162"/>
      <c r="R134" s="162"/>
      <c r="S134" s="162"/>
      <c r="T134" s="162"/>
      <c r="U134" s="162"/>
      <c r="V134" s="162"/>
      <c r="W134" s="162"/>
      <c r="X134" s="233"/>
      <c r="Y134" s="131" t="s">
        <v>379</v>
      </c>
      <c r="Z134" s="132"/>
      <c r="AA134" s="133"/>
      <c r="AB134" s="283" t="s">
        <v>565</v>
      </c>
      <c r="AC134" s="223"/>
      <c r="AD134" s="223"/>
      <c r="AE134" s="268">
        <v>2</v>
      </c>
      <c r="AF134" s="105"/>
      <c r="AG134" s="105"/>
      <c r="AH134" s="105"/>
      <c r="AI134" s="268">
        <v>2</v>
      </c>
      <c r="AJ134" s="105"/>
      <c r="AK134" s="105"/>
      <c r="AL134" s="105"/>
      <c r="AM134" s="268">
        <v>2</v>
      </c>
      <c r="AN134" s="105"/>
      <c r="AO134" s="105"/>
      <c r="AP134" s="105"/>
      <c r="AQ134" s="268" t="s">
        <v>609</v>
      </c>
      <c r="AR134" s="105"/>
      <c r="AS134" s="105"/>
      <c r="AT134" s="105"/>
      <c r="AU134" s="268" t="s">
        <v>609</v>
      </c>
      <c r="AV134" s="105"/>
      <c r="AW134" s="105"/>
      <c r="AX134" s="224"/>
    </row>
    <row r="135" spans="1:50" ht="39.75" customHeight="1" x14ac:dyDescent="0.15">
      <c r="A135" s="1001"/>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88" t="s">
        <v>565</v>
      </c>
      <c r="AC135" s="134"/>
      <c r="AD135" s="134"/>
      <c r="AE135" s="268">
        <v>2</v>
      </c>
      <c r="AF135" s="105"/>
      <c r="AG135" s="105"/>
      <c r="AH135" s="105"/>
      <c r="AI135" s="268">
        <v>2</v>
      </c>
      <c r="AJ135" s="105"/>
      <c r="AK135" s="105"/>
      <c r="AL135" s="105"/>
      <c r="AM135" s="268">
        <v>2</v>
      </c>
      <c r="AN135" s="105"/>
      <c r="AO135" s="105"/>
      <c r="AP135" s="105"/>
      <c r="AQ135" s="268" t="s">
        <v>609</v>
      </c>
      <c r="AR135" s="105"/>
      <c r="AS135" s="105"/>
      <c r="AT135" s="105"/>
      <c r="AU135" s="268">
        <v>2</v>
      </c>
      <c r="AV135" s="105"/>
      <c r="AW135" s="105"/>
      <c r="AX135" s="224"/>
    </row>
    <row r="136" spans="1:50" ht="18.75" hidden="1" customHeight="1" x14ac:dyDescent="0.15">
      <c r="A136" s="1001"/>
      <c r="B136" s="254"/>
      <c r="C136" s="253"/>
      <c r="D136" s="254"/>
      <c r="E136" s="253"/>
      <c r="F136" s="316"/>
      <c r="G136" s="284" t="s">
        <v>378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357</v>
      </c>
      <c r="AF136" s="267"/>
      <c r="AG136" s="267"/>
      <c r="AH136" s="267"/>
      <c r="AI136" s="267" t="s">
        <v>363</v>
      </c>
      <c r="AJ136" s="267"/>
      <c r="AK136" s="267"/>
      <c r="AL136" s="267"/>
      <c r="AM136" s="267" t="s">
        <v>472</v>
      </c>
      <c r="AN136" s="267"/>
      <c r="AO136" s="267"/>
      <c r="AP136" s="269"/>
      <c r="AQ136" s="269" t="s">
        <v>355</v>
      </c>
      <c r="AR136" s="270"/>
      <c r="AS136" s="270"/>
      <c r="AT136" s="271"/>
      <c r="AU136" s="281" t="s">
        <v>380</v>
      </c>
      <c r="AV136" s="281"/>
      <c r="AW136" s="281"/>
      <c r="AX136" s="282"/>
    </row>
    <row r="137" spans="1:50" ht="18.75" hidden="1" customHeight="1" x14ac:dyDescent="0.15">
      <c r="A137" s="1001"/>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356</v>
      </c>
      <c r="AT137" s="173"/>
      <c r="AU137" s="137"/>
      <c r="AV137" s="137"/>
      <c r="AW137" s="138" t="s">
        <v>300</v>
      </c>
      <c r="AX137" s="139"/>
    </row>
    <row r="138" spans="1:50" ht="39.75" hidden="1" customHeight="1" x14ac:dyDescent="0.15">
      <c r="A138" s="1001"/>
      <c r="B138" s="254"/>
      <c r="C138" s="253"/>
      <c r="D138" s="254"/>
      <c r="E138" s="253"/>
      <c r="F138" s="316"/>
      <c r="G138" s="232"/>
      <c r="H138" s="162"/>
      <c r="I138" s="162"/>
      <c r="J138" s="162"/>
      <c r="K138" s="162"/>
      <c r="L138" s="162"/>
      <c r="M138" s="162"/>
      <c r="N138" s="162"/>
      <c r="O138" s="162"/>
      <c r="P138" s="162"/>
      <c r="Q138" s="162"/>
      <c r="R138" s="162"/>
      <c r="S138" s="162"/>
      <c r="T138" s="162"/>
      <c r="U138" s="162"/>
      <c r="V138" s="162"/>
      <c r="W138" s="162"/>
      <c r="X138" s="233"/>
      <c r="Y138" s="131" t="s">
        <v>379</v>
      </c>
      <c r="Z138" s="132"/>
      <c r="AA138" s="133"/>
      <c r="AB138" s="283"/>
      <c r="AC138" s="223"/>
      <c r="AD138" s="223"/>
      <c r="AE138" s="268"/>
      <c r="AF138" s="105"/>
      <c r="AG138" s="105"/>
      <c r="AH138" s="105"/>
      <c r="AI138" s="268"/>
      <c r="AJ138" s="105"/>
      <c r="AK138" s="105"/>
      <c r="AL138" s="105"/>
      <c r="AM138" s="268"/>
      <c r="AN138" s="105"/>
      <c r="AO138" s="105"/>
      <c r="AP138" s="105"/>
      <c r="AQ138" s="268"/>
      <c r="AR138" s="105"/>
      <c r="AS138" s="105"/>
      <c r="AT138" s="105"/>
      <c r="AU138" s="268"/>
      <c r="AV138" s="105"/>
      <c r="AW138" s="105"/>
      <c r="AX138" s="224"/>
    </row>
    <row r="139" spans="1:50" ht="39.75" hidden="1" customHeight="1" x14ac:dyDescent="0.15">
      <c r="A139" s="1001"/>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88"/>
      <c r="AC139" s="134"/>
      <c r="AD139" s="134"/>
      <c r="AE139" s="268"/>
      <c r="AF139" s="105"/>
      <c r="AG139" s="105"/>
      <c r="AH139" s="105"/>
      <c r="AI139" s="268"/>
      <c r="AJ139" s="105"/>
      <c r="AK139" s="105"/>
      <c r="AL139" s="105"/>
      <c r="AM139" s="268"/>
      <c r="AN139" s="105"/>
      <c r="AO139" s="105"/>
      <c r="AP139" s="105"/>
      <c r="AQ139" s="268"/>
      <c r="AR139" s="105"/>
      <c r="AS139" s="105"/>
      <c r="AT139" s="105"/>
      <c r="AU139" s="268"/>
      <c r="AV139" s="105"/>
      <c r="AW139" s="105"/>
      <c r="AX139" s="224"/>
    </row>
    <row r="140" spans="1:50" ht="18.75" hidden="1" customHeight="1" x14ac:dyDescent="0.15">
      <c r="A140" s="1001"/>
      <c r="B140" s="254"/>
      <c r="C140" s="253"/>
      <c r="D140" s="254"/>
      <c r="E140" s="253"/>
      <c r="F140" s="316"/>
      <c r="G140" s="284" t="s">
        <v>378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357</v>
      </c>
      <c r="AF140" s="267"/>
      <c r="AG140" s="267"/>
      <c r="AH140" s="267"/>
      <c r="AI140" s="267" t="s">
        <v>363</v>
      </c>
      <c r="AJ140" s="267"/>
      <c r="AK140" s="267"/>
      <c r="AL140" s="267"/>
      <c r="AM140" s="267" t="s">
        <v>472</v>
      </c>
      <c r="AN140" s="267"/>
      <c r="AO140" s="267"/>
      <c r="AP140" s="269"/>
      <c r="AQ140" s="269" t="s">
        <v>355</v>
      </c>
      <c r="AR140" s="270"/>
      <c r="AS140" s="270"/>
      <c r="AT140" s="271"/>
      <c r="AU140" s="281" t="s">
        <v>380</v>
      </c>
      <c r="AV140" s="281"/>
      <c r="AW140" s="281"/>
      <c r="AX140" s="282"/>
    </row>
    <row r="141" spans="1:50" ht="18.75" hidden="1" customHeight="1" x14ac:dyDescent="0.15">
      <c r="A141" s="1001"/>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356</v>
      </c>
      <c r="AT141" s="173"/>
      <c r="AU141" s="137"/>
      <c r="AV141" s="137"/>
      <c r="AW141" s="138" t="s">
        <v>300</v>
      </c>
      <c r="AX141" s="139"/>
    </row>
    <row r="142" spans="1:50" ht="39.75" hidden="1" customHeight="1" x14ac:dyDescent="0.15">
      <c r="A142" s="1001"/>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379</v>
      </c>
      <c r="Z142" s="132"/>
      <c r="AA142" s="133"/>
      <c r="AB142" s="283"/>
      <c r="AC142" s="223"/>
      <c r="AD142" s="223"/>
      <c r="AE142" s="268"/>
      <c r="AF142" s="105"/>
      <c r="AG142" s="105"/>
      <c r="AH142" s="105"/>
      <c r="AI142" s="268"/>
      <c r="AJ142" s="105"/>
      <c r="AK142" s="105"/>
      <c r="AL142" s="105"/>
      <c r="AM142" s="268"/>
      <c r="AN142" s="105"/>
      <c r="AO142" s="105"/>
      <c r="AP142" s="105"/>
      <c r="AQ142" s="268"/>
      <c r="AR142" s="105"/>
      <c r="AS142" s="105"/>
      <c r="AT142" s="105"/>
      <c r="AU142" s="268"/>
      <c r="AV142" s="105"/>
      <c r="AW142" s="105"/>
      <c r="AX142" s="224"/>
    </row>
    <row r="143" spans="1:50" ht="39.75" hidden="1" customHeight="1" x14ac:dyDescent="0.15">
      <c r="A143" s="1001"/>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88"/>
      <c r="AC143" s="134"/>
      <c r="AD143" s="134"/>
      <c r="AE143" s="268"/>
      <c r="AF143" s="105"/>
      <c r="AG143" s="105"/>
      <c r="AH143" s="105"/>
      <c r="AI143" s="268"/>
      <c r="AJ143" s="105"/>
      <c r="AK143" s="105"/>
      <c r="AL143" s="105"/>
      <c r="AM143" s="268"/>
      <c r="AN143" s="105"/>
      <c r="AO143" s="105"/>
      <c r="AP143" s="105"/>
      <c r="AQ143" s="268"/>
      <c r="AR143" s="105"/>
      <c r="AS143" s="105"/>
      <c r="AT143" s="105"/>
      <c r="AU143" s="268"/>
      <c r="AV143" s="105"/>
      <c r="AW143" s="105"/>
      <c r="AX143" s="224"/>
    </row>
    <row r="144" spans="1:50" ht="18.75" hidden="1" customHeight="1" x14ac:dyDescent="0.15">
      <c r="A144" s="1001"/>
      <c r="B144" s="254"/>
      <c r="C144" s="253"/>
      <c r="D144" s="254"/>
      <c r="E144" s="253"/>
      <c r="F144" s="316"/>
      <c r="G144" s="284" t="s">
        <v>378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357</v>
      </c>
      <c r="AF144" s="267"/>
      <c r="AG144" s="267"/>
      <c r="AH144" s="267"/>
      <c r="AI144" s="267" t="s">
        <v>363</v>
      </c>
      <c r="AJ144" s="267"/>
      <c r="AK144" s="267"/>
      <c r="AL144" s="267"/>
      <c r="AM144" s="267" t="s">
        <v>472</v>
      </c>
      <c r="AN144" s="267"/>
      <c r="AO144" s="267"/>
      <c r="AP144" s="269"/>
      <c r="AQ144" s="269" t="s">
        <v>355</v>
      </c>
      <c r="AR144" s="270"/>
      <c r="AS144" s="270"/>
      <c r="AT144" s="271"/>
      <c r="AU144" s="281" t="s">
        <v>380</v>
      </c>
      <c r="AV144" s="281"/>
      <c r="AW144" s="281"/>
      <c r="AX144" s="282"/>
    </row>
    <row r="145" spans="1:50" ht="18.75" hidden="1" customHeight="1" x14ac:dyDescent="0.15">
      <c r="A145" s="1001"/>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356</v>
      </c>
      <c r="AT145" s="173"/>
      <c r="AU145" s="137"/>
      <c r="AV145" s="137"/>
      <c r="AW145" s="138" t="s">
        <v>300</v>
      </c>
      <c r="AX145" s="139"/>
    </row>
    <row r="146" spans="1:50" ht="39.75" hidden="1" customHeight="1" x14ac:dyDescent="0.15">
      <c r="A146" s="1001"/>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379</v>
      </c>
      <c r="Z146" s="132"/>
      <c r="AA146" s="133"/>
      <c r="AB146" s="283"/>
      <c r="AC146" s="223"/>
      <c r="AD146" s="223"/>
      <c r="AE146" s="268"/>
      <c r="AF146" s="105"/>
      <c r="AG146" s="105"/>
      <c r="AH146" s="105"/>
      <c r="AI146" s="268"/>
      <c r="AJ146" s="105"/>
      <c r="AK146" s="105"/>
      <c r="AL146" s="105"/>
      <c r="AM146" s="268"/>
      <c r="AN146" s="105"/>
      <c r="AO146" s="105"/>
      <c r="AP146" s="105"/>
      <c r="AQ146" s="268"/>
      <c r="AR146" s="105"/>
      <c r="AS146" s="105"/>
      <c r="AT146" s="105"/>
      <c r="AU146" s="268"/>
      <c r="AV146" s="105"/>
      <c r="AW146" s="105"/>
      <c r="AX146" s="224"/>
    </row>
    <row r="147" spans="1:50" ht="39.75" hidden="1" customHeight="1" x14ac:dyDescent="0.15">
      <c r="A147" s="1001"/>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88"/>
      <c r="AC147" s="134"/>
      <c r="AD147" s="134"/>
      <c r="AE147" s="268"/>
      <c r="AF147" s="105"/>
      <c r="AG147" s="105"/>
      <c r="AH147" s="105"/>
      <c r="AI147" s="268"/>
      <c r="AJ147" s="105"/>
      <c r="AK147" s="105"/>
      <c r="AL147" s="105"/>
      <c r="AM147" s="268"/>
      <c r="AN147" s="105"/>
      <c r="AO147" s="105"/>
      <c r="AP147" s="105"/>
      <c r="AQ147" s="268"/>
      <c r="AR147" s="105"/>
      <c r="AS147" s="105"/>
      <c r="AT147" s="105"/>
      <c r="AU147" s="268"/>
      <c r="AV147" s="105"/>
      <c r="AW147" s="105"/>
      <c r="AX147" s="224"/>
    </row>
    <row r="148" spans="1:50" ht="18.75" hidden="1" customHeight="1" x14ac:dyDescent="0.15">
      <c r="A148" s="1001"/>
      <c r="B148" s="254"/>
      <c r="C148" s="253"/>
      <c r="D148" s="254"/>
      <c r="E148" s="253"/>
      <c r="F148" s="316"/>
      <c r="G148" s="284" t="s">
        <v>378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357</v>
      </c>
      <c r="AF148" s="267"/>
      <c r="AG148" s="267"/>
      <c r="AH148" s="267"/>
      <c r="AI148" s="267" t="s">
        <v>363</v>
      </c>
      <c r="AJ148" s="267"/>
      <c r="AK148" s="267"/>
      <c r="AL148" s="267"/>
      <c r="AM148" s="267" t="s">
        <v>472</v>
      </c>
      <c r="AN148" s="267"/>
      <c r="AO148" s="267"/>
      <c r="AP148" s="269"/>
      <c r="AQ148" s="269" t="s">
        <v>355</v>
      </c>
      <c r="AR148" s="270"/>
      <c r="AS148" s="270"/>
      <c r="AT148" s="271"/>
      <c r="AU148" s="281" t="s">
        <v>380</v>
      </c>
      <c r="AV148" s="281"/>
      <c r="AW148" s="281"/>
      <c r="AX148" s="282"/>
    </row>
    <row r="149" spans="1:50" ht="18.75" hidden="1" customHeight="1" x14ac:dyDescent="0.15">
      <c r="A149" s="1001"/>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356</v>
      </c>
      <c r="AT149" s="173"/>
      <c r="AU149" s="137"/>
      <c r="AV149" s="137"/>
      <c r="AW149" s="138" t="s">
        <v>300</v>
      </c>
      <c r="AX149" s="139"/>
    </row>
    <row r="150" spans="1:50" ht="39.75" hidden="1" customHeight="1" x14ac:dyDescent="0.15">
      <c r="A150" s="1001"/>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379</v>
      </c>
      <c r="Z150" s="132"/>
      <c r="AA150" s="133"/>
      <c r="AB150" s="283"/>
      <c r="AC150" s="223"/>
      <c r="AD150" s="223"/>
      <c r="AE150" s="268"/>
      <c r="AF150" s="105"/>
      <c r="AG150" s="105"/>
      <c r="AH150" s="105"/>
      <c r="AI150" s="268"/>
      <c r="AJ150" s="105"/>
      <c r="AK150" s="105"/>
      <c r="AL150" s="105"/>
      <c r="AM150" s="268"/>
      <c r="AN150" s="105"/>
      <c r="AO150" s="105"/>
      <c r="AP150" s="105"/>
      <c r="AQ150" s="268"/>
      <c r="AR150" s="105"/>
      <c r="AS150" s="105"/>
      <c r="AT150" s="105"/>
      <c r="AU150" s="268"/>
      <c r="AV150" s="105"/>
      <c r="AW150" s="105"/>
      <c r="AX150" s="224"/>
    </row>
    <row r="151" spans="1:50" ht="39.75" hidden="1" customHeight="1" x14ac:dyDescent="0.15">
      <c r="A151" s="1001"/>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88"/>
      <c r="AC151" s="134"/>
      <c r="AD151" s="134"/>
      <c r="AE151" s="268"/>
      <c r="AF151" s="105"/>
      <c r="AG151" s="105"/>
      <c r="AH151" s="105"/>
      <c r="AI151" s="268"/>
      <c r="AJ151" s="105"/>
      <c r="AK151" s="105"/>
      <c r="AL151" s="105"/>
      <c r="AM151" s="268"/>
      <c r="AN151" s="105"/>
      <c r="AO151" s="105"/>
      <c r="AP151" s="105"/>
      <c r="AQ151" s="268"/>
      <c r="AR151" s="105"/>
      <c r="AS151" s="105"/>
      <c r="AT151" s="105"/>
      <c r="AU151" s="268"/>
      <c r="AV151" s="105"/>
      <c r="AW151" s="105"/>
      <c r="AX151" s="224"/>
    </row>
    <row r="152" spans="1:50" ht="22.5" hidden="1" customHeight="1" x14ac:dyDescent="0.15">
      <c r="A152" s="1001"/>
      <c r="B152" s="254"/>
      <c r="C152" s="253"/>
      <c r="D152" s="254"/>
      <c r="E152" s="253"/>
      <c r="F152" s="316"/>
      <c r="G152" s="274" t="s">
        <v>381</v>
      </c>
      <c r="H152" s="170"/>
      <c r="I152" s="170"/>
      <c r="J152" s="170"/>
      <c r="K152" s="170"/>
      <c r="L152" s="170"/>
      <c r="M152" s="170"/>
      <c r="N152" s="170"/>
      <c r="O152" s="170"/>
      <c r="P152" s="171"/>
      <c r="Q152" s="177" t="s">
        <v>476</v>
      </c>
      <c r="R152" s="170"/>
      <c r="S152" s="170"/>
      <c r="T152" s="170"/>
      <c r="U152" s="170"/>
      <c r="V152" s="170"/>
      <c r="W152" s="170"/>
      <c r="X152" s="170"/>
      <c r="Y152" s="170"/>
      <c r="Z152" s="170"/>
      <c r="AA152" s="170"/>
      <c r="AB152" s="289" t="s">
        <v>477</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1001"/>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1"/>
      <c r="B154" s="254"/>
      <c r="C154" s="253"/>
      <c r="D154" s="254"/>
      <c r="E154" s="253"/>
      <c r="F154" s="316"/>
      <c r="G154" s="232"/>
      <c r="H154" s="162"/>
      <c r="I154" s="162"/>
      <c r="J154" s="162"/>
      <c r="K154" s="162"/>
      <c r="L154" s="162"/>
      <c r="M154" s="162"/>
      <c r="N154" s="162"/>
      <c r="O154" s="162"/>
      <c r="P154" s="233"/>
      <c r="Q154" s="161"/>
      <c r="R154" s="162"/>
      <c r="S154" s="162"/>
      <c r="T154" s="162"/>
      <c r="U154" s="162"/>
      <c r="V154" s="162"/>
      <c r="W154" s="162"/>
      <c r="X154" s="162"/>
      <c r="Y154" s="162"/>
      <c r="Z154" s="162"/>
      <c r="AA154" s="930"/>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1001"/>
      <c r="B155" s="254"/>
      <c r="C155" s="253"/>
      <c r="D155" s="254"/>
      <c r="E155" s="253"/>
      <c r="F155" s="316"/>
      <c r="G155" s="234"/>
      <c r="H155" s="235"/>
      <c r="I155" s="235"/>
      <c r="J155" s="235"/>
      <c r="K155" s="235"/>
      <c r="L155" s="235"/>
      <c r="M155" s="235"/>
      <c r="N155" s="235"/>
      <c r="O155" s="235"/>
      <c r="P155" s="236"/>
      <c r="Q155" s="433"/>
      <c r="R155" s="235"/>
      <c r="S155" s="235"/>
      <c r="T155" s="235"/>
      <c r="U155" s="235"/>
      <c r="V155" s="235"/>
      <c r="W155" s="235"/>
      <c r="X155" s="235"/>
      <c r="Y155" s="235"/>
      <c r="Z155" s="235"/>
      <c r="AA155" s="93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01"/>
      <c r="B156" s="254"/>
      <c r="C156" s="253"/>
      <c r="D156" s="254"/>
      <c r="E156" s="253"/>
      <c r="F156" s="316"/>
      <c r="G156" s="234"/>
      <c r="H156" s="235"/>
      <c r="I156" s="235"/>
      <c r="J156" s="235"/>
      <c r="K156" s="235"/>
      <c r="L156" s="235"/>
      <c r="M156" s="235"/>
      <c r="N156" s="235"/>
      <c r="O156" s="235"/>
      <c r="P156" s="236"/>
      <c r="Q156" s="433"/>
      <c r="R156" s="235"/>
      <c r="S156" s="235"/>
      <c r="T156" s="235"/>
      <c r="U156" s="235"/>
      <c r="V156" s="235"/>
      <c r="W156" s="235"/>
      <c r="X156" s="235"/>
      <c r="Y156" s="235"/>
      <c r="Z156" s="235"/>
      <c r="AA156" s="931"/>
      <c r="AB156" s="259"/>
      <c r="AC156" s="260"/>
      <c r="AD156" s="260"/>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01"/>
      <c r="B157" s="254"/>
      <c r="C157" s="253"/>
      <c r="D157" s="254"/>
      <c r="E157" s="253"/>
      <c r="F157" s="316"/>
      <c r="G157" s="234"/>
      <c r="H157" s="235"/>
      <c r="I157" s="235"/>
      <c r="J157" s="235"/>
      <c r="K157" s="235"/>
      <c r="L157" s="235"/>
      <c r="M157" s="235"/>
      <c r="N157" s="235"/>
      <c r="O157" s="235"/>
      <c r="P157" s="236"/>
      <c r="Q157" s="433"/>
      <c r="R157" s="235"/>
      <c r="S157" s="235"/>
      <c r="T157" s="235"/>
      <c r="U157" s="235"/>
      <c r="V157" s="235"/>
      <c r="W157" s="235"/>
      <c r="X157" s="235"/>
      <c r="Y157" s="235"/>
      <c r="Z157" s="235"/>
      <c r="AA157" s="931"/>
      <c r="AB157" s="259"/>
      <c r="AC157" s="260"/>
      <c r="AD157" s="260"/>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1"/>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32"/>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4"/>
      <c r="C159" s="253"/>
      <c r="D159" s="254"/>
      <c r="E159" s="253"/>
      <c r="F159" s="316"/>
      <c r="G159" s="274" t="s">
        <v>381</v>
      </c>
      <c r="H159" s="170"/>
      <c r="I159" s="170"/>
      <c r="J159" s="170"/>
      <c r="K159" s="170"/>
      <c r="L159" s="170"/>
      <c r="M159" s="170"/>
      <c r="N159" s="170"/>
      <c r="O159" s="170"/>
      <c r="P159" s="171"/>
      <c r="Q159" s="177" t="s">
        <v>476</v>
      </c>
      <c r="R159" s="170"/>
      <c r="S159" s="170"/>
      <c r="T159" s="170"/>
      <c r="U159" s="170"/>
      <c r="V159" s="170"/>
      <c r="W159" s="170"/>
      <c r="X159" s="170"/>
      <c r="Y159" s="170"/>
      <c r="Z159" s="170"/>
      <c r="AA159" s="170"/>
      <c r="AB159" s="289" t="s">
        <v>477</v>
      </c>
      <c r="AC159" s="170"/>
      <c r="AD159" s="171"/>
      <c r="AE159" s="275"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1"/>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3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1"/>
      <c r="B162" s="254"/>
      <c r="C162" s="253"/>
      <c r="D162" s="254"/>
      <c r="E162" s="253"/>
      <c r="F162" s="316"/>
      <c r="G162" s="234"/>
      <c r="H162" s="235"/>
      <c r="I162" s="235"/>
      <c r="J162" s="235"/>
      <c r="K162" s="235"/>
      <c r="L162" s="235"/>
      <c r="M162" s="235"/>
      <c r="N162" s="235"/>
      <c r="O162" s="235"/>
      <c r="P162" s="236"/>
      <c r="Q162" s="433"/>
      <c r="R162" s="235"/>
      <c r="S162" s="235"/>
      <c r="T162" s="235"/>
      <c r="U162" s="235"/>
      <c r="V162" s="235"/>
      <c r="W162" s="235"/>
      <c r="X162" s="235"/>
      <c r="Y162" s="235"/>
      <c r="Z162" s="235"/>
      <c r="AA162" s="93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1"/>
      <c r="B163" s="254"/>
      <c r="C163" s="253"/>
      <c r="D163" s="254"/>
      <c r="E163" s="253"/>
      <c r="F163" s="316"/>
      <c r="G163" s="234"/>
      <c r="H163" s="235"/>
      <c r="I163" s="235"/>
      <c r="J163" s="235"/>
      <c r="K163" s="235"/>
      <c r="L163" s="235"/>
      <c r="M163" s="235"/>
      <c r="N163" s="235"/>
      <c r="O163" s="235"/>
      <c r="P163" s="236"/>
      <c r="Q163" s="433"/>
      <c r="R163" s="235"/>
      <c r="S163" s="235"/>
      <c r="T163" s="235"/>
      <c r="U163" s="235"/>
      <c r="V163" s="235"/>
      <c r="W163" s="235"/>
      <c r="X163" s="235"/>
      <c r="Y163" s="235"/>
      <c r="Z163" s="235"/>
      <c r="AA163" s="931"/>
      <c r="AB163" s="259"/>
      <c r="AC163" s="260"/>
      <c r="AD163" s="260"/>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1"/>
      <c r="B164" s="254"/>
      <c r="C164" s="253"/>
      <c r="D164" s="254"/>
      <c r="E164" s="253"/>
      <c r="F164" s="316"/>
      <c r="G164" s="234"/>
      <c r="H164" s="235"/>
      <c r="I164" s="235"/>
      <c r="J164" s="235"/>
      <c r="K164" s="235"/>
      <c r="L164" s="235"/>
      <c r="M164" s="235"/>
      <c r="N164" s="235"/>
      <c r="O164" s="235"/>
      <c r="P164" s="236"/>
      <c r="Q164" s="433"/>
      <c r="R164" s="235"/>
      <c r="S164" s="235"/>
      <c r="T164" s="235"/>
      <c r="U164" s="235"/>
      <c r="V164" s="235"/>
      <c r="W164" s="235"/>
      <c r="X164" s="235"/>
      <c r="Y164" s="235"/>
      <c r="Z164" s="235"/>
      <c r="AA164" s="931"/>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32"/>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4"/>
      <c r="C166" s="253"/>
      <c r="D166" s="254"/>
      <c r="E166" s="253"/>
      <c r="F166" s="316"/>
      <c r="G166" s="274" t="s">
        <v>381</v>
      </c>
      <c r="H166" s="170"/>
      <c r="I166" s="170"/>
      <c r="J166" s="170"/>
      <c r="K166" s="170"/>
      <c r="L166" s="170"/>
      <c r="M166" s="170"/>
      <c r="N166" s="170"/>
      <c r="O166" s="170"/>
      <c r="P166" s="171"/>
      <c r="Q166" s="177" t="s">
        <v>476</v>
      </c>
      <c r="R166" s="170"/>
      <c r="S166" s="170"/>
      <c r="T166" s="170"/>
      <c r="U166" s="170"/>
      <c r="V166" s="170"/>
      <c r="W166" s="170"/>
      <c r="X166" s="170"/>
      <c r="Y166" s="170"/>
      <c r="Z166" s="170"/>
      <c r="AA166" s="170"/>
      <c r="AB166" s="289" t="s">
        <v>477</v>
      </c>
      <c r="AC166" s="170"/>
      <c r="AD166" s="171"/>
      <c r="AE166" s="275"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1"/>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3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1"/>
      <c r="B169" s="254"/>
      <c r="C169" s="253"/>
      <c r="D169" s="254"/>
      <c r="E169" s="253"/>
      <c r="F169" s="316"/>
      <c r="G169" s="234"/>
      <c r="H169" s="235"/>
      <c r="I169" s="235"/>
      <c r="J169" s="235"/>
      <c r="K169" s="235"/>
      <c r="L169" s="235"/>
      <c r="M169" s="235"/>
      <c r="N169" s="235"/>
      <c r="O169" s="235"/>
      <c r="P169" s="236"/>
      <c r="Q169" s="433"/>
      <c r="R169" s="235"/>
      <c r="S169" s="235"/>
      <c r="T169" s="235"/>
      <c r="U169" s="235"/>
      <c r="V169" s="235"/>
      <c r="W169" s="235"/>
      <c r="X169" s="235"/>
      <c r="Y169" s="235"/>
      <c r="Z169" s="235"/>
      <c r="AA169" s="93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1"/>
      <c r="B170" s="254"/>
      <c r="C170" s="253"/>
      <c r="D170" s="254"/>
      <c r="E170" s="253"/>
      <c r="F170" s="316"/>
      <c r="G170" s="234"/>
      <c r="H170" s="235"/>
      <c r="I170" s="235"/>
      <c r="J170" s="235"/>
      <c r="K170" s="235"/>
      <c r="L170" s="235"/>
      <c r="M170" s="235"/>
      <c r="N170" s="235"/>
      <c r="O170" s="235"/>
      <c r="P170" s="236"/>
      <c r="Q170" s="433"/>
      <c r="R170" s="235"/>
      <c r="S170" s="235"/>
      <c r="T170" s="235"/>
      <c r="U170" s="235"/>
      <c r="V170" s="235"/>
      <c r="W170" s="235"/>
      <c r="X170" s="235"/>
      <c r="Y170" s="235"/>
      <c r="Z170" s="235"/>
      <c r="AA170" s="931"/>
      <c r="AB170" s="259"/>
      <c r="AC170" s="260"/>
      <c r="AD170" s="260"/>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1"/>
      <c r="B171" s="254"/>
      <c r="C171" s="253"/>
      <c r="D171" s="254"/>
      <c r="E171" s="253"/>
      <c r="F171" s="316"/>
      <c r="G171" s="234"/>
      <c r="H171" s="235"/>
      <c r="I171" s="235"/>
      <c r="J171" s="235"/>
      <c r="K171" s="235"/>
      <c r="L171" s="235"/>
      <c r="M171" s="235"/>
      <c r="N171" s="235"/>
      <c r="O171" s="235"/>
      <c r="P171" s="236"/>
      <c r="Q171" s="433"/>
      <c r="R171" s="235"/>
      <c r="S171" s="235"/>
      <c r="T171" s="235"/>
      <c r="U171" s="235"/>
      <c r="V171" s="235"/>
      <c r="W171" s="235"/>
      <c r="X171" s="235"/>
      <c r="Y171" s="235"/>
      <c r="Z171" s="235"/>
      <c r="AA171" s="931"/>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32"/>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4"/>
      <c r="C173" s="253"/>
      <c r="D173" s="254"/>
      <c r="E173" s="253"/>
      <c r="F173" s="316"/>
      <c r="G173" s="274" t="s">
        <v>381</v>
      </c>
      <c r="H173" s="170"/>
      <c r="I173" s="170"/>
      <c r="J173" s="170"/>
      <c r="K173" s="170"/>
      <c r="L173" s="170"/>
      <c r="M173" s="170"/>
      <c r="N173" s="170"/>
      <c r="O173" s="170"/>
      <c r="P173" s="171"/>
      <c r="Q173" s="177" t="s">
        <v>476</v>
      </c>
      <c r="R173" s="170"/>
      <c r="S173" s="170"/>
      <c r="T173" s="170"/>
      <c r="U173" s="170"/>
      <c r="V173" s="170"/>
      <c r="W173" s="170"/>
      <c r="X173" s="170"/>
      <c r="Y173" s="170"/>
      <c r="Z173" s="170"/>
      <c r="AA173" s="170"/>
      <c r="AB173" s="289" t="s">
        <v>477</v>
      </c>
      <c r="AC173" s="170"/>
      <c r="AD173" s="171"/>
      <c r="AE173" s="275"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1"/>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3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1"/>
      <c r="B176" s="254"/>
      <c r="C176" s="253"/>
      <c r="D176" s="254"/>
      <c r="E176" s="253"/>
      <c r="F176" s="316"/>
      <c r="G176" s="234"/>
      <c r="H176" s="235"/>
      <c r="I176" s="235"/>
      <c r="J176" s="235"/>
      <c r="K176" s="235"/>
      <c r="L176" s="235"/>
      <c r="M176" s="235"/>
      <c r="N176" s="235"/>
      <c r="O176" s="235"/>
      <c r="P176" s="236"/>
      <c r="Q176" s="433"/>
      <c r="R176" s="235"/>
      <c r="S176" s="235"/>
      <c r="T176" s="235"/>
      <c r="U176" s="235"/>
      <c r="V176" s="235"/>
      <c r="W176" s="235"/>
      <c r="X176" s="235"/>
      <c r="Y176" s="235"/>
      <c r="Z176" s="235"/>
      <c r="AA176" s="93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1"/>
      <c r="B177" s="254"/>
      <c r="C177" s="253"/>
      <c r="D177" s="254"/>
      <c r="E177" s="253"/>
      <c r="F177" s="316"/>
      <c r="G177" s="234"/>
      <c r="H177" s="235"/>
      <c r="I177" s="235"/>
      <c r="J177" s="235"/>
      <c r="K177" s="235"/>
      <c r="L177" s="235"/>
      <c r="M177" s="235"/>
      <c r="N177" s="235"/>
      <c r="O177" s="235"/>
      <c r="P177" s="236"/>
      <c r="Q177" s="433"/>
      <c r="R177" s="235"/>
      <c r="S177" s="235"/>
      <c r="T177" s="235"/>
      <c r="U177" s="235"/>
      <c r="V177" s="235"/>
      <c r="W177" s="235"/>
      <c r="X177" s="235"/>
      <c r="Y177" s="235"/>
      <c r="Z177" s="235"/>
      <c r="AA177" s="931"/>
      <c r="AB177" s="259"/>
      <c r="AC177" s="260"/>
      <c r="AD177" s="260"/>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1"/>
      <c r="B178" s="254"/>
      <c r="C178" s="253"/>
      <c r="D178" s="254"/>
      <c r="E178" s="253"/>
      <c r="F178" s="316"/>
      <c r="G178" s="234"/>
      <c r="H178" s="235"/>
      <c r="I178" s="235"/>
      <c r="J178" s="235"/>
      <c r="K178" s="235"/>
      <c r="L178" s="235"/>
      <c r="M178" s="235"/>
      <c r="N178" s="235"/>
      <c r="O178" s="235"/>
      <c r="P178" s="236"/>
      <c r="Q178" s="433"/>
      <c r="R178" s="235"/>
      <c r="S178" s="235"/>
      <c r="T178" s="235"/>
      <c r="U178" s="235"/>
      <c r="V178" s="235"/>
      <c r="W178" s="235"/>
      <c r="X178" s="235"/>
      <c r="Y178" s="235"/>
      <c r="Z178" s="235"/>
      <c r="AA178" s="931"/>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32"/>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4"/>
      <c r="C180" s="253"/>
      <c r="D180" s="254"/>
      <c r="E180" s="253"/>
      <c r="F180" s="316"/>
      <c r="G180" s="274" t="s">
        <v>381</v>
      </c>
      <c r="H180" s="170"/>
      <c r="I180" s="170"/>
      <c r="J180" s="170"/>
      <c r="K180" s="170"/>
      <c r="L180" s="170"/>
      <c r="M180" s="170"/>
      <c r="N180" s="170"/>
      <c r="O180" s="170"/>
      <c r="P180" s="171"/>
      <c r="Q180" s="177" t="s">
        <v>476</v>
      </c>
      <c r="R180" s="170"/>
      <c r="S180" s="170"/>
      <c r="T180" s="170"/>
      <c r="U180" s="170"/>
      <c r="V180" s="170"/>
      <c r="W180" s="170"/>
      <c r="X180" s="170"/>
      <c r="Y180" s="170"/>
      <c r="Z180" s="170"/>
      <c r="AA180" s="170"/>
      <c r="AB180" s="289" t="s">
        <v>477</v>
      </c>
      <c r="AC180" s="170"/>
      <c r="AD180" s="171"/>
      <c r="AE180" s="275"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1"/>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3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1"/>
      <c r="B183" s="254"/>
      <c r="C183" s="253"/>
      <c r="D183" s="254"/>
      <c r="E183" s="253"/>
      <c r="F183" s="316"/>
      <c r="G183" s="234"/>
      <c r="H183" s="235"/>
      <c r="I183" s="235"/>
      <c r="J183" s="235"/>
      <c r="K183" s="235"/>
      <c r="L183" s="235"/>
      <c r="M183" s="235"/>
      <c r="N183" s="235"/>
      <c r="O183" s="235"/>
      <c r="P183" s="236"/>
      <c r="Q183" s="433"/>
      <c r="R183" s="235"/>
      <c r="S183" s="235"/>
      <c r="T183" s="235"/>
      <c r="U183" s="235"/>
      <c r="V183" s="235"/>
      <c r="W183" s="235"/>
      <c r="X183" s="235"/>
      <c r="Y183" s="235"/>
      <c r="Z183" s="235"/>
      <c r="AA183" s="93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1"/>
      <c r="B184" s="254"/>
      <c r="C184" s="253"/>
      <c r="D184" s="254"/>
      <c r="E184" s="253"/>
      <c r="F184" s="316"/>
      <c r="G184" s="234"/>
      <c r="H184" s="235"/>
      <c r="I184" s="235"/>
      <c r="J184" s="235"/>
      <c r="K184" s="235"/>
      <c r="L184" s="235"/>
      <c r="M184" s="235"/>
      <c r="N184" s="235"/>
      <c r="O184" s="235"/>
      <c r="P184" s="236"/>
      <c r="Q184" s="433"/>
      <c r="R184" s="235"/>
      <c r="S184" s="235"/>
      <c r="T184" s="235"/>
      <c r="U184" s="235"/>
      <c r="V184" s="235"/>
      <c r="W184" s="235"/>
      <c r="X184" s="235"/>
      <c r="Y184" s="235"/>
      <c r="Z184" s="235"/>
      <c r="AA184" s="931"/>
      <c r="AB184" s="259"/>
      <c r="AC184" s="260"/>
      <c r="AD184" s="260"/>
      <c r="AE184" s="265" t="s">
        <v>383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1"/>
      <c r="B185" s="254"/>
      <c r="C185" s="253"/>
      <c r="D185" s="254"/>
      <c r="E185" s="253"/>
      <c r="F185" s="316"/>
      <c r="G185" s="234"/>
      <c r="H185" s="235"/>
      <c r="I185" s="235"/>
      <c r="J185" s="235"/>
      <c r="K185" s="235"/>
      <c r="L185" s="235"/>
      <c r="M185" s="235"/>
      <c r="N185" s="235"/>
      <c r="O185" s="235"/>
      <c r="P185" s="236"/>
      <c r="Q185" s="433"/>
      <c r="R185" s="235"/>
      <c r="S185" s="235"/>
      <c r="T185" s="235"/>
      <c r="U185" s="235"/>
      <c r="V185" s="235"/>
      <c r="W185" s="235"/>
      <c r="X185" s="235"/>
      <c r="Y185" s="235"/>
      <c r="Z185" s="235"/>
      <c r="AA185" s="931"/>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32"/>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1"/>
      <c r="B187" s="254"/>
      <c r="C187" s="253"/>
      <c r="D187" s="254"/>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1"/>
      <c r="B188" s="254"/>
      <c r="C188" s="253"/>
      <c r="D188" s="254"/>
      <c r="E188" s="161" t="s">
        <v>575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1"/>
      <c r="B189" s="254"/>
      <c r="C189" s="253"/>
      <c r="D189" s="254"/>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row>
    <row r="190" spans="1:50" ht="45" hidden="1" customHeight="1" x14ac:dyDescent="0.15">
      <c r="A190" s="1001"/>
      <c r="B190" s="254"/>
      <c r="C190" s="253"/>
      <c r="D190" s="254"/>
      <c r="E190" s="310" t="s">
        <v>399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1"/>
      <c r="B191" s="254"/>
      <c r="C191" s="253"/>
      <c r="D191" s="254"/>
      <c r="E191" s="240" t="s">
        <v>398</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1"/>
      <c r="B192" s="254"/>
      <c r="C192" s="253"/>
      <c r="D192" s="254"/>
      <c r="E192" s="251" t="s">
        <v>367</v>
      </c>
      <c r="F192" s="315"/>
      <c r="G192" s="284" t="s">
        <v>378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357</v>
      </c>
      <c r="AF192" s="267"/>
      <c r="AG192" s="267"/>
      <c r="AH192" s="267"/>
      <c r="AI192" s="267" t="s">
        <v>363</v>
      </c>
      <c r="AJ192" s="267"/>
      <c r="AK192" s="267"/>
      <c r="AL192" s="267"/>
      <c r="AM192" s="267" t="s">
        <v>472</v>
      </c>
      <c r="AN192" s="267"/>
      <c r="AO192" s="267"/>
      <c r="AP192" s="269"/>
      <c r="AQ192" s="269" t="s">
        <v>355</v>
      </c>
      <c r="AR192" s="270"/>
      <c r="AS192" s="270"/>
      <c r="AT192" s="271"/>
      <c r="AU192" s="281" t="s">
        <v>380</v>
      </c>
      <c r="AV192" s="281"/>
      <c r="AW192" s="281"/>
      <c r="AX192" s="282"/>
    </row>
    <row r="193" spans="1:50" ht="18.75" hidden="1" customHeight="1" x14ac:dyDescent="0.15">
      <c r="A193" s="1001"/>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356</v>
      </c>
      <c r="AT193" s="173"/>
      <c r="AU193" s="137"/>
      <c r="AV193" s="137"/>
      <c r="AW193" s="138" t="s">
        <v>300</v>
      </c>
      <c r="AX193" s="139"/>
    </row>
    <row r="194" spans="1:50" ht="39.75" hidden="1" customHeight="1" x14ac:dyDescent="0.15">
      <c r="A194" s="1001"/>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379</v>
      </c>
      <c r="Z194" s="132"/>
      <c r="AA194" s="133"/>
      <c r="AB194" s="283"/>
      <c r="AC194" s="223"/>
      <c r="AD194" s="223"/>
      <c r="AE194" s="268"/>
      <c r="AF194" s="105"/>
      <c r="AG194" s="105"/>
      <c r="AH194" s="105"/>
      <c r="AI194" s="268"/>
      <c r="AJ194" s="105"/>
      <c r="AK194" s="105"/>
      <c r="AL194" s="105"/>
      <c r="AM194" s="268"/>
      <c r="AN194" s="105"/>
      <c r="AO194" s="105"/>
      <c r="AP194" s="105"/>
      <c r="AQ194" s="268"/>
      <c r="AR194" s="105"/>
      <c r="AS194" s="105"/>
      <c r="AT194" s="105"/>
      <c r="AU194" s="268"/>
      <c r="AV194" s="105"/>
      <c r="AW194" s="105"/>
      <c r="AX194" s="224"/>
    </row>
    <row r="195" spans="1:50" ht="39.75" hidden="1" customHeight="1" x14ac:dyDescent="0.15">
      <c r="A195" s="1001"/>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88"/>
      <c r="AC195" s="134"/>
      <c r="AD195" s="134"/>
      <c r="AE195" s="268"/>
      <c r="AF195" s="105"/>
      <c r="AG195" s="105"/>
      <c r="AH195" s="105"/>
      <c r="AI195" s="268"/>
      <c r="AJ195" s="105"/>
      <c r="AK195" s="105"/>
      <c r="AL195" s="105"/>
      <c r="AM195" s="268"/>
      <c r="AN195" s="105"/>
      <c r="AO195" s="105"/>
      <c r="AP195" s="105"/>
      <c r="AQ195" s="268"/>
      <c r="AR195" s="105"/>
      <c r="AS195" s="105"/>
      <c r="AT195" s="105"/>
      <c r="AU195" s="268"/>
      <c r="AV195" s="105"/>
      <c r="AW195" s="105"/>
      <c r="AX195" s="224"/>
    </row>
    <row r="196" spans="1:50" ht="18.75" hidden="1" customHeight="1" x14ac:dyDescent="0.15">
      <c r="A196" s="1001"/>
      <c r="B196" s="254"/>
      <c r="C196" s="253"/>
      <c r="D196" s="254"/>
      <c r="E196" s="253"/>
      <c r="F196" s="316"/>
      <c r="G196" s="284" t="s">
        <v>378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357</v>
      </c>
      <c r="AF196" s="267"/>
      <c r="AG196" s="267"/>
      <c r="AH196" s="267"/>
      <c r="AI196" s="267" t="s">
        <v>363</v>
      </c>
      <c r="AJ196" s="267"/>
      <c r="AK196" s="267"/>
      <c r="AL196" s="267"/>
      <c r="AM196" s="267" t="s">
        <v>472</v>
      </c>
      <c r="AN196" s="267"/>
      <c r="AO196" s="267"/>
      <c r="AP196" s="269"/>
      <c r="AQ196" s="269" t="s">
        <v>355</v>
      </c>
      <c r="AR196" s="270"/>
      <c r="AS196" s="270"/>
      <c r="AT196" s="271"/>
      <c r="AU196" s="281" t="s">
        <v>380</v>
      </c>
      <c r="AV196" s="281"/>
      <c r="AW196" s="281"/>
      <c r="AX196" s="282"/>
    </row>
    <row r="197" spans="1:50" ht="18.75" hidden="1" customHeight="1" x14ac:dyDescent="0.15">
      <c r="A197" s="1001"/>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356</v>
      </c>
      <c r="AT197" s="173"/>
      <c r="AU197" s="137"/>
      <c r="AV197" s="137"/>
      <c r="AW197" s="138" t="s">
        <v>300</v>
      </c>
      <c r="AX197" s="139"/>
    </row>
    <row r="198" spans="1:50" ht="39.75" hidden="1" customHeight="1" x14ac:dyDescent="0.15">
      <c r="A198" s="1001"/>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379</v>
      </c>
      <c r="Z198" s="132"/>
      <c r="AA198" s="133"/>
      <c r="AB198" s="283"/>
      <c r="AC198" s="223"/>
      <c r="AD198" s="223"/>
      <c r="AE198" s="268"/>
      <c r="AF198" s="105"/>
      <c r="AG198" s="105"/>
      <c r="AH198" s="105"/>
      <c r="AI198" s="268"/>
      <c r="AJ198" s="105"/>
      <c r="AK198" s="105"/>
      <c r="AL198" s="105"/>
      <c r="AM198" s="268"/>
      <c r="AN198" s="105"/>
      <c r="AO198" s="105"/>
      <c r="AP198" s="105"/>
      <c r="AQ198" s="268"/>
      <c r="AR198" s="105"/>
      <c r="AS198" s="105"/>
      <c r="AT198" s="105"/>
      <c r="AU198" s="268"/>
      <c r="AV198" s="105"/>
      <c r="AW198" s="105"/>
      <c r="AX198" s="224"/>
    </row>
    <row r="199" spans="1:50" ht="39.75" hidden="1" customHeight="1" x14ac:dyDescent="0.15">
      <c r="A199" s="1001"/>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88"/>
      <c r="AC199" s="134"/>
      <c r="AD199" s="134"/>
      <c r="AE199" s="268"/>
      <c r="AF199" s="105"/>
      <c r="AG199" s="105"/>
      <c r="AH199" s="105"/>
      <c r="AI199" s="268"/>
      <c r="AJ199" s="105"/>
      <c r="AK199" s="105"/>
      <c r="AL199" s="105"/>
      <c r="AM199" s="268"/>
      <c r="AN199" s="105"/>
      <c r="AO199" s="105"/>
      <c r="AP199" s="105"/>
      <c r="AQ199" s="268"/>
      <c r="AR199" s="105"/>
      <c r="AS199" s="105"/>
      <c r="AT199" s="105"/>
      <c r="AU199" s="268"/>
      <c r="AV199" s="105"/>
      <c r="AW199" s="105"/>
      <c r="AX199" s="224"/>
    </row>
    <row r="200" spans="1:50" ht="18.75" hidden="1" customHeight="1" x14ac:dyDescent="0.15">
      <c r="A200" s="1001"/>
      <c r="B200" s="254"/>
      <c r="C200" s="253"/>
      <c r="D200" s="254"/>
      <c r="E200" s="253"/>
      <c r="F200" s="316"/>
      <c r="G200" s="284" t="s">
        <v>378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357</v>
      </c>
      <c r="AF200" s="267"/>
      <c r="AG200" s="267"/>
      <c r="AH200" s="267"/>
      <c r="AI200" s="267" t="s">
        <v>363</v>
      </c>
      <c r="AJ200" s="267"/>
      <c r="AK200" s="267"/>
      <c r="AL200" s="267"/>
      <c r="AM200" s="267" t="s">
        <v>472</v>
      </c>
      <c r="AN200" s="267"/>
      <c r="AO200" s="267"/>
      <c r="AP200" s="269"/>
      <c r="AQ200" s="269" t="s">
        <v>355</v>
      </c>
      <c r="AR200" s="270"/>
      <c r="AS200" s="270"/>
      <c r="AT200" s="271"/>
      <c r="AU200" s="281" t="s">
        <v>380</v>
      </c>
      <c r="AV200" s="281"/>
      <c r="AW200" s="281"/>
      <c r="AX200" s="282"/>
    </row>
    <row r="201" spans="1:50" ht="18.75" hidden="1" customHeight="1" x14ac:dyDescent="0.15">
      <c r="A201" s="1001"/>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356</v>
      </c>
      <c r="AT201" s="173"/>
      <c r="AU201" s="137"/>
      <c r="AV201" s="137"/>
      <c r="AW201" s="138" t="s">
        <v>300</v>
      </c>
      <c r="AX201" s="139"/>
    </row>
    <row r="202" spans="1:50" ht="39.75" hidden="1" customHeight="1" x14ac:dyDescent="0.15">
      <c r="A202" s="1001"/>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379</v>
      </c>
      <c r="Z202" s="132"/>
      <c r="AA202" s="133"/>
      <c r="AB202" s="283"/>
      <c r="AC202" s="223"/>
      <c r="AD202" s="223"/>
      <c r="AE202" s="268"/>
      <c r="AF202" s="105"/>
      <c r="AG202" s="105"/>
      <c r="AH202" s="105"/>
      <c r="AI202" s="268"/>
      <c r="AJ202" s="105"/>
      <c r="AK202" s="105"/>
      <c r="AL202" s="105"/>
      <c r="AM202" s="268"/>
      <c r="AN202" s="105"/>
      <c r="AO202" s="105"/>
      <c r="AP202" s="105"/>
      <c r="AQ202" s="268"/>
      <c r="AR202" s="105"/>
      <c r="AS202" s="105"/>
      <c r="AT202" s="105"/>
      <c r="AU202" s="268"/>
      <c r="AV202" s="105"/>
      <c r="AW202" s="105"/>
      <c r="AX202" s="224"/>
    </row>
    <row r="203" spans="1:50" ht="39.75" hidden="1" customHeight="1" x14ac:dyDescent="0.15">
      <c r="A203" s="1001"/>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88"/>
      <c r="AC203" s="134"/>
      <c r="AD203" s="134"/>
      <c r="AE203" s="268"/>
      <c r="AF203" s="105"/>
      <c r="AG203" s="105"/>
      <c r="AH203" s="105"/>
      <c r="AI203" s="268"/>
      <c r="AJ203" s="105"/>
      <c r="AK203" s="105"/>
      <c r="AL203" s="105"/>
      <c r="AM203" s="268"/>
      <c r="AN203" s="105"/>
      <c r="AO203" s="105"/>
      <c r="AP203" s="105"/>
      <c r="AQ203" s="268"/>
      <c r="AR203" s="105"/>
      <c r="AS203" s="105"/>
      <c r="AT203" s="105"/>
      <c r="AU203" s="268"/>
      <c r="AV203" s="105"/>
      <c r="AW203" s="105"/>
      <c r="AX203" s="224"/>
    </row>
    <row r="204" spans="1:50" ht="18.75" hidden="1" customHeight="1" x14ac:dyDescent="0.15">
      <c r="A204" s="1001"/>
      <c r="B204" s="254"/>
      <c r="C204" s="253"/>
      <c r="D204" s="254"/>
      <c r="E204" s="253"/>
      <c r="F204" s="316"/>
      <c r="G204" s="284" t="s">
        <v>378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357</v>
      </c>
      <c r="AF204" s="267"/>
      <c r="AG204" s="267"/>
      <c r="AH204" s="267"/>
      <c r="AI204" s="267" t="s">
        <v>363</v>
      </c>
      <c r="AJ204" s="267"/>
      <c r="AK204" s="267"/>
      <c r="AL204" s="267"/>
      <c r="AM204" s="267" t="s">
        <v>472</v>
      </c>
      <c r="AN204" s="267"/>
      <c r="AO204" s="267"/>
      <c r="AP204" s="269"/>
      <c r="AQ204" s="269" t="s">
        <v>355</v>
      </c>
      <c r="AR204" s="270"/>
      <c r="AS204" s="270"/>
      <c r="AT204" s="271"/>
      <c r="AU204" s="281" t="s">
        <v>380</v>
      </c>
      <c r="AV204" s="281"/>
      <c r="AW204" s="281"/>
      <c r="AX204" s="282"/>
    </row>
    <row r="205" spans="1:50" ht="18.75" hidden="1" customHeight="1" x14ac:dyDescent="0.15">
      <c r="A205" s="1001"/>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356</v>
      </c>
      <c r="AT205" s="173"/>
      <c r="AU205" s="137"/>
      <c r="AV205" s="137"/>
      <c r="AW205" s="138" t="s">
        <v>300</v>
      </c>
      <c r="AX205" s="139"/>
    </row>
    <row r="206" spans="1:50" ht="39.75" hidden="1" customHeight="1" x14ac:dyDescent="0.15">
      <c r="A206" s="1001"/>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379</v>
      </c>
      <c r="Z206" s="132"/>
      <c r="AA206" s="133"/>
      <c r="AB206" s="283"/>
      <c r="AC206" s="223"/>
      <c r="AD206" s="223"/>
      <c r="AE206" s="268"/>
      <c r="AF206" s="105"/>
      <c r="AG206" s="105"/>
      <c r="AH206" s="105"/>
      <c r="AI206" s="268"/>
      <c r="AJ206" s="105"/>
      <c r="AK206" s="105"/>
      <c r="AL206" s="105"/>
      <c r="AM206" s="268"/>
      <c r="AN206" s="105"/>
      <c r="AO206" s="105"/>
      <c r="AP206" s="105"/>
      <c r="AQ206" s="268"/>
      <c r="AR206" s="105"/>
      <c r="AS206" s="105"/>
      <c r="AT206" s="105"/>
      <c r="AU206" s="268"/>
      <c r="AV206" s="105"/>
      <c r="AW206" s="105"/>
      <c r="AX206" s="224"/>
    </row>
    <row r="207" spans="1:50" ht="39.75" hidden="1" customHeight="1" x14ac:dyDescent="0.15">
      <c r="A207" s="1001"/>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88"/>
      <c r="AC207" s="134"/>
      <c r="AD207" s="134"/>
      <c r="AE207" s="268"/>
      <c r="AF207" s="105"/>
      <c r="AG207" s="105"/>
      <c r="AH207" s="105"/>
      <c r="AI207" s="268"/>
      <c r="AJ207" s="105"/>
      <c r="AK207" s="105"/>
      <c r="AL207" s="105"/>
      <c r="AM207" s="268"/>
      <c r="AN207" s="105"/>
      <c r="AO207" s="105"/>
      <c r="AP207" s="105"/>
      <c r="AQ207" s="268"/>
      <c r="AR207" s="105"/>
      <c r="AS207" s="105"/>
      <c r="AT207" s="105"/>
      <c r="AU207" s="268"/>
      <c r="AV207" s="105"/>
      <c r="AW207" s="105"/>
      <c r="AX207" s="224"/>
    </row>
    <row r="208" spans="1:50" ht="18.75" hidden="1" customHeight="1" x14ac:dyDescent="0.15">
      <c r="A208" s="1001"/>
      <c r="B208" s="254"/>
      <c r="C208" s="253"/>
      <c r="D208" s="254"/>
      <c r="E208" s="253"/>
      <c r="F208" s="316"/>
      <c r="G208" s="284" t="s">
        <v>378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357</v>
      </c>
      <c r="AF208" s="267"/>
      <c r="AG208" s="267"/>
      <c r="AH208" s="267"/>
      <c r="AI208" s="267" t="s">
        <v>363</v>
      </c>
      <c r="AJ208" s="267"/>
      <c r="AK208" s="267"/>
      <c r="AL208" s="267"/>
      <c r="AM208" s="267" t="s">
        <v>472</v>
      </c>
      <c r="AN208" s="267"/>
      <c r="AO208" s="267"/>
      <c r="AP208" s="269"/>
      <c r="AQ208" s="269" t="s">
        <v>355</v>
      </c>
      <c r="AR208" s="270"/>
      <c r="AS208" s="270"/>
      <c r="AT208" s="271"/>
      <c r="AU208" s="281" t="s">
        <v>380</v>
      </c>
      <c r="AV208" s="281"/>
      <c r="AW208" s="281"/>
      <c r="AX208" s="282"/>
    </row>
    <row r="209" spans="1:50" ht="18.75" hidden="1" customHeight="1" x14ac:dyDescent="0.15">
      <c r="A209" s="1001"/>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356</v>
      </c>
      <c r="AT209" s="173"/>
      <c r="AU209" s="137"/>
      <c r="AV209" s="137"/>
      <c r="AW209" s="138" t="s">
        <v>300</v>
      </c>
      <c r="AX209" s="139"/>
    </row>
    <row r="210" spans="1:50" ht="39.75" hidden="1" customHeight="1" x14ac:dyDescent="0.15">
      <c r="A210" s="1001"/>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379</v>
      </c>
      <c r="Z210" s="132"/>
      <c r="AA210" s="133"/>
      <c r="AB210" s="283"/>
      <c r="AC210" s="223"/>
      <c r="AD210" s="223"/>
      <c r="AE210" s="268"/>
      <c r="AF210" s="105"/>
      <c r="AG210" s="105"/>
      <c r="AH210" s="105"/>
      <c r="AI210" s="268"/>
      <c r="AJ210" s="105"/>
      <c r="AK210" s="105"/>
      <c r="AL210" s="105"/>
      <c r="AM210" s="268"/>
      <c r="AN210" s="105"/>
      <c r="AO210" s="105"/>
      <c r="AP210" s="105"/>
      <c r="AQ210" s="268"/>
      <c r="AR210" s="105"/>
      <c r="AS210" s="105"/>
      <c r="AT210" s="105"/>
      <c r="AU210" s="268"/>
      <c r="AV210" s="105"/>
      <c r="AW210" s="105"/>
      <c r="AX210" s="224"/>
    </row>
    <row r="211" spans="1:50" ht="39.75" hidden="1" customHeight="1" x14ac:dyDescent="0.15">
      <c r="A211" s="1001"/>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88"/>
      <c r="AC211" s="134"/>
      <c r="AD211" s="134"/>
      <c r="AE211" s="268"/>
      <c r="AF211" s="105"/>
      <c r="AG211" s="105"/>
      <c r="AH211" s="105"/>
      <c r="AI211" s="268"/>
      <c r="AJ211" s="105"/>
      <c r="AK211" s="105"/>
      <c r="AL211" s="105"/>
      <c r="AM211" s="268"/>
      <c r="AN211" s="105"/>
      <c r="AO211" s="105"/>
      <c r="AP211" s="105"/>
      <c r="AQ211" s="268"/>
      <c r="AR211" s="105"/>
      <c r="AS211" s="105"/>
      <c r="AT211" s="105"/>
      <c r="AU211" s="268"/>
      <c r="AV211" s="105"/>
      <c r="AW211" s="105"/>
      <c r="AX211" s="224"/>
    </row>
    <row r="212" spans="1:50" ht="22.5" hidden="1" customHeight="1" x14ac:dyDescent="0.15">
      <c r="A212" s="1001"/>
      <c r="B212" s="254"/>
      <c r="C212" s="253"/>
      <c r="D212" s="254"/>
      <c r="E212" s="253"/>
      <c r="F212" s="316"/>
      <c r="G212" s="274" t="s">
        <v>381</v>
      </c>
      <c r="H212" s="170"/>
      <c r="I212" s="170"/>
      <c r="J212" s="170"/>
      <c r="K212" s="170"/>
      <c r="L212" s="170"/>
      <c r="M212" s="170"/>
      <c r="N212" s="170"/>
      <c r="O212" s="170"/>
      <c r="P212" s="171"/>
      <c r="Q212" s="177" t="s">
        <v>476</v>
      </c>
      <c r="R212" s="170"/>
      <c r="S212" s="170"/>
      <c r="T212" s="170"/>
      <c r="U212" s="170"/>
      <c r="V212" s="170"/>
      <c r="W212" s="170"/>
      <c r="X212" s="170"/>
      <c r="Y212" s="170"/>
      <c r="Z212" s="170"/>
      <c r="AA212" s="170"/>
      <c r="AB212" s="289" t="s">
        <v>477</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1001"/>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4"/>
      <c r="C214" s="253"/>
      <c r="D214" s="254"/>
      <c r="E214" s="253"/>
      <c r="F214" s="316"/>
      <c r="G214" s="232"/>
      <c r="H214" s="162"/>
      <c r="I214" s="162"/>
      <c r="J214" s="162"/>
      <c r="K214" s="162"/>
      <c r="L214" s="162"/>
      <c r="M214" s="162"/>
      <c r="N214" s="162"/>
      <c r="O214" s="162"/>
      <c r="P214" s="233"/>
      <c r="Q214" s="988"/>
      <c r="R214" s="989"/>
      <c r="S214" s="989"/>
      <c r="T214" s="989"/>
      <c r="U214" s="989"/>
      <c r="V214" s="989"/>
      <c r="W214" s="989"/>
      <c r="X214" s="989"/>
      <c r="Y214" s="989"/>
      <c r="Z214" s="989"/>
      <c r="AA214" s="99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1"/>
      <c r="B215" s="254"/>
      <c r="C215" s="253"/>
      <c r="D215" s="254"/>
      <c r="E215" s="253"/>
      <c r="F215" s="316"/>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1"/>
      <c r="B216" s="254"/>
      <c r="C216" s="253"/>
      <c r="D216" s="254"/>
      <c r="E216" s="253"/>
      <c r="F216" s="316"/>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9"/>
      <c r="AC216" s="260"/>
      <c r="AD216" s="260"/>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1"/>
      <c r="B217" s="254"/>
      <c r="C217" s="253"/>
      <c r="D217" s="254"/>
      <c r="E217" s="253"/>
      <c r="F217" s="316"/>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4"/>
      <c r="C218" s="253"/>
      <c r="D218" s="254"/>
      <c r="E218" s="253"/>
      <c r="F218" s="316"/>
      <c r="G218" s="237"/>
      <c r="H218" s="165"/>
      <c r="I218" s="165"/>
      <c r="J218" s="165"/>
      <c r="K218" s="165"/>
      <c r="L218" s="165"/>
      <c r="M218" s="165"/>
      <c r="N218" s="165"/>
      <c r="O218" s="165"/>
      <c r="P218" s="238"/>
      <c r="Q218" s="994"/>
      <c r="R218" s="995"/>
      <c r="S218" s="995"/>
      <c r="T218" s="995"/>
      <c r="U218" s="995"/>
      <c r="V218" s="995"/>
      <c r="W218" s="995"/>
      <c r="X218" s="995"/>
      <c r="Y218" s="995"/>
      <c r="Z218" s="995"/>
      <c r="AA218" s="996"/>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4"/>
      <c r="C219" s="253"/>
      <c r="D219" s="254"/>
      <c r="E219" s="253"/>
      <c r="F219" s="316"/>
      <c r="G219" s="274" t="s">
        <v>381</v>
      </c>
      <c r="H219" s="170"/>
      <c r="I219" s="170"/>
      <c r="J219" s="170"/>
      <c r="K219" s="170"/>
      <c r="L219" s="170"/>
      <c r="M219" s="170"/>
      <c r="N219" s="170"/>
      <c r="O219" s="170"/>
      <c r="P219" s="171"/>
      <c r="Q219" s="177" t="s">
        <v>476</v>
      </c>
      <c r="R219" s="170"/>
      <c r="S219" s="170"/>
      <c r="T219" s="170"/>
      <c r="U219" s="170"/>
      <c r="V219" s="170"/>
      <c r="W219" s="170"/>
      <c r="X219" s="170"/>
      <c r="Y219" s="170"/>
      <c r="Z219" s="170"/>
      <c r="AA219" s="170"/>
      <c r="AB219" s="289" t="s">
        <v>477</v>
      </c>
      <c r="AC219" s="170"/>
      <c r="AD219" s="171"/>
      <c r="AE219" s="275"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1"/>
      <c r="B221" s="254"/>
      <c r="C221" s="253"/>
      <c r="D221" s="254"/>
      <c r="E221" s="253"/>
      <c r="F221" s="316"/>
      <c r="G221" s="232"/>
      <c r="H221" s="162"/>
      <c r="I221" s="162"/>
      <c r="J221" s="162"/>
      <c r="K221" s="162"/>
      <c r="L221" s="162"/>
      <c r="M221" s="162"/>
      <c r="N221" s="162"/>
      <c r="O221" s="162"/>
      <c r="P221" s="233"/>
      <c r="Q221" s="988"/>
      <c r="R221" s="989"/>
      <c r="S221" s="989"/>
      <c r="T221" s="989"/>
      <c r="U221" s="989"/>
      <c r="V221" s="989"/>
      <c r="W221" s="989"/>
      <c r="X221" s="989"/>
      <c r="Y221" s="989"/>
      <c r="Z221" s="989"/>
      <c r="AA221" s="99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1"/>
      <c r="B222" s="254"/>
      <c r="C222" s="253"/>
      <c r="D222" s="254"/>
      <c r="E222" s="253"/>
      <c r="F222" s="316"/>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1"/>
      <c r="B223" s="254"/>
      <c r="C223" s="253"/>
      <c r="D223" s="254"/>
      <c r="E223" s="253"/>
      <c r="F223" s="316"/>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9"/>
      <c r="AC223" s="260"/>
      <c r="AD223" s="260"/>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1"/>
      <c r="B224" s="254"/>
      <c r="C224" s="253"/>
      <c r="D224" s="254"/>
      <c r="E224" s="253"/>
      <c r="F224" s="316"/>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4"/>
      <c r="C225" s="253"/>
      <c r="D225" s="254"/>
      <c r="E225" s="253"/>
      <c r="F225" s="316"/>
      <c r="G225" s="237"/>
      <c r="H225" s="165"/>
      <c r="I225" s="165"/>
      <c r="J225" s="165"/>
      <c r="K225" s="165"/>
      <c r="L225" s="165"/>
      <c r="M225" s="165"/>
      <c r="N225" s="165"/>
      <c r="O225" s="165"/>
      <c r="P225" s="238"/>
      <c r="Q225" s="994"/>
      <c r="R225" s="995"/>
      <c r="S225" s="995"/>
      <c r="T225" s="995"/>
      <c r="U225" s="995"/>
      <c r="V225" s="995"/>
      <c r="W225" s="995"/>
      <c r="X225" s="995"/>
      <c r="Y225" s="995"/>
      <c r="Z225" s="995"/>
      <c r="AA225" s="996"/>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4"/>
      <c r="C226" s="253"/>
      <c r="D226" s="254"/>
      <c r="E226" s="253"/>
      <c r="F226" s="316"/>
      <c r="G226" s="274" t="s">
        <v>381</v>
      </c>
      <c r="H226" s="170"/>
      <c r="I226" s="170"/>
      <c r="J226" s="170"/>
      <c r="K226" s="170"/>
      <c r="L226" s="170"/>
      <c r="M226" s="170"/>
      <c r="N226" s="170"/>
      <c r="O226" s="170"/>
      <c r="P226" s="171"/>
      <c r="Q226" s="177" t="s">
        <v>476</v>
      </c>
      <c r="R226" s="170"/>
      <c r="S226" s="170"/>
      <c r="T226" s="170"/>
      <c r="U226" s="170"/>
      <c r="V226" s="170"/>
      <c r="W226" s="170"/>
      <c r="X226" s="170"/>
      <c r="Y226" s="170"/>
      <c r="Z226" s="170"/>
      <c r="AA226" s="170"/>
      <c r="AB226" s="289" t="s">
        <v>477</v>
      </c>
      <c r="AC226" s="170"/>
      <c r="AD226" s="171"/>
      <c r="AE226" s="275"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1"/>
      <c r="B228" s="254"/>
      <c r="C228" s="253"/>
      <c r="D228" s="254"/>
      <c r="E228" s="253"/>
      <c r="F228" s="316"/>
      <c r="G228" s="232"/>
      <c r="H228" s="162"/>
      <c r="I228" s="162"/>
      <c r="J228" s="162"/>
      <c r="K228" s="162"/>
      <c r="L228" s="162"/>
      <c r="M228" s="162"/>
      <c r="N228" s="162"/>
      <c r="O228" s="162"/>
      <c r="P228" s="233"/>
      <c r="Q228" s="988"/>
      <c r="R228" s="989"/>
      <c r="S228" s="989"/>
      <c r="T228" s="989"/>
      <c r="U228" s="989"/>
      <c r="V228" s="989"/>
      <c r="W228" s="989"/>
      <c r="X228" s="989"/>
      <c r="Y228" s="989"/>
      <c r="Z228" s="989"/>
      <c r="AA228" s="99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1"/>
      <c r="B229" s="254"/>
      <c r="C229" s="253"/>
      <c r="D229" s="254"/>
      <c r="E229" s="253"/>
      <c r="F229" s="316"/>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1"/>
      <c r="B230" s="254"/>
      <c r="C230" s="253"/>
      <c r="D230" s="254"/>
      <c r="E230" s="253"/>
      <c r="F230" s="316"/>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9"/>
      <c r="AC230" s="260"/>
      <c r="AD230" s="260"/>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1"/>
      <c r="B231" s="254"/>
      <c r="C231" s="253"/>
      <c r="D231" s="254"/>
      <c r="E231" s="253"/>
      <c r="F231" s="316"/>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4"/>
      <c r="C232" s="253"/>
      <c r="D232" s="254"/>
      <c r="E232" s="253"/>
      <c r="F232" s="316"/>
      <c r="G232" s="237"/>
      <c r="H232" s="165"/>
      <c r="I232" s="165"/>
      <c r="J232" s="165"/>
      <c r="K232" s="165"/>
      <c r="L232" s="165"/>
      <c r="M232" s="165"/>
      <c r="N232" s="165"/>
      <c r="O232" s="165"/>
      <c r="P232" s="238"/>
      <c r="Q232" s="994"/>
      <c r="R232" s="995"/>
      <c r="S232" s="995"/>
      <c r="T232" s="995"/>
      <c r="U232" s="995"/>
      <c r="V232" s="995"/>
      <c r="W232" s="995"/>
      <c r="X232" s="995"/>
      <c r="Y232" s="995"/>
      <c r="Z232" s="995"/>
      <c r="AA232" s="996"/>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4"/>
      <c r="C233" s="253"/>
      <c r="D233" s="254"/>
      <c r="E233" s="253"/>
      <c r="F233" s="316"/>
      <c r="G233" s="274" t="s">
        <v>381</v>
      </c>
      <c r="H233" s="170"/>
      <c r="I233" s="170"/>
      <c r="J233" s="170"/>
      <c r="K233" s="170"/>
      <c r="L233" s="170"/>
      <c r="M233" s="170"/>
      <c r="N233" s="170"/>
      <c r="O233" s="170"/>
      <c r="P233" s="171"/>
      <c r="Q233" s="177" t="s">
        <v>476</v>
      </c>
      <c r="R233" s="170"/>
      <c r="S233" s="170"/>
      <c r="T233" s="170"/>
      <c r="U233" s="170"/>
      <c r="V233" s="170"/>
      <c r="W233" s="170"/>
      <c r="X233" s="170"/>
      <c r="Y233" s="170"/>
      <c r="Z233" s="170"/>
      <c r="AA233" s="170"/>
      <c r="AB233" s="289" t="s">
        <v>477</v>
      </c>
      <c r="AC233" s="170"/>
      <c r="AD233" s="171"/>
      <c r="AE233" s="275"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1"/>
      <c r="B235" s="254"/>
      <c r="C235" s="253"/>
      <c r="D235" s="254"/>
      <c r="E235" s="253"/>
      <c r="F235" s="316"/>
      <c r="G235" s="232"/>
      <c r="H235" s="162"/>
      <c r="I235" s="162"/>
      <c r="J235" s="162"/>
      <c r="K235" s="162"/>
      <c r="L235" s="162"/>
      <c r="M235" s="162"/>
      <c r="N235" s="162"/>
      <c r="O235" s="162"/>
      <c r="P235" s="233"/>
      <c r="Q235" s="988"/>
      <c r="R235" s="989"/>
      <c r="S235" s="989"/>
      <c r="T235" s="989"/>
      <c r="U235" s="989"/>
      <c r="V235" s="989"/>
      <c r="W235" s="989"/>
      <c r="X235" s="989"/>
      <c r="Y235" s="989"/>
      <c r="Z235" s="989"/>
      <c r="AA235" s="99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1"/>
      <c r="B236" s="254"/>
      <c r="C236" s="253"/>
      <c r="D236" s="254"/>
      <c r="E236" s="253"/>
      <c r="F236" s="316"/>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1"/>
      <c r="B237" s="254"/>
      <c r="C237" s="253"/>
      <c r="D237" s="254"/>
      <c r="E237" s="253"/>
      <c r="F237" s="316"/>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9"/>
      <c r="AC237" s="260"/>
      <c r="AD237" s="260"/>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1"/>
      <c r="B238" s="254"/>
      <c r="C238" s="253"/>
      <c r="D238" s="254"/>
      <c r="E238" s="253"/>
      <c r="F238" s="316"/>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4"/>
      <c r="C239" s="253"/>
      <c r="D239" s="254"/>
      <c r="E239" s="253"/>
      <c r="F239" s="316"/>
      <c r="G239" s="237"/>
      <c r="H239" s="165"/>
      <c r="I239" s="165"/>
      <c r="J239" s="165"/>
      <c r="K239" s="165"/>
      <c r="L239" s="165"/>
      <c r="M239" s="165"/>
      <c r="N239" s="165"/>
      <c r="O239" s="165"/>
      <c r="P239" s="238"/>
      <c r="Q239" s="994"/>
      <c r="R239" s="995"/>
      <c r="S239" s="995"/>
      <c r="T239" s="995"/>
      <c r="U239" s="995"/>
      <c r="V239" s="995"/>
      <c r="W239" s="995"/>
      <c r="X239" s="995"/>
      <c r="Y239" s="995"/>
      <c r="Z239" s="995"/>
      <c r="AA239" s="996"/>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4"/>
      <c r="C240" s="253"/>
      <c r="D240" s="254"/>
      <c r="E240" s="253"/>
      <c r="F240" s="316"/>
      <c r="G240" s="274" t="s">
        <v>381</v>
      </c>
      <c r="H240" s="170"/>
      <c r="I240" s="170"/>
      <c r="J240" s="170"/>
      <c r="K240" s="170"/>
      <c r="L240" s="170"/>
      <c r="M240" s="170"/>
      <c r="N240" s="170"/>
      <c r="O240" s="170"/>
      <c r="P240" s="171"/>
      <c r="Q240" s="177" t="s">
        <v>476</v>
      </c>
      <c r="R240" s="170"/>
      <c r="S240" s="170"/>
      <c r="T240" s="170"/>
      <c r="U240" s="170"/>
      <c r="V240" s="170"/>
      <c r="W240" s="170"/>
      <c r="X240" s="170"/>
      <c r="Y240" s="170"/>
      <c r="Z240" s="170"/>
      <c r="AA240" s="170"/>
      <c r="AB240" s="289" t="s">
        <v>477</v>
      </c>
      <c r="AC240" s="170"/>
      <c r="AD240" s="171"/>
      <c r="AE240" s="275"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1"/>
      <c r="B242" s="254"/>
      <c r="C242" s="253"/>
      <c r="D242" s="254"/>
      <c r="E242" s="253"/>
      <c r="F242" s="316"/>
      <c r="G242" s="232"/>
      <c r="H242" s="162"/>
      <c r="I242" s="162"/>
      <c r="J242" s="162"/>
      <c r="K242" s="162"/>
      <c r="L242" s="162"/>
      <c r="M242" s="162"/>
      <c r="N242" s="162"/>
      <c r="O242" s="162"/>
      <c r="P242" s="233"/>
      <c r="Q242" s="988"/>
      <c r="R242" s="989"/>
      <c r="S242" s="989"/>
      <c r="T242" s="989"/>
      <c r="U242" s="989"/>
      <c r="V242" s="989"/>
      <c r="W242" s="989"/>
      <c r="X242" s="989"/>
      <c r="Y242" s="989"/>
      <c r="Z242" s="989"/>
      <c r="AA242" s="99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1"/>
      <c r="B243" s="254"/>
      <c r="C243" s="253"/>
      <c r="D243" s="254"/>
      <c r="E243" s="253"/>
      <c r="F243" s="316"/>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1"/>
      <c r="B244" s="254"/>
      <c r="C244" s="253"/>
      <c r="D244" s="254"/>
      <c r="E244" s="253"/>
      <c r="F244" s="316"/>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9"/>
      <c r="AC244" s="260"/>
      <c r="AD244" s="260"/>
      <c r="AE244" s="265" t="s">
        <v>383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1"/>
      <c r="B245" s="254"/>
      <c r="C245" s="253"/>
      <c r="D245" s="254"/>
      <c r="E245" s="253"/>
      <c r="F245" s="316"/>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4"/>
      <c r="C246" s="253"/>
      <c r="D246" s="254"/>
      <c r="E246" s="317"/>
      <c r="F246" s="318"/>
      <c r="G246" s="237"/>
      <c r="H246" s="165"/>
      <c r="I246" s="165"/>
      <c r="J246" s="165"/>
      <c r="K246" s="165"/>
      <c r="L246" s="165"/>
      <c r="M246" s="165"/>
      <c r="N246" s="165"/>
      <c r="O246" s="165"/>
      <c r="P246" s="238"/>
      <c r="Q246" s="994"/>
      <c r="R246" s="995"/>
      <c r="S246" s="995"/>
      <c r="T246" s="995"/>
      <c r="U246" s="995"/>
      <c r="V246" s="995"/>
      <c r="W246" s="995"/>
      <c r="X246" s="995"/>
      <c r="Y246" s="995"/>
      <c r="Z246" s="995"/>
      <c r="AA246" s="996"/>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4"/>
      <c r="C247" s="253"/>
      <c r="D247" s="254"/>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1"/>
      <c r="B249" s="254"/>
      <c r="C249" s="253"/>
      <c r="D249" s="254"/>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row>
    <row r="250" spans="1:50" ht="45" hidden="1" customHeight="1" x14ac:dyDescent="0.15">
      <c r="A250" s="1001"/>
      <c r="B250" s="254"/>
      <c r="C250" s="253"/>
      <c r="D250" s="254"/>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1"/>
      <c r="B251" s="254"/>
      <c r="C251" s="253"/>
      <c r="D251" s="254"/>
      <c r="E251" s="240" t="s">
        <v>398</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1"/>
      <c r="B252" s="254"/>
      <c r="C252" s="253"/>
      <c r="D252" s="254"/>
      <c r="E252" s="251" t="s">
        <v>367</v>
      </c>
      <c r="F252" s="315"/>
      <c r="G252" s="284" t="s">
        <v>378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357</v>
      </c>
      <c r="AF252" s="267"/>
      <c r="AG252" s="267"/>
      <c r="AH252" s="267"/>
      <c r="AI252" s="267" t="s">
        <v>363</v>
      </c>
      <c r="AJ252" s="267"/>
      <c r="AK252" s="267"/>
      <c r="AL252" s="267"/>
      <c r="AM252" s="267" t="s">
        <v>472</v>
      </c>
      <c r="AN252" s="267"/>
      <c r="AO252" s="267"/>
      <c r="AP252" s="269"/>
      <c r="AQ252" s="269" t="s">
        <v>355</v>
      </c>
      <c r="AR252" s="270"/>
      <c r="AS252" s="270"/>
      <c r="AT252" s="271"/>
      <c r="AU252" s="281" t="s">
        <v>380</v>
      </c>
      <c r="AV252" s="281"/>
      <c r="AW252" s="281"/>
      <c r="AX252" s="282"/>
    </row>
    <row r="253" spans="1:50" ht="18.75" hidden="1" customHeight="1" x14ac:dyDescent="0.15">
      <c r="A253" s="1001"/>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356</v>
      </c>
      <c r="AT253" s="173"/>
      <c r="AU253" s="137"/>
      <c r="AV253" s="137"/>
      <c r="AW253" s="138" t="s">
        <v>300</v>
      </c>
      <c r="AX253" s="139"/>
    </row>
    <row r="254" spans="1:50" ht="39.75" hidden="1" customHeight="1" x14ac:dyDescent="0.15">
      <c r="A254" s="1001"/>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379</v>
      </c>
      <c r="Z254" s="132"/>
      <c r="AA254" s="133"/>
      <c r="AB254" s="283"/>
      <c r="AC254" s="223"/>
      <c r="AD254" s="223"/>
      <c r="AE254" s="268"/>
      <c r="AF254" s="105"/>
      <c r="AG254" s="105"/>
      <c r="AH254" s="105"/>
      <c r="AI254" s="268"/>
      <c r="AJ254" s="105"/>
      <c r="AK254" s="105"/>
      <c r="AL254" s="105"/>
      <c r="AM254" s="268"/>
      <c r="AN254" s="105"/>
      <c r="AO254" s="105"/>
      <c r="AP254" s="105"/>
      <c r="AQ254" s="268"/>
      <c r="AR254" s="105"/>
      <c r="AS254" s="105"/>
      <c r="AT254" s="105"/>
      <c r="AU254" s="268"/>
      <c r="AV254" s="105"/>
      <c r="AW254" s="105"/>
      <c r="AX254" s="224"/>
    </row>
    <row r="255" spans="1:50" ht="39.75" hidden="1" customHeight="1" x14ac:dyDescent="0.15">
      <c r="A255" s="1001"/>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88"/>
      <c r="AC255" s="134"/>
      <c r="AD255" s="134"/>
      <c r="AE255" s="268"/>
      <c r="AF255" s="105"/>
      <c r="AG255" s="105"/>
      <c r="AH255" s="105"/>
      <c r="AI255" s="268"/>
      <c r="AJ255" s="105"/>
      <c r="AK255" s="105"/>
      <c r="AL255" s="105"/>
      <c r="AM255" s="268"/>
      <c r="AN255" s="105"/>
      <c r="AO255" s="105"/>
      <c r="AP255" s="105"/>
      <c r="AQ255" s="268"/>
      <c r="AR255" s="105"/>
      <c r="AS255" s="105"/>
      <c r="AT255" s="105"/>
      <c r="AU255" s="268"/>
      <c r="AV255" s="105"/>
      <c r="AW255" s="105"/>
      <c r="AX255" s="224"/>
    </row>
    <row r="256" spans="1:50" ht="18.75" hidden="1" customHeight="1" x14ac:dyDescent="0.15">
      <c r="A256" s="1001"/>
      <c r="B256" s="254"/>
      <c r="C256" s="253"/>
      <c r="D256" s="254"/>
      <c r="E256" s="253"/>
      <c r="F256" s="316"/>
      <c r="G256" s="284" t="s">
        <v>378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357</v>
      </c>
      <c r="AF256" s="267"/>
      <c r="AG256" s="267"/>
      <c r="AH256" s="267"/>
      <c r="AI256" s="267" t="s">
        <v>363</v>
      </c>
      <c r="AJ256" s="267"/>
      <c r="AK256" s="267"/>
      <c r="AL256" s="267"/>
      <c r="AM256" s="267" t="s">
        <v>472</v>
      </c>
      <c r="AN256" s="267"/>
      <c r="AO256" s="267"/>
      <c r="AP256" s="269"/>
      <c r="AQ256" s="269" t="s">
        <v>355</v>
      </c>
      <c r="AR256" s="270"/>
      <c r="AS256" s="270"/>
      <c r="AT256" s="271"/>
      <c r="AU256" s="281" t="s">
        <v>380</v>
      </c>
      <c r="AV256" s="281"/>
      <c r="AW256" s="281"/>
      <c r="AX256" s="282"/>
    </row>
    <row r="257" spans="1:50" ht="18.75" hidden="1" customHeight="1" x14ac:dyDescent="0.15">
      <c r="A257" s="1001"/>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356</v>
      </c>
      <c r="AT257" s="173"/>
      <c r="AU257" s="137"/>
      <c r="AV257" s="137"/>
      <c r="AW257" s="138" t="s">
        <v>300</v>
      </c>
      <c r="AX257" s="139"/>
    </row>
    <row r="258" spans="1:50" ht="39.75" hidden="1" customHeight="1" x14ac:dyDescent="0.15">
      <c r="A258" s="1001"/>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379</v>
      </c>
      <c r="Z258" s="132"/>
      <c r="AA258" s="133"/>
      <c r="AB258" s="283"/>
      <c r="AC258" s="223"/>
      <c r="AD258" s="223"/>
      <c r="AE258" s="268"/>
      <c r="AF258" s="105"/>
      <c r="AG258" s="105"/>
      <c r="AH258" s="105"/>
      <c r="AI258" s="268"/>
      <c r="AJ258" s="105"/>
      <c r="AK258" s="105"/>
      <c r="AL258" s="105"/>
      <c r="AM258" s="268"/>
      <c r="AN258" s="105"/>
      <c r="AO258" s="105"/>
      <c r="AP258" s="105"/>
      <c r="AQ258" s="268"/>
      <c r="AR258" s="105"/>
      <c r="AS258" s="105"/>
      <c r="AT258" s="105"/>
      <c r="AU258" s="268"/>
      <c r="AV258" s="105"/>
      <c r="AW258" s="105"/>
      <c r="AX258" s="224"/>
    </row>
    <row r="259" spans="1:50" ht="39.75" hidden="1" customHeight="1" x14ac:dyDescent="0.15">
      <c r="A259" s="1001"/>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88"/>
      <c r="AC259" s="134"/>
      <c r="AD259" s="134"/>
      <c r="AE259" s="268"/>
      <c r="AF259" s="105"/>
      <c r="AG259" s="105"/>
      <c r="AH259" s="105"/>
      <c r="AI259" s="268"/>
      <c r="AJ259" s="105"/>
      <c r="AK259" s="105"/>
      <c r="AL259" s="105"/>
      <c r="AM259" s="268"/>
      <c r="AN259" s="105"/>
      <c r="AO259" s="105"/>
      <c r="AP259" s="105"/>
      <c r="AQ259" s="268"/>
      <c r="AR259" s="105"/>
      <c r="AS259" s="105"/>
      <c r="AT259" s="105"/>
      <c r="AU259" s="268"/>
      <c r="AV259" s="105"/>
      <c r="AW259" s="105"/>
      <c r="AX259" s="224"/>
    </row>
    <row r="260" spans="1:50" ht="18.75" hidden="1" customHeight="1" x14ac:dyDescent="0.15">
      <c r="A260" s="1001"/>
      <c r="B260" s="254"/>
      <c r="C260" s="253"/>
      <c r="D260" s="254"/>
      <c r="E260" s="253"/>
      <c r="F260" s="316"/>
      <c r="G260" s="284" t="s">
        <v>378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357</v>
      </c>
      <c r="AF260" s="267"/>
      <c r="AG260" s="267"/>
      <c r="AH260" s="267"/>
      <c r="AI260" s="267" t="s">
        <v>363</v>
      </c>
      <c r="AJ260" s="267"/>
      <c r="AK260" s="267"/>
      <c r="AL260" s="267"/>
      <c r="AM260" s="267" t="s">
        <v>472</v>
      </c>
      <c r="AN260" s="267"/>
      <c r="AO260" s="267"/>
      <c r="AP260" s="269"/>
      <c r="AQ260" s="269" t="s">
        <v>355</v>
      </c>
      <c r="AR260" s="270"/>
      <c r="AS260" s="270"/>
      <c r="AT260" s="271"/>
      <c r="AU260" s="281" t="s">
        <v>380</v>
      </c>
      <c r="AV260" s="281"/>
      <c r="AW260" s="281"/>
      <c r="AX260" s="282"/>
    </row>
    <row r="261" spans="1:50" ht="18.75" hidden="1" customHeight="1" x14ac:dyDescent="0.15">
      <c r="A261" s="1001"/>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356</v>
      </c>
      <c r="AT261" s="173"/>
      <c r="AU261" s="137"/>
      <c r="AV261" s="137"/>
      <c r="AW261" s="138" t="s">
        <v>300</v>
      </c>
      <c r="AX261" s="139"/>
    </row>
    <row r="262" spans="1:50" ht="39.75" hidden="1" customHeight="1" x14ac:dyDescent="0.15">
      <c r="A262" s="1001"/>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379</v>
      </c>
      <c r="Z262" s="132"/>
      <c r="AA262" s="133"/>
      <c r="AB262" s="283"/>
      <c r="AC262" s="223"/>
      <c r="AD262" s="223"/>
      <c r="AE262" s="268"/>
      <c r="AF262" s="105"/>
      <c r="AG262" s="105"/>
      <c r="AH262" s="105"/>
      <c r="AI262" s="268"/>
      <c r="AJ262" s="105"/>
      <c r="AK262" s="105"/>
      <c r="AL262" s="105"/>
      <c r="AM262" s="268"/>
      <c r="AN262" s="105"/>
      <c r="AO262" s="105"/>
      <c r="AP262" s="105"/>
      <c r="AQ262" s="268"/>
      <c r="AR262" s="105"/>
      <c r="AS262" s="105"/>
      <c r="AT262" s="105"/>
      <c r="AU262" s="268"/>
      <c r="AV262" s="105"/>
      <c r="AW262" s="105"/>
      <c r="AX262" s="224"/>
    </row>
    <row r="263" spans="1:50" ht="39.75" hidden="1" customHeight="1" x14ac:dyDescent="0.15">
      <c r="A263" s="1001"/>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88"/>
      <c r="AC263" s="134"/>
      <c r="AD263" s="134"/>
      <c r="AE263" s="268"/>
      <c r="AF263" s="105"/>
      <c r="AG263" s="105"/>
      <c r="AH263" s="105"/>
      <c r="AI263" s="268"/>
      <c r="AJ263" s="105"/>
      <c r="AK263" s="105"/>
      <c r="AL263" s="105"/>
      <c r="AM263" s="268"/>
      <c r="AN263" s="105"/>
      <c r="AO263" s="105"/>
      <c r="AP263" s="105"/>
      <c r="AQ263" s="268"/>
      <c r="AR263" s="105"/>
      <c r="AS263" s="105"/>
      <c r="AT263" s="105"/>
      <c r="AU263" s="268"/>
      <c r="AV263" s="105"/>
      <c r="AW263" s="105"/>
      <c r="AX263" s="224"/>
    </row>
    <row r="264" spans="1:50" ht="18.75" hidden="1" customHeight="1" x14ac:dyDescent="0.15">
      <c r="A264" s="1001"/>
      <c r="B264" s="254"/>
      <c r="C264" s="253"/>
      <c r="D264" s="254"/>
      <c r="E264" s="253"/>
      <c r="F264" s="316"/>
      <c r="G264" s="274"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472</v>
      </c>
      <c r="AN264" s="182"/>
      <c r="AO264" s="182"/>
      <c r="AP264" s="177"/>
      <c r="AQ264" s="177" t="s">
        <v>355</v>
      </c>
      <c r="AR264" s="170"/>
      <c r="AS264" s="170"/>
      <c r="AT264" s="171"/>
      <c r="AU264" s="135" t="s">
        <v>380</v>
      </c>
      <c r="AV264" s="135"/>
      <c r="AW264" s="135"/>
      <c r="AX264" s="136"/>
    </row>
    <row r="265" spans="1:50" ht="18.75" hidden="1" customHeight="1" x14ac:dyDescent="0.15">
      <c r="A265" s="1001"/>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356</v>
      </c>
      <c r="AT265" s="173"/>
      <c r="AU265" s="137"/>
      <c r="AV265" s="137"/>
      <c r="AW265" s="138" t="s">
        <v>300</v>
      </c>
      <c r="AX265" s="139"/>
    </row>
    <row r="266" spans="1:50" ht="39.75" hidden="1" customHeight="1" x14ac:dyDescent="0.15">
      <c r="A266" s="1001"/>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379</v>
      </c>
      <c r="Z266" s="132"/>
      <c r="AA266" s="133"/>
      <c r="AB266" s="283"/>
      <c r="AC266" s="223"/>
      <c r="AD266" s="223"/>
      <c r="AE266" s="268"/>
      <c r="AF266" s="105"/>
      <c r="AG266" s="105"/>
      <c r="AH266" s="105"/>
      <c r="AI266" s="268"/>
      <c r="AJ266" s="105"/>
      <c r="AK266" s="105"/>
      <c r="AL266" s="105"/>
      <c r="AM266" s="268"/>
      <c r="AN266" s="105"/>
      <c r="AO266" s="105"/>
      <c r="AP266" s="105"/>
      <c r="AQ266" s="268"/>
      <c r="AR266" s="105"/>
      <c r="AS266" s="105"/>
      <c r="AT266" s="105"/>
      <c r="AU266" s="268"/>
      <c r="AV266" s="105"/>
      <c r="AW266" s="105"/>
      <c r="AX266" s="224"/>
    </row>
    <row r="267" spans="1:50" ht="39.75" hidden="1" customHeight="1" x14ac:dyDescent="0.15">
      <c r="A267" s="1001"/>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88"/>
      <c r="AC267" s="134"/>
      <c r="AD267" s="134"/>
      <c r="AE267" s="268"/>
      <c r="AF267" s="105"/>
      <c r="AG267" s="105"/>
      <c r="AH267" s="105"/>
      <c r="AI267" s="268"/>
      <c r="AJ267" s="105"/>
      <c r="AK267" s="105"/>
      <c r="AL267" s="105"/>
      <c r="AM267" s="268"/>
      <c r="AN267" s="105"/>
      <c r="AO267" s="105"/>
      <c r="AP267" s="105"/>
      <c r="AQ267" s="268"/>
      <c r="AR267" s="105"/>
      <c r="AS267" s="105"/>
      <c r="AT267" s="105"/>
      <c r="AU267" s="268"/>
      <c r="AV267" s="105"/>
      <c r="AW267" s="105"/>
      <c r="AX267" s="224"/>
    </row>
    <row r="268" spans="1:50" ht="18.75" hidden="1" customHeight="1" x14ac:dyDescent="0.15">
      <c r="A268" s="1001"/>
      <c r="B268" s="254"/>
      <c r="C268" s="253"/>
      <c r="D268" s="254"/>
      <c r="E268" s="253"/>
      <c r="F268" s="316"/>
      <c r="G268" s="284" t="s">
        <v>378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357</v>
      </c>
      <c r="AF268" s="267"/>
      <c r="AG268" s="267"/>
      <c r="AH268" s="267"/>
      <c r="AI268" s="267" t="s">
        <v>363</v>
      </c>
      <c r="AJ268" s="267"/>
      <c r="AK268" s="267"/>
      <c r="AL268" s="267"/>
      <c r="AM268" s="267" t="s">
        <v>472</v>
      </c>
      <c r="AN268" s="267"/>
      <c r="AO268" s="267"/>
      <c r="AP268" s="269"/>
      <c r="AQ268" s="269" t="s">
        <v>355</v>
      </c>
      <c r="AR268" s="270"/>
      <c r="AS268" s="270"/>
      <c r="AT268" s="271"/>
      <c r="AU268" s="281" t="s">
        <v>380</v>
      </c>
      <c r="AV268" s="281"/>
      <c r="AW268" s="281"/>
      <c r="AX268" s="282"/>
    </row>
    <row r="269" spans="1:50" ht="18.75" hidden="1" customHeight="1" x14ac:dyDescent="0.15">
      <c r="A269" s="1001"/>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356</v>
      </c>
      <c r="AT269" s="173"/>
      <c r="AU269" s="137"/>
      <c r="AV269" s="137"/>
      <c r="AW269" s="138" t="s">
        <v>300</v>
      </c>
      <c r="AX269" s="139"/>
    </row>
    <row r="270" spans="1:50" ht="39.75" hidden="1" customHeight="1" x14ac:dyDescent="0.15">
      <c r="A270" s="1001"/>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379</v>
      </c>
      <c r="Z270" s="132"/>
      <c r="AA270" s="133"/>
      <c r="AB270" s="283"/>
      <c r="AC270" s="223"/>
      <c r="AD270" s="223"/>
      <c r="AE270" s="268"/>
      <c r="AF270" s="105"/>
      <c r="AG270" s="105"/>
      <c r="AH270" s="105"/>
      <c r="AI270" s="268"/>
      <c r="AJ270" s="105"/>
      <c r="AK270" s="105"/>
      <c r="AL270" s="105"/>
      <c r="AM270" s="268"/>
      <c r="AN270" s="105"/>
      <c r="AO270" s="105"/>
      <c r="AP270" s="105"/>
      <c r="AQ270" s="268"/>
      <c r="AR270" s="105"/>
      <c r="AS270" s="105"/>
      <c r="AT270" s="105"/>
      <c r="AU270" s="268"/>
      <c r="AV270" s="105"/>
      <c r="AW270" s="105"/>
      <c r="AX270" s="224"/>
    </row>
    <row r="271" spans="1:50" ht="39.75" hidden="1" customHeight="1" x14ac:dyDescent="0.15">
      <c r="A271" s="1001"/>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88"/>
      <c r="AC271" s="134"/>
      <c r="AD271" s="134"/>
      <c r="AE271" s="268"/>
      <c r="AF271" s="105"/>
      <c r="AG271" s="105"/>
      <c r="AH271" s="105"/>
      <c r="AI271" s="268"/>
      <c r="AJ271" s="105"/>
      <c r="AK271" s="105"/>
      <c r="AL271" s="105"/>
      <c r="AM271" s="268"/>
      <c r="AN271" s="105"/>
      <c r="AO271" s="105"/>
      <c r="AP271" s="105"/>
      <c r="AQ271" s="268"/>
      <c r="AR271" s="105"/>
      <c r="AS271" s="105"/>
      <c r="AT271" s="105"/>
      <c r="AU271" s="268"/>
      <c r="AV271" s="105"/>
      <c r="AW271" s="105"/>
      <c r="AX271" s="224"/>
    </row>
    <row r="272" spans="1:50" ht="22.5" hidden="1" customHeight="1" x14ac:dyDescent="0.15">
      <c r="A272" s="1001"/>
      <c r="B272" s="254"/>
      <c r="C272" s="253"/>
      <c r="D272" s="254"/>
      <c r="E272" s="253"/>
      <c r="F272" s="316"/>
      <c r="G272" s="274" t="s">
        <v>381</v>
      </c>
      <c r="H272" s="170"/>
      <c r="I272" s="170"/>
      <c r="J272" s="170"/>
      <c r="K272" s="170"/>
      <c r="L272" s="170"/>
      <c r="M272" s="170"/>
      <c r="N272" s="170"/>
      <c r="O272" s="170"/>
      <c r="P272" s="171"/>
      <c r="Q272" s="177" t="s">
        <v>476</v>
      </c>
      <c r="R272" s="170"/>
      <c r="S272" s="170"/>
      <c r="T272" s="170"/>
      <c r="U272" s="170"/>
      <c r="V272" s="170"/>
      <c r="W272" s="170"/>
      <c r="X272" s="170"/>
      <c r="Y272" s="170"/>
      <c r="Z272" s="170"/>
      <c r="AA272" s="170"/>
      <c r="AB272" s="289" t="s">
        <v>477</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1001"/>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4"/>
      <c r="C274" s="253"/>
      <c r="D274" s="254"/>
      <c r="E274" s="253"/>
      <c r="F274" s="316"/>
      <c r="G274" s="232"/>
      <c r="H274" s="162"/>
      <c r="I274" s="162"/>
      <c r="J274" s="162"/>
      <c r="K274" s="162"/>
      <c r="L274" s="162"/>
      <c r="M274" s="162"/>
      <c r="N274" s="162"/>
      <c r="O274" s="162"/>
      <c r="P274" s="233"/>
      <c r="Q274" s="988"/>
      <c r="R274" s="989"/>
      <c r="S274" s="989"/>
      <c r="T274" s="989"/>
      <c r="U274" s="989"/>
      <c r="V274" s="989"/>
      <c r="W274" s="989"/>
      <c r="X274" s="989"/>
      <c r="Y274" s="989"/>
      <c r="Z274" s="989"/>
      <c r="AA274" s="99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1"/>
      <c r="B275" s="254"/>
      <c r="C275" s="253"/>
      <c r="D275" s="254"/>
      <c r="E275" s="253"/>
      <c r="F275" s="316"/>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1"/>
      <c r="B276" s="254"/>
      <c r="C276" s="253"/>
      <c r="D276" s="254"/>
      <c r="E276" s="253"/>
      <c r="F276" s="316"/>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9"/>
      <c r="AC276" s="260"/>
      <c r="AD276" s="260"/>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1"/>
      <c r="B277" s="254"/>
      <c r="C277" s="253"/>
      <c r="D277" s="254"/>
      <c r="E277" s="253"/>
      <c r="F277" s="316"/>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4"/>
      <c r="C278" s="253"/>
      <c r="D278" s="254"/>
      <c r="E278" s="253"/>
      <c r="F278" s="316"/>
      <c r="G278" s="237"/>
      <c r="H278" s="165"/>
      <c r="I278" s="165"/>
      <c r="J278" s="165"/>
      <c r="K278" s="165"/>
      <c r="L278" s="165"/>
      <c r="M278" s="165"/>
      <c r="N278" s="165"/>
      <c r="O278" s="165"/>
      <c r="P278" s="238"/>
      <c r="Q278" s="994"/>
      <c r="R278" s="995"/>
      <c r="S278" s="995"/>
      <c r="T278" s="995"/>
      <c r="U278" s="995"/>
      <c r="V278" s="995"/>
      <c r="W278" s="995"/>
      <c r="X278" s="995"/>
      <c r="Y278" s="995"/>
      <c r="Z278" s="995"/>
      <c r="AA278" s="996"/>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4"/>
      <c r="C279" s="253"/>
      <c r="D279" s="254"/>
      <c r="E279" s="253"/>
      <c r="F279" s="316"/>
      <c r="G279" s="274" t="s">
        <v>381</v>
      </c>
      <c r="H279" s="170"/>
      <c r="I279" s="170"/>
      <c r="J279" s="170"/>
      <c r="K279" s="170"/>
      <c r="L279" s="170"/>
      <c r="M279" s="170"/>
      <c r="N279" s="170"/>
      <c r="O279" s="170"/>
      <c r="P279" s="171"/>
      <c r="Q279" s="177" t="s">
        <v>476</v>
      </c>
      <c r="R279" s="170"/>
      <c r="S279" s="170"/>
      <c r="T279" s="170"/>
      <c r="U279" s="170"/>
      <c r="V279" s="170"/>
      <c r="W279" s="170"/>
      <c r="X279" s="170"/>
      <c r="Y279" s="170"/>
      <c r="Z279" s="170"/>
      <c r="AA279" s="170"/>
      <c r="AB279" s="289" t="s">
        <v>477</v>
      </c>
      <c r="AC279" s="170"/>
      <c r="AD279" s="171"/>
      <c r="AE279" s="275"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1"/>
      <c r="B281" s="254"/>
      <c r="C281" s="253"/>
      <c r="D281" s="254"/>
      <c r="E281" s="253"/>
      <c r="F281" s="316"/>
      <c r="G281" s="232"/>
      <c r="H281" s="162"/>
      <c r="I281" s="162"/>
      <c r="J281" s="162"/>
      <c r="K281" s="162"/>
      <c r="L281" s="162"/>
      <c r="M281" s="162"/>
      <c r="N281" s="162"/>
      <c r="O281" s="162"/>
      <c r="P281" s="233"/>
      <c r="Q281" s="988"/>
      <c r="R281" s="989"/>
      <c r="S281" s="989"/>
      <c r="T281" s="989"/>
      <c r="U281" s="989"/>
      <c r="V281" s="989"/>
      <c r="W281" s="989"/>
      <c r="X281" s="989"/>
      <c r="Y281" s="989"/>
      <c r="Z281" s="989"/>
      <c r="AA281" s="99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1"/>
      <c r="B282" s="254"/>
      <c r="C282" s="253"/>
      <c r="D282" s="254"/>
      <c r="E282" s="253"/>
      <c r="F282" s="316"/>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1"/>
      <c r="B283" s="254"/>
      <c r="C283" s="253"/>
      <c r="D283" s="254"/>
      <c r="E283" s="253"/>
      <c r="F283" s="316"/>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9"/>
      <c r="AC283" s="260"/>
      <c r="AD283" s="260"/>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1"/>
      <c r="B284" s="254"/>
      <c r="C284" s="253"/>
      <c r="D284" s="254"/>
      <c r="E284" s="253"/>
      <c r="F284" s="316"/>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4"/>
      <c r="C285" s="253"/>
      <c r="D285" s="254"/>
      <c r="E285" s="253"/>
      <c r="F285" s="316"/>
      <c r="G285" s="237"/>
      <c r="H285" s="165"/>
      <c r="I285" s="165"/>
      <c r="J285" s="165"/>
      <c r="K285" s="165"/>
      <c r="L285" s="165"/>
      <c r="M285" s="165"/>
      <c r="N285" s="165"/>
      <c r="O285" s="165"/>
      <c r="P285" s="238"/>
      <c r="Q285" s="994"/>
      <c r="R285" s="995"/>
      <c r="S285" s="995"/>
      <c r="T285" s="995"/>
      <c r="U285" s="995"/>
      <c r="V285" s="995"/>
      <c r="W285" s="995"/>
      <c r="X285" s="995"/>
      <c r="Y285" s="995"/>
      <c r="Z285" s="995"/>
      <c r="AA285" s="996"/>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4"/>
      <c r="C286" s="253"/>
      <c r="D286" s="254"/>
      <c r="E286" s="253"/>
      <c r="F286" s="316"/>
      <c r="G286" s="274" t="s">
        <v>381</v>
      </c>
      <c r="H286" s="170"/>
      <c r="I286" s="170"/>
      <c r="J286" s="170"/>
      <c r="K286" s="170"/>
      <c r="L286" s="170"/>
      <c r="M286" s="170"/>
      <c r="N286" s="170"/>
      <c r="O286" s="170"/>
      <c r="P286" s="171"/>
      <c r="Q286" s="177" t="s">
        <v>476</v>
      </c>
      <c r="R286" s="170"/>
      <c r="S286" s="170"/>
      <c r="T286" s="170"/>
      <c r="U286" s="170"/>
      <c r="V286" s="170"/>
      <c r="W286" s="170"/>
      <c r="X286" s="170"/>
      <c r="Y286" s="170"/>
      <c r="Z286" s="170"/>
      <c r="AA286" s="170"/>
      <c r="AB286" s="289" t="s">
        <v>477</v>
      </c>
      <c r="AC286" s="170"/>
      <c r="AD286" s="171"/>
      <c r="AE286" s="275"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1"/>
      <c r="B288" s="254"/>
      <c r="C288" s="253"/>
      <c r="D288" s="254"/>
      <c r="E288" s="253"/>
      <c r="F288" s="316"/>
      <c r="G288" s="232"/>
      <c r="H288" s="162"/>
      <c r="I288" s="162"/>
      <c r="J288" s="162"/>
      <c r="K288" s="162"/>
      <c r="L288" s="162"/>
      <c r="M288" s="162"/>
      <c r="N288" s="162"/>
      <c r="O288" s="162"/>
      <c r="P288" s="233"/>
      <c r="Q288" s="988"/>
      <c r="R288" s="989"/>
      <c r="S288" s="989"/>
      <c r="T288" s="989"/>
      <c r="U288" s="989"/>
      <c r="V288" s="989"/>
      <c r="W288" s="989"/>
      <c r="X288" s="989"/>
      <c r="Y288" s="989"/>
      <c r="Z288" s="989"/>
      <c r="AA288" s="99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1"/>
      <c r="B289" s="254"/>
      <c r="C289" s="253"/>
      <c r="D289" s="254"/>
      <c r="E289" s="253"/>
      <c r="F289" s="316"/>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1"/>
      <c r="B290" s="254"/>
      <c r="C290" s="253"/>
      <c r="D290" s="254"/>
      <c r="E290" s="253"/>
      <c r="F290" s="316"/>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9"/>
      <c r="AC290" s="260"/>
      <c r="AD290" s="260"/>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1"/>
      <c r="B291" s="254"/>
      <c r="C291" s="253"/>
      <c r="D291" s="254"/>
      <c r="E291" s="253"/>
      <c r="F291" s="316"/>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4"/>
      <c r="C292" s="253"/>
      <c r="D292" s="254"/>
      <c r="E292" s="253"/>
      <c r="F292" s="316"/>
      <c r="G292" s="237"/>
      <c r="H292" s="165"/>
      <c r="I292" s="165"/>
      <c r="J292" s="165"/>
      <c r="K292" s="165"/>
      <c r="L292" s="165"/>
      <c r="M292" s="165"/>
      <c r="N292" s="165"/>
      <c r="O292" s="165"/>
      <c r="P292" s="238"/>
      <c r="Q292" s="994"/>
      <c r="R292" s="995"/>
      <c r="S292" s="995"/>
      <c r="T292" s="995"/>
      <c r="U292" s="995"/>
      <c r="V292" s="995"/>
      <c r="W292" s="995"/>
      <c r="X292" s="995"/>
      <c r="Y292" s="995"/>
      <c r="Z292" s="995"/>
      <c r="AA292" s="996"/>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4"/>
      <c r="C293" s="253"/>
      <c r="D293" s="254"/>
      <c r="E293" s="253"/>
      <c r="F293" s="316"/>
      <c r="G293" s="274" t="s">
        <v>381</v>
      </c>
      <c r="H293" s="170"/>
      <c r="I293" s="170"/>
      <c r="J293" s="170"/>
      <c r="K293" s="170"/>
      <c r="L293" s="170"/>
      <c r="M293" s="170"/>
      <c r="N293" s="170"/>
      <c r="O293" s="170"/>
      <c r="P293" s="171"/>
      <c r="Q293" s="177" t="s">
        <v>476</v>
      </c>
      <c r="R293" s="170"/>
      <c r="S293" s="170"/>
      <c r="T293" s="170"/>
      <c r="U293" s="170"/>
      <c r="V293" s="170"/>
      <c r="W293" s="170"/>
      <c r="X293" s="170"/>
      <c r="Y293" s="170"/>
      <c r="Z293" s="170"/>
      <c r="AA293" s="170"/>
      <c r="AB293" s="289" t="s">
        <v>477</v>
      </c>
      <c r="AC293" s="170"/>
      <c r="AD293" s="171"/>
      <c r="AE293" s="275"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1"/>
      <c r="B295" s="254"/>
      <c r="C295" s="253"/>
      <c r="D295" s="254"/>
      <c r="E295" s="253"/>
      <c r="F295" s="316"/>
      <c r="G295" s="232"/>
      <c r="H295" s="162"/>
      <c r="I295" s="162"/>
      <c r="J295" s="162"/>
      <c r="K295" s="162"/>
      <c r="L295" s="162"/>
      <c r="M295" s="162"/>
      <c r="N295" s="162"/>
      <c r="O295" s="162"/>
      <c r="P295" s="233"/>
      <c r="Q295" s="988"/>
      <c r="R295" s="989"/>
      <c r="S295" s="989"/>
      <c r="T295" s="989"/>
      <c r="U295" s="989"/>
      <c r="V295" s="989"/>
      <c r="W295" s="989"/>
      <c r="X295" s="989"/>
      <c r="Y295" s="989"/>
      <c r="Z295" s="989"/>
      <c r="AA295" s="99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1"/>
      <c r="B296" s="254"/>
      <c r="C296" s="253"/>
      <c r="D296" s="254"/>
      <c r="E296" s="253"/>
      <c r="F296" s="316"/>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1"/>
      <c r="B297" s="254"/>
      <c r="C297" s="253"/>
      <c r="D297" s="254"/>
      <c r="E297" s="253"/>
      <c r="F297" s="316"/>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9"/>
      <c r="AC297" s="260"/>
      <c r="AD297" s="260"/>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1"/>
      <c r="B298" s="254"/>
      <c r="C298" s="253"/>
      <c r="D298" s="254"/>
      <c r="E298" s="253"/>
      <c r="F298" s="316"/>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4"/>
      <c r="C299" s="253"/>
      <c r="D299" s="254"/>
      <c r="E299" s="253"/>
      <c r="F299" s="316"/>
      <c r="G299" s="237"/>
      <c r="H299" s="165"/>
      <c r="I299" s="165"/>
      <c r="J299" s="165"/>
      <c r="K299" s="165"/>
      <c r="L299" s="165"/>
      <c r="M299" s="165"/>
      <c r="N299" s="165"/>
      <c r="O299" s="165"/>
      <c r="P299" s="238"/>
      <c r="Q299" s="994"/>
      <c r="R299" s="995"/>
      <c r="S299" s="995"/>
      <c r="T299" s="995"/>
      <c r="U299" s="995"/>
      <c r="V299" s="995"/>
      <c r="W299" s="995"/>
      <c r="X299" s="995"/>
      <c r="Y299" s="995"/>
      <c r="Z299" s="995"/>
      <c r="AA299" s="996"/>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4"/>
      <c r="C300" s="253"/>
      <c r="D300" s="254"/>
      <c r="E300" s="253"/>
      <c r="F300" s="316"/>
      <c r="G300" s="274" t="s">
        <v>381</v>
      </c>
      <c r="H300" s="170"/>
      <c r="I300" s="170"/>
      <c r="J300" s="170"/>
      <c r="K300" s="170"/>
      <c r="L300" s="170"/>
      <c r="M300" s="170"/>
      <c r="N300" s="170"/>
      <c r="O300" s="170"/>
      <c r="P300" s="171"/>
      <c r="Q300" s="177" t="s">
        <v>476</v>
      </c>
      <c r="R300" s="170"/>
      <c r="S300" s="170"/>
      <c r="T300" s="170"/>
      <c r="U300" s="170"/>
      <c r="V300" s="170"/>
      <c r="W300" s="170"/>
      <c r="X300" s="170"/>
      <c r="Y300" s="170"/>
      <c r="Z300" s="170"/>
      <c r="AA300" s="170"/>
      <c r="AB300" s="289" t="s">
        <v>477</v>
      </c>
      <c r="AC300" s="170"/>
      <c r="AD300" s="171"/>
      <c r="AE300" s="275"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1"/>
      <c r="B302" s="254"/>
      <c r="C302" s="253"/>
      <c r="D302" s="254"/>
      <c r="E302" s="253"/>
      <c r="F302" s="316"/>
      <c r="G302" s="232"/>
      <c r="H302" s="162"/>
      <c r="I302" s="162"/>
      <c r="J302" s="162"/>
      <c r="K302" s="162"/>
      <c r="L302" s="162"/>
      <c r="M302" s="162"/>
      <c r="N302" s="162"/>
      <c r="O302" s="162"/>
      <c r="P302" s="233"/>
      <c r="Q302" s="988"/>
      <c r="R302" s="989"/>
      <c r="S302" s="989"/>
      <c r="T302" s="989"/>
      <c r="U302" s="989"/>
      <c r="V302" s="989"/>
      <c r="W302" s="989"/>
      <c r="X302" s="989"/>
      <c r="Y302" s="989"/>
      <c r="Z302" s="989"/>
      <c r="AA302" s="99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1"/>
      <c r="B303" s="254"/>
      <c r="C303" s="253"/>
      <c r="D303" s="254"/>
      <c r="E303" s="253"/>
      <c r="F303" s="316"/>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1"/>
      <c r="B304" s="254"/>
      <c r="C304" s="253"/>
      <c r="D304" s="254"/>
      <c r="E304" s="253"/>
      <c r="F304" s="316"/>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9"/>
      <c r="AC304" s="260"/>
      <c r="AD304" s="260"/>
      <c r="AE304" s="265" t="s">
        <v>383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1"/>
      <c r="B305" s="254"/>
      <c r="C305" s="253"/>
      <c r="D305" s="254"/>
      <c r="E305" s="253"/>
      <c r="F305" s="316"/>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4"/>
      <c r="C306" s="253"/>
      <c r="D306" s="254"/>
      <c r="E306" s="317"/>
      <c r="F306" s="318"/>
      <c r="G306" s="237"/>
      <c r="H306" s="165"/>
      <c r="I306" s="165"/>
      <c r="J306" s="165"/>
      <c r="K306" s="165"/>
      <c r="L306" s="165"/>
      <c r="M306" s="165"/>
      <c r="N306" s="165"/>
      <c r="O306" s="165"/>
      <c r="P306" s="238"/>
      <c r="Q306" s="994"/>
      <c r="R306" s="995"/>
      <c r="S306" s="995"/>
      <c r="T306" s="995"/>
      <c r="U306" s="995"/>
      <c r="V306" s="995"/>
      <c r="W306" s="995"/>
      <c r="X306" s="995"/>
      <c r="Y306" s="995"/>
      <c r="Z306" s="995"/>
      <c r="AA306" s="996"/>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4"/>
      <c r="C307" s="253"/>
      <c r="D307" s="254"/>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1"/>
      <c r="B310" s="254"/>
      <c r="C310" s="253"/>
      <c r="D310" s="254"/>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1"/>
      <c r="B311" s="254"/>
      <c r="C311" s="253"/>
      <c r="D311" s="254"/>
      <c r="E311" s="240" t="s">
        <v>398</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1"/>
      <c r="B312" s="254"/>
      <c r="C312" s="253"/>
      <c r="D312" s="254"/>
      <c r="E312" s="251" t="s">
        <v>367</v>
      </c>
      <c r="F312" s="315"/>
      <c r="G312" s="284" t="s">
        <v>378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357</v>
      </c>
      <c r="AF312" s="267"/>
      <c r="AG312" s="267"/>
      <c r="AH312" s="267"/>
      <c r="AI312" s="267" t="s">
        <v>363</v>
      </c>
      <c r="AJ312" s="267"/>
      <c r="AK312" s="267"/>
      <c r="AL312" s="267"/>
      <c r="AM312" s="267" t="s">
        <v>472</v>
      </c>
      <c r="AN312" s="267"/>
      <c r="AO312" s="267"/>
      <c r="AP312" s="269"/>
      <c r="AQ312" s="269" t="s">
        <v>355</v>
      </c>
      <c r="AR312" s="270"/>
      <c r="AS312" s="270"/>
      <c r="AT312" s="271"/>
      <c r="AU312" s="281" t="s">
        <v>380</v>
      </c>
      <c r="AV312" s="281"/>
      <c r="AW312" s="281"/>
      <c r="AX312" s="282"/>
    </row>
    <row r="313" spans="1:50" ht="18.75" hidden="1" customHeight="1" x14ac:dyDescent="0.15">
      <c r="A313" s="1001"/>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356</v>
      </c>
      <c r="AT313" s="173"/>
      <c r="AU313" s="137"/>
      <c r="AV313" s="137"/>
      <c r="AW313" s="138" t="s">
        <v>300</v>
      </c>
      <c r="AX313" s="139"/>
    </row>
    <row r="314" spans="1:50" ht="39.75" hidden="1" customHeight="1" x14ac:dyDescent="0.15">
      <c r="A314" s="1001"/>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379</v>
      </c>
      <c r="Z314" s="132"/>
      <c r="AA314" s="133"/>
      <c r="AB314" s="283"/>
      <c r="AC314" s="223"/>
      <c r="AD314" s="223"/>
      <c r="AE314" s="268"/>
      <c r="AF314" s="105"/>
      <c r="AG314" s="105"/>
      <c r="AH314" s="105"/>
      <c r="AI314" s="268"/>
      <c r="AJ314" s="105"/>
      <c r="AK314" s="105"/>
      <c r="AL314" s="105"/>
      <c r="AM314" s="268"/>
      <c r="AN314" s="105"/>
      <c r="AO314" s="105"/>
      <c r="AP314" s="105"/>
      <c r="AQ314" s="268"/>
      <c r="AR314" s="105"/>
      <c r="AS314" s="105"/>
      <c r="AT314" s="105"/>
      <c r="AU314" s="268"/>
      <c r="AV314" s="105"/>
      <c r="AW314" s="105"/>
      <c r="AX314" s="224"/>
    </row>
    <row r="315" spans="1:50" ht="39.75" hidden="1" customHeight="1" x14ac:dyDescent="0.15">
      <c r="A315" s="1001"/>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88"/>
      <c r="AC315" s="134"/>
      <c r="AD315" s="134"/>
      <c r="AE315" s="268"/>
      <c r="AF315" s="105"/>
      <c r="AG315" s="105"/>
      <c r="AH315" s="105"/>
      <c r="AI315" s="268"/>
      <c r="AJ315" s="105"/>
      <c r="AK315" s="105"/>
      <c r="AL315" s="105"/>
      <c r="AM315" s="268"/>
      <c r="AN315" s="105"/>
      <c r="AO315" s="105"/>
      <c r="AP315" s="105"/>
      <c r="AQ315" s="268"/>
      <c r="AR315" s="105"/>
      <c r="AS315" s="105"/>
      <c r="AT315" s="105"/>
      <c r="AU315" s="268"/>
      <c r="AV315" s="105"/>
      <c r="AW315" s="105"/>
      <c r="AX315" s="224"/>
    </row>
    <row r="316" spans="1:50" ht="18.75" hidden="1" customHeight="1" x14ac:dyDescent="0.15">
      <c r="A316" s="1001"/>
      <c r="B316" s="254"/>
      <c r="C316" s="253"/>
      <c r="D316" s="254"/>
      <c r="E316" s="253"/>
      <c r="F316" s="316"/>
      <c r="G316" s="284" t="s">
        <v>378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357</v>
      </c>
      <c r="AF316" s="267"/>
      <c r="AG316" s="267"/>
      <c r="AH316" s="267"/>
      <c r="AI316" s="267" t="s">
        <v>363</v>
      </c>
      <c r="AJ316" s="267"/>
      <c r="AK316" s="267"/>
      <c r="AL316" s="267"/>
      <c r="AM316" s="267" t="s">
        <v>472</v>
      </c>
      <c r="AN316" s="267"/>
      <c r="AO316" s="267"/>
      <c r="AP316" s="269"/>
      <c r="AQ316" s="269" t="s">
        <v>355</v>
      </c>
      <c r="AR316" s="270"/>
      <c r="AS316" s="270"/>
      <c r="AT316" s="271"/>
      <c r="AU316" s="281" t="s">
        <v>380</v>
      </c>
      <c r="AV316" s="281"/>
      <c r="AW316" s="281"/>
      <c r="AX316" s="282"/>
    </row>
    <row r="317" spans="1:50" ht="18.75" hidden="1" customHeight="1" x14ac:dyDescent="0.15">
      <c r="A317" s="1001"/>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356</v>
      </c>
      <c r="AT317" s="173"/>
      <c r="AU317" s="137"/>
      <c r="AV317" s="137"/>
      <c r="AW317" s="138" t="s">
        <v>300</v>
      </c>
      <c r="AX317" s="139"/>
    </row>
    <row r="318" spans="1:50" ht="39.75" hidden="1" customHeight="1" x14ac:dyDescent="0.15">
      <c r="A318" s="1001"/>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379</v>
      </c>
      <c r="Z318" s="132"/>
      <c r="AA318" s="133"/>
      <c r="AB318" s="283"/>
      <c r="AC318" s="223"/>
      <c r="AD318" s="223"/>
      <c r="AE318" s="268"/>
      <c r="AF318" s="105"/>
      <c r="AG318" s="105"/>
      <c r="AH318" s="105"/>
      <c r="AI318" s="268"/>
      <c r="AJ318" s="105"/>
      <c r="AK318" s="105"/>
      <c r="AL318" s="105"/>
      <c r="AM318" s="268"/>
      <c r="AN318" s="105"/>
      <c r="AO318" s="105"/>
      <c r="AP318" s="105"/>
      <c r="AQ318" s="268"/>
      <c r="AR318" s="105"/>
      <c r="AS318" s="105"/>
      <c r="AT318" s="105"/>
      <c r="AU318" s="268"/>
      <c r="AV318" s="105"/>
      <c r="AW318" s="105"/>
      <c r="AX318" s="224"/>
    </row>
    <row r="319" spans="1:50" ht="39.75" hidden="1" customHeight="1" x14ac:dyDescent="0.15">
      <c r="A319" s="1001"/>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88"/>
      <c r="AC319" s="134"/>
      <c r="AD319" s="134"/>
      <c r="AE319" s="268"/>
      <c r="AF319" s="105"/>
      <c r="AG319" s="105"/>
      <c r="AH319" s="105"/>
      <c r="AI319" s="268"/>
      <c r="AJ319" s="105"/>
      <c r="AK319" s="105"/>
      <c r="AL319" s="105"/>
      <c r="AM319" s="268"/>
      <c r="AN319" s="105"/>
      <c r="AO319" s="105"/>
      <c r="AP319" s="105"/>
      <c r="AQ319" s="268"/>
      <c r="AR319" s="105"/>
      <c r="AS319" s="105"/>
      <c r="AT319" s="105"/>
      <c r="AU319" s="268"/>
      <c r="AV319" s="105"/>
      <c r="AW319" s="105"/>
      <c r="AX319" s="224"/>
    </row>
    <row r="320" spans="1:50" ht="18.75" hidden="1" customHeight="1" x14ac:dyDescent="0.15">
      <c r="A320" s="1001"/>
      <c r="B320" s="254"/>
      <c r="C320" s="253"/>
      <c r="D320" s="254"/>
      <c r="E320" s="253"/>
      <c r="F320" s="316"/>
      <c r="G320" s="284" t="s">
        <v>378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357</v>
      </c>
      <c r="AF320" s="267"/>
      <c r="AG320" s="267"/>
      <c r="AH320" s="267"/>
      <c r="AI320" s="267" t="s">
        <v>363</v>
      </c>
      <c r="AJ320" s="267"/>
      <c r="AK320" s="267"/>
      <c r="AL320" s="267"/>
      <c r="AM320" s="267" t="s">
        <v>472</v>
      </c>
      <c r="AN320" s="267"/>
      <c r="AO320" s="267"/>
      <c r="AP320" s="269"/>
      <c r="AQ320" s="269" t="s">
        <v>355</v>
      </c>
      <c r="AR320" s="270"/>
      <c r="AS320" s="270"/>
      <c r="AT320" s="271"/>
      <c r="AU320" s="281" t="s">
        <v>380</v>
      </c>
      <c r="AV320" s="281"/>
      <c r="AW320" s="281"/>
      <c r="AX320" s="282"/>
    </row>
    <row r="321" spans="1:50" ht="18.75" hidden="1" customHeight="1" x14ac:dyDescent="0.15">
      <c r="A321" s="1001"/>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356</v>
      </c>
      <c r="AT321" s="173"/>
      <c r="AU321" s="137"/>
      <c r="AV321" s="137"/>
      <c r="AW321" s="138" t="s">
        <v>300</v>
      </c>
      <c r="AX321" s="139"/>
    </row>
    <row r="322" spans="1:50" ht="39.75" hidden="1" customHeight="1" x14ac:dyDescent="0.15">
      <c r="A322" s="1001"/>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379</v>
      </c>
      <c r="Z322" s="132"/>
      <c r="AA322" s="133"/>
      <c r="AB322" s="283"/>
      <c r="AC322" s="223"/>
      <c r="AD322" s="223"/>
      <c r="AE322" s="268"/>
      <c r="AF322" s="105"/>
      <c r="AG322" s="105"/>
      <c r="AH322" s="105"/>
      <c r="AI322" s="268"/>
      <c r="AJ322" s="105"/>
      <c r="AK322" s="105"/>
      <c r="AL322" s="105"/>
      <c r="AM322" s="268"/>
      <c r="AN322" s="105"/>
      <c r="AO322" s="105"/>
      <c r="AP322" s="105"/>
      <c r="AQ322" s="268"/>
      <c r="AR322" s="105"/>
      <c r="AS322" s="105"/>
      <c r="AT322" s="105"/>
      <c r="AU322" s="268"/>
      <c r="AV322" s="105"/>
      <c r="AW322" s="105"/>
      <c r="AX322" s="224"/>
    </row>
    <row r="323" spans="1:50" ht="39.75" hidden="1" customHeight="1" x14ac:dyDescent="0.15">
      <c r="A323" s="1001"/>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88"/>
      <c r="AC323" s="134"/>
      <c r="AD323" s="134"/>
      <c r="AE323" s="268"/>
      <c r="AF323" s="105"/>
      <c r="AG323" s="105"/>
      <c r="AH323" s="105"/>
      <c r="AI323" s="268"/>
      <c r="AJ323" s="105"/>
      <c r="AK323" s="105"/>
      <c r="AL323" s="105"/>
      <c r="AM323" s="268"/>
      <c r="AN323" s="105"/>
      <c r="AO323" s="105"/>
      <c r="AP323" s="105"/>
      <c r="AQ323" s="268"/>
      <c r="AR323" s="105"/>
      <c r="AS323" s="105"/>
      <c r="AT323" s="105"/>
      <c r="AU323" s="268"/>
      <c r="AV323" s="105"/>
      <c r="AW323" s="105"/>
      <c r="AX323" s="224"/>
    </row>
    <row r="324" spans="1:50" ht="18.75" hidden="1" customHeight="1" x14ac:dyDescent="0.15">
      <c r="A324" s="1001"/>
      <c r="B324" s="254"/>
      <c r="C324" s="253"/>
      <c r="D324" s="254"/>
      <c r="E324" s="253"/>
      <c r="F324" s="316"/>
      <c r="G324" s="284" t="s">
        <v>378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357</v>
      </c>
      <c r="AF324" s="267"/>
      <c r="AG324" s="267"/>
      <c r="AH324" s="267"/>
      <c r="AI324" s="267" t="s">
        <v>363</v>
      </c>
      <c r="AJ324" s="267"/>
      <c r="AK324" s="267"/>
      <c r="AL324" s="267"/>
      <c r="AM324" s="267" t="s">
        <v>472</v>
      </c>
      <c r="AN324" s="267"/>
      <c r="AO324" s="267"/>
      <c r="AP324" s="269"/>
      <c r="AQ324" s="269" t="s">
        <v>355</v>
      </c>
      <c r="AR324" s="270"/>
      <c r="AS324" s="270"/>
      <c r="AT324" s="271"/>
      <c r="AU324" s="281" t="s">
        <v>380</v>
      </c>
      <c r="AV324" s="281"/>
      <c r="AW324" s="281"/>
      <c r="AX324" s="282"/>
    </row>
    <row r="325" spans="1:50" ht="18.75" hidden="1" customHeight="1" x14ac:dyDescent="0.15">
      <c r="A325" s="1001"/>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356</v>
      </c>
      <c r="AT325" s="173"/>
      <c r="AU325" s="137"/>
      <c r="AV325" s="137"/>
      <c r="AW325" s="138" t="s">
        <v>300</v>
      </c>
      <c r="AX325" s="139"/>
    </row>
    <row r="326" spans="1:50" ht="39.75" hidden="1" customHeight="1" x14ac:dyDescent="0.15">
      <c r="A326" s="1001"/>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379</v>
      </c>
      <c r="Z326" s="132"/>
      <c r="AA326" s="133"/>
      <c r="AB326" s="283"/>
      <c r="AC326" s="223"/>
      <c r="AD326" s="223"/>
      <c r="AE326" s="268"/>
      <c r="AF326" s="105"/>
      <c r="AG326" s="105"/>
      <c r="AH326" s="105"/>
      <c r="AI326" s="268"/>
      <c r="AJ326" s="105"/>
      <c r="AK326" s="105"/>
      <c r="AL326" s="105"/>
      <c r="AM326" s="268"/>
      <c r="AN326" s="105"/>
      <c r="AO326" s="105"/>
      <c r="AP326" s="105"/>
      <c r="AQ326" s="268"/>
      <c r="AR326" s="105"/>
      <c r="AS326" s="105"/>
      <c r="AT326" s="105"/>
      <c r="AU326" s="268"/>
      <c r="AV326" s="105"/>
      <c r="AW326" s="105"/>
      <c r="AX326" s="224"/>
    </row>
    <row r="327" spans="1:50" ht="39.75" hidden="1" customHeight="1" x14ac:dyDescent="0.15">
      <c r="A327" s="1001"/>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88"/>
      <c r="AC327" s="134"/>
      <c r="AD327" s="134"/>
      <c r="AE327" s="268"/>
      <c r="AF327" s="105"/>
      <c r="AG327" s="105"/>
      <c r="AH327" s="105"/>
      <c r="AI327" s="268"/>
      <c r="AJ327" s="105"/>
      <c r="AK327" s="105"/>
      <c r="AL327" s="105"/>
      <c r="AM327" s="268"/>
      <c r="AN327" s="105"/>
      <c r="AO327" s="105"/>
      <c r="AP327" s="105"/>
      <c r="AQ327" s="268"/>
      <c r="AR327" s="105"/>
      <c r="AS327" s="105"/>
      <c r="AT327" s="105"/>
      <c r="AU327" s="268"/>
      <c r="AV327" s="105"/>
      <c r="AW327" s="105"/>
      <c r="AX327" s="224"/>
    </row>
    <row r="328" spans="1:50" ht="18.75" hidden="1" customHeight="1" x14ac:dyDescent="0.15">
      <c r="A328" s="1001"/>
      <c r="B328" s="254"/>
      <c r="C328" s="253"/>
      <c r="D328" s="254"/>
      <c r="E328" s="253"/>
      <c r="F328" s="316"/>
      <c r="G328" s="284" t="s">
        <v>378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357</v>
      </c>
      <c r="AF328" s="267"/>
      <c r="AG328" s="267"/>
      <c r="AH328" s="267"/>
      <c r="AI328" s="267" t="s">
        <v>363</v>
      </c>
      <c r="AJ328" s="267"/>
      <c r="AK328" s="267"/>
      <c r="AL328" s="267"/>
      <c r="AM328" s="267" t="s">
        <v>472</v>
      </c>
      <c r="AN328" s="267"/>
      <c r="AO328" s="267"/>
      <c r="AP328" s="269"/>
      <c r="AQ328" s="269" t="s">
        <v>355</v>
      </c>
      <c r="AR328" s="270"/>
      <c r="AS328" s="270"/>
      <c r="AT328" s="271"/>
      <c r="AU328" s="281" t="s">
        <v>380</v>
      </c>
      <c r="AV328" s="281"/>
      <c r="AW328" s="281"/>
      <c r="AX328" s="282"/>
    </row>
    <row r="329" spans="1:50" ht="18.75" hidden="1" customHeight="1" x14ac:dyDescent="0.15">
      <c r="A329" s="1001"/>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356</v>
      </c>
      <c r="AT329" s="173"/>
      <c r="AU329" s="137"/>
      <c r="AV329" s="137"/>
      <c r="AW329" s="138" t="s">
        <v>300</v>
      </c>
      <c r="AX329" s="139"/>
    </row>
    <row r="330" spans="1:50" ht="39.75" hidden="1" customHeight="1" x14ac:dyDescent="0.15">
      <c r="A330" s="1001"/>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379</v>
      </c>
      <c r="Z330" s="132"/>
      <c r="AA330" s="133"/>
      <c r="AB330" s="283"/>
      <c r="AC330" s="223"/>
      <c r="AD330" s="223"/>
      <c r="AE330" s="268"/>
      <c r="AF330" s="105"/>
      <c r="AG330" s="105"/>
      <c r="AH330" s="105"/>
      <c r="AI330" s="268"/>
      <c r="AJ330" s="105"/>
      <c r="AK330" s="105"/>
      <c r="AL330" s="105"/>
      <c r="AM330" s="268"/>
      <c r="AN330" s="105"/>
      <c r="AO330" s="105"/>
      <c r="AP330" s="105"/>
      <c r="AQ330" s="268"/>
      <c r="AR330" s="105"/>
      <c r="AS330" s="105"/>
      <c r="AT330" s="105"/>
      <c r="AU330" s="268"/>
      <c r="AV330" s="105"/>
      <c r="AW330" s="105"/>
      <c r="AX330" s="224"/>
    </row>
    <row r="331" spans="1:50" ht="39.75" hidden="1" customHeight="1" x14ac:dyDescent="0.15">
      <c r="A331" s="1001"/>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88"/>
      <c r="AC331" s="134"/>
      <c r="AD331" s="134"/>
      <c r="AE331" s="268"/>
      <c r="AF331" s="105"/>
      <c r="AG331" s="105"/>
      <c r="AH331" s="105"/>
      <c r="AI331" s="268"/>
      <c r="AJ331" s="105"/>
      <c r="AK331" s="105"/>
      <c r="AL331" s="105"/>
      <c r="AM331" s="268"/>
      <c r="AN331" s="105"/>
      <c r="AO331" s="105"/>
      <c r="AP331" s="105"/>
      <c r="AQ331" s="268"/>
      <c r="AR331" s="105"/>
      <c r="AS331" s="105"/>
      <c r="AT331" s="105"/>
      <c r="AU331" s="268"/>
      <c r="AV331" s="105"/>
      <c r="AW331" s="105"/>
      <c r="AX331" s="224"/>
    </row>
    <row r="332" spans="1:50" ht="22.5" hidden="1" customHeight="1" x14ac:dyDescent="0.15">
      <c r="A332" s="1001"/>
      <c r="B332" s="254"/>
      <c r="C332" s="253"/>
      <c r="D332" s="254"/>
      <c r="E332" s="253"/>
      <c r="F332" s="316"/>
      <c r="G332" s="274" t="s">
        <v>381</v>
      </c>
      <c r="H332" s="170"/>
      <c r="I332" s="170"/>
      <c r="J332" s="170"/>
      <c r="K332" s="170"/>
      <c r="L332" s="170"/>
      <c r="M332" s="170"/>
      <c r="N332" s="170"/>
      <c r="O332" s="170"/>
      <c r="P332" s="171"/>
      <c r="Q332" s="177" t="s">
        <v>476</v>
      </c>
      <c r="R332" s="170"/>
      <c r="S332" s="170"/>
      <c r="T332" s="170"/>
      <c r="U332" s="170"/>
      <c r="V332" s="170"/>
      <c r="W332" s="170"/>
      <c r="X332" s="170"/>
      <c r="Y332" s="170"/>
      <c r="Z332" s="170"/>
      <c r="AA332" s="170"/>
      <c r="AB332" s="289" t="s">
        <v>477</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1001"/>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4"/>
      <c r="C334" s="253"/>
      <c r="D334" s="254"/>
      <c r="E334" s="253"/>
      <c r="F334" s="316"/>
      <c r="G334" s="232"/>
      <c r="H334" s="162"/>
      <c r="I334" s="162"/>
      <c r="J334" s="162"/>
      <c r="K334" s="162"/>
      <c r="L334" s="162"/>
      <c r="M334" s="162"/>
      <c r="N334" s="162"/>
      <c r="O334" s="162"/>
      <c r="P334" s="233"/>
      <c r="Q334" s="988"/>
      <c r="R334" s="989"/>
      <c r="S334" s="989"/>
      <c r="T334" s="989"/>
      <c r="U334" s="989"/>
      <c r="V334" s="989"/>
      <c r="W334" s="989"/>
      <c r="X334" s="989"/>
      <c r="Y334" s="989"/>
      <c r="Z334" s="989"/>
      <c r="AA334" s="99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1"/>
      <c r="B335" s="254"/>
      <c r="C335" s="253"/>
      <c r="D335" s="254"/>
      <c r="E335" s="253"/>
      <c r="F335" s="316"/>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1"/>
      <c r="B336" s="254"/>
      <c r="C336" s="253"/>
      <c r="D336" s="254"/>
      <c r="E336" s="253"/>
      <c r="F336" s="316"/>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9"/>
      <c r="AC336" s="260"/>
      <c r="AD336" s="260"/>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1"/>
      <c r="B337" s="254"/>
      <c r="C337" s="253"/>
      <c r="D337" s="254"/>
      <c r="E337" s="253"/>
      <c r="F337" s="316"/>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4"/>
      <c r="C338" s="253"/>
      <c r="D338" s="254"/>
      <c r="E338" s="253"/>
      <c r="F338" s="316"/>
      <c r="G338" s="237"/>
      <c r="H338" s="165"/>
      <c r="I338" s="165"/>
      <c r="J338" s="165"/>
      <c r="K338" s="165"/>
      <c r="L338" s="165"/>
      <c r="M338" s="165"/>
      <c r="N338" s="165"/>
      <c r="O338" s="165"/>
      <c r="P338" s="238"/>
      <c r="Q338" s="994"/>
      <c r="R338" s="995"/>
      <c r="S338" s="995"/>
      <c r="T338" s="995"/>
      <c r="U338" s="995"/>
      <c r="V338" s="995"/>
      <c r="W338" s="995"/>
      <c r="X338" s="995"/>
      <c r="Y338" s="995"/>
      <c r="Z338" s="995"/>
      <c r="AA338" s="996"/>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4"/>
      <c r="C339" s="253"/>
      <c r="D339" s="254"/>
      <c r="E339" s="253"/>
      <c r="F339" s="316"/>
      <c r="G339" s="274" t="s">
        <v>381</v>
      </c>
      <c r="H339" s="170"/>
      <c r="I339" s="170"/>
      <c r="J339" s="170"/>
      <c r="K339" s="170"/>
      <c r="L339" s="170"/>
      <c r="M339" s="170"/>
      <c r="N339" s="170"/>
      <c r="O339" s="170"/>
      <c r="P339" s="171"/>
      <c r="Q339" s="177" t="s">
        <v>476</v>
      </c>
      <c r="R339" s="170"/>
      <c r="S339" s="170"/>
      <c r="T339" s="170"/>
      <c r="U339" s="170"/>
      <c r="V339" s="170"/>
      <c r="W339" s="170"/>
      <c r="X339" s="170"/>
      <c r="Y339" s="170"/>
      <c r="Z339" s="170"/>
      <c r="AA339" s="170"/>
      <c r="AB339" s="289" t="s">
        <v>477</v>
      </c>
      <c r="AC339" s="170"/>
      <c r="AD339" s="171"/>
      <c r="AE339" s="275"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1"/>
      <c r="B341" s="254"/>
      <c r="C341" s="253"/>
      <c r="D341" s="254"/>
      <c r="E341" s="253"/>
      <c r="F341" s="316"/>
      <c r="G341" s="232"/>
      <c r="H341" s="162"/>
      <c r="I341" s="162"/>
      <c r="J341" s="162"/>
      <c r="K341" s="162"/>
      <c r="L341" s="162"/>
      <c r="M341" s="162"/>
      <c r="N341" s="162"/>
      <c r="O341" s="162"/>
      <c r="P341" s="233"/>
      <c r="Q341" s="988"/>
      <c r="R341" s="989"/>
      <c r="S341" s="989"/>
      <c r="T341" s="989"/>
      <c r="U341" s="989"/>
      <c r="V341" s="989"/>
      <c r="W341" s="989"/>
      <c r="X341" s="989"/>
      <c r="Y341" s="989"/>
      <c r="Z341" s="989"/>
      <c r="AA341" s="99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1"/>
      <c r="B342" s="254"/>
      <c r="C342" s="253"/>
      <c r="D342" s="254"/>
      <c r="E342" s="253"/>
      <c r="F342" s="316"/>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1"/>
      <c r="B343" s="254"/>
      <c r="C343" s="253"/>
      <c r="D343" s="254"/>
      <c r="E343" s="253"/>
      <c r="F343" s="316"/>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9"/>
      <c r="AC343" s="260"/>
      <c r="AD343" s="260"/>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1"/>
      <c r="B344" s="254"/>
      <c r="C344" s="253"/>
      <c r="D344" s="254"/>
      <c r="E344" s="253"/>
      <c r="F344" s="316"/>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4"/>
      <c r="C345" s="253"/>
      <c r="D345" s="254"/>
      <c r="E345" s="253"/>
      <c r="F345" s="316"/>
      <c r="G345" s="237"/>
      <c r="H345" s="165"/>
      <c r="I345" s="165"/>
      <c r="J345" s="165"/>
      <c r="K345" s="165"/>
      <c r="L345" s="165"/>
      <c r="M345" s="165"/>
      <c r="N345" s="165"/>
      <c r="O345" s="165"/>
      <c r="P345" s="238"/>
      <c r="Q345" s="994"/>
      <c r="R345" s="995"/>
      <c r="S345" s="995"/>
      <c r="T345" s="995"/>
      <c r="U345" s="995"/>
      <c r="V345" s="995"/>
      <c r="W345" s="995"/>
      <c r="X345" s="995"/>
      <c r="Y345" s="995"/>
      <c r="Z345" s="995"/>
      <c r="AA345" s="996"/>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4"/>
      <c r="C346" s="253"/>
      <c r="D346" s="254"/>
      <c r="E346" s="253"/>
      <c r="F346" s="316"/>
      <c r="G346" s="274" t="s">
        <v>381</v>
      </c>
      <c r="H346" s="170"/>
      <c r="I346" s="170"/>
      <c r="J346" s="170"/>
      <c r="K346" s="170"/>
      <c r="L346" s="170"/>
      <c r="M346" s="170"/>
      <c r="N346" s="170"/>
      <c r="O346" s="170"/>
      <c r="P346" s="171"/>
      <c r="Q346" s="177" t="s">
        <v>476</v>
      </c>
      <c r="R346" s="170"/>
      <c r="S346" s="170"/>
      <c r="T346" s="170"/>
      <c r="U346" s="170"/>
      <c r="V346" s="170"/>
      <c r="W346" s="170"/>
      <c r="X346" s="170"/>
      <c r="Y346" s="170"/>
      <c r="Z346" s="170"/>
      <c r="AA346" s="170"/>
      <c r="AB346" s="289" t="s">
        <v>477</v>
      </c>
      <c r="AC346" s="170"/>
      <c r="AD346" s="171"/>
      <c r="AE346" s="275"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1"/>
      <c r="B348" s="254"/>
      <c r="C348" s="253"/>
      <c r="D348" s="254"/>
      <c r="E348" s="253"/>
      <c r="F348" s="316"/>
      <c r="G348" s="232"/>
      <c r="H348" s="162"/>
      <c r="I348" s="162"/>
      <c r="J348" s="162"/>
      <c r="K348" s="162"/>
      <c r="L348" s="162"/>
      <c r="M348" s="162"/>
      <c r="N348" s="162"/>
      <c r="O348" s="162"/>
      <c r="P348" s="233"/>
      <c r="Q348" s="988"/>
      <c r="R348" s="989"/>
      <c r="S348" s="989"/>
      <c r="T348" s="989"/>
      <c r="U348" s="989"/>
      <c r="V348" s="989"/>
      <c r="W348" s="989"/>
      <c r="X348" s="989"/>
      <c r="Y348" s="989"/>
      <c r="Z348" s="989"/>
      <c r="AA348" s="99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1"/>
      <c r="B349" s="254"/>
      <c r="C349" s="253"/>
      <c r="D349" s="254"/>
      <c r="E349" s="253"/>
      <c r="F349" s="316"/>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1"/>
      <c r="B350" s="254"/>
      <c r="C350" s="253"/>
      <c r="D350" s="254"/>
      <c r="E350" s="253"/>
      <c r="F350" s="316"/>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9"/>
      <c r="AC350" s="260"/>
      <c r="AD350" s="260"/>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1"/>
      <c r="B351" s="254"/>
      <c r="C351" s="253"/>
      <c r="D351" s="254"/>
      <c r="E351" s="253"/>
      <c r="F351" s="316"/>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4"/>
      <c r="C352" s="253"/>
      <c r="D352" s="254"/>
      <c r="E352" s="253"/>
      <c r="F352" s="316"/>
      <c r="G352" s="237"/>
      <c r="H352" s="165"/>
      <c r="I352" s="165"/>
      <c r="J352" s="165"/>
      <c r="K352" s="165"/>
      <c r="L352" s="165"/>
      <c r="M352" s="165"/>
      <c r="N352" s="165"/>
      <c r="O352" s="165"/>
      <c r="P352" s="238"/>
      <c r="Q352" s="994"/>
      <c r="R352" s="995"/>
      <c r="S352" s="995"/>
      <c r="T352" s="995"/>
      <c r="U352" s="995"/>
      <c r="V352" s="995"/>
      <c r="W352" s="995"/>
      <c r="X352" s="995"/>
      <c r="Y352" s="995"/>
      <c r="Z352" s="995"/>
      <c r="AA352" s="996"/>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4"/>
      <c r="C353" s="253"/>
      <c r="D353" s="254"/>
      <c r="E353" s="253"/>
      <c r="F353" s="316"/>
      <c r="G353" s="274" t="s">
        <v>381</v>
      </c>
      <c r="H353" s="170"/>
      <c r="I353" s="170"/>
      <c r="J353" s="170"/>
      <c r="K353" s="170"/>
      <c r="L353" s="170"/>
      <c r="M353" s="170"/>
      <c r="N353" s="170"/>
      <c r="O353" s="170"/>
      <c r="P353" s="171"/>
      <c r="Q353" s="177" t="s">
        <v>476</v>
      </c>
      <c r="R353" s="170"/>
      <c r="S353" s="170"/>
      <c r="T353" s="170"/>
      <c r="U353" s="170"/>
      <c r="V353" s="170"/>
      <c r="W353" s="170"/>
      <c r="X353" s="170"/>
      <c r="Y353" s="170"/>
      <c r="Z353" s="170"/>
      <c r="AA353" s="170"/>
      <c r="AB353" s="289" t="s">
        <v>477</v>
      </c>
      <c r="AC353" s="170"/>
      <c r="AD353" s="171"/>
      <c r="AE353" s="275"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1"/>
      <c r="B355" s="254"/>
      <c r="C355" s="253"/>
      <c r="D355" s="254"/>
      <c r="E355" s="253"/>
      <c r="F355" s="316"/>
      <c r="G355" s="232"/>
      <c r="H355" s="162"/>
      <c r="I355" s="162"/>
      <c r="J355" s="162"/>
      <c r="K355" s="162"/>
      <c r="L355" s="162"/>
      <c r="M355" s="162"/>
      <c r="N355" s="162"/>
      <c r="O355" s="162"/>
      <c r="P355" s="233"/>
      <c r="Q355" s="988"/>
      <c r="R355" s="989"/>
      <c r="S355" s="989"/>
      <c r="T355" s="989"/>
      <c r="U355" s="989"/>
      <c r="V355" s="989"/>
      <c r="W355" s="989"/>
      <c r="X355" s="989"/>
      <c r="Y355" s="989"/>
      <c r="Z355" s="989"/>
      <c r="AA355" s="99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1"/>
      <c r="B356" s="254"/>
      <c r="C356" s="253"/>
      <c r="D356" s="254"/>
      <c r="E356" s="253"/>
      <c r="F356" s="316"/>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1"/>
      <c r="B357" s="254"/>
      <c r="C357" s="253"/>
      <c r="D357" s="254"/>
      <c r="E357" s="253"/>
      <c r="F357" s="316"/>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9"/>
      <c r="AC357" s="260"/>
      <c r="AD357" s="260"/>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1"/>
      <c r="B358" s="254"/>
      <c r="C358" s="253"/>
      <c r="D358" s="254"/>
      <c r="E358" s="253"/>
      <c r="F358" s="316"/>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4"/>
      <c r="C359" s="253"/>
      <c r="D359" s="254"/>
      <c r="E359" s="253"/>
      <c r="F359" s="316"/>
      <c r="G359" s="237"/>
      <c r="H359" s="165"/>
      <c r="I359" s="165"/>
      <c r="J359" s="165"/>
      <c r="K359" s="165"/>
      <c r="L359" s="165"/>
      <c r="M359" s="165"/>
      <c r="N359" s="165"/>
      <c r="O359" s="165"/>
      <c r="P359" s="238"/>
      <c r="Q359" s="994"/>
      <c r="R359" s="995"/>
      <c r="S359" s="995"/>
      <c r="T359" s="995"/>
      <c r="U359" s="995"/>
      <c r="V359" s="995"/>
      <c r="W359" s="995"/>
      <c r="X359" s="995"/>
      <c r="Y359" s="995"/>
      <c r="Z359" s="995"/>
      <c r="AA359" s="996"/>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4"/>
      <c r="C360" s="253"/>
      <c r="D360" s="254"/>
      <c r="E360" s="253"/>
      <c r="F360" s="316"/>
      <c r="G360" s="274" t="s">
        <v>381</v>
      </c>
      <c r="H360" s="170"/>
      <c r="I360" s="170"/>
      <c r="J360" s="170"/>
      <c r="K360" s="170"/>
      <c r="L360" s="170"/>
      <c r="M360" s="170"/>
      <c r="N360" s="170"/>
      <c r="O360" s="170"/>
      <c r="P360" s="171"/>
      <c r="Q360" s="177" t="s">
        <v>476</v>
      </c>
      <c r="R360" s="170"/>
      <c r="S360" s="170"/>
      <c r="T360" s="170"/>
      <c r="U360" s="170"/>
      <c r="V360" s="170"/>
      <c r="W360" s="170"/>
      <c r="X360" s="170"/>
      <c r="Y360" s="170"/>
      <c r="Z360" s="170"/>
      <c r="AA360" s="170"/>
      <c r="AB360" s="289" t="s">
        <v>477</v>
      </c>
      <c r="AC360" s="170"/>
      <c r="AD360" s="171"/>
      <c r="AE360" s="275"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1"/>
      <c r="B362" s="254"/>
      <c r="C362" s="253"/>
      <c r="D362" s="254"/>
      <c r="E362" s="253"/>
      <c r="F362" s="316"/>
      <c r="G362" s="232"/>
      <c r="H362" s="162"/>
      <c r="I362" s="162"/>
      <c r="J362" s="162"/>
      <c r="K362" s="162"/>
      <c r="L362" s="162"/>
      <c r="M362" s="162"/>
      <c r="N362" s="162"/>
      <c r="O362" s="162"/>
      <c r="P362" s="233"/>
      <c r="Q362" s="988"/>
      <c r="R362" s="989"/>
      <c r="S362" s="989"/>
      <c r="T362" s="989"/>
      <c r="U362" s="989"/>
      <c r="V362" s="989"/>
      <c r="W362" s="989"/>
      <c r="X362" s="989"/>
      <c r="Y362" s="989"/>
      <c r="Z362" s="989"/>
      <c r="AA362" s="99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1"/>
      <c r="B363" s="254"/>
      <c r="C363" s="253"/>
      <c r="D363" s="254"/>
      <c r="E363" s="253"/>
      <c r="F363" s="316"/>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1"/>
      <c r="B364" s="254"/>
      <c r="C364" s="253"/>
      <c r="D364" s="254"/>
      <c r="E364" s="253"/>
      <c r="F364" s="316"/>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9"/>
      <c r="AC364" s="260"/>
      <c r="AD364" s="260"/>
      <c r="AE364" s="265" t="s">
        <v>383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1"/>
      <c r="B365" s="254"/>
      <c r="C365" s="253"/>
      <c r="D365" s="254"/>
      <c r="E365" s="253"/>
      <c r="F365" s="316"/>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4"/>
      <c r="C366" s="253"/>
      <c r="D366" s="254"/>
      <c r="E366" s="317"/>
      <c r="F366" s="318"/>
      <c r="G366" s="237"/>
      <c r="H366" s="165"/>
      <c r="I366" s="165"/>
      <c r="J366" s="165"/>
      <c r="K366" s="165"/>
      <c r="L366" s="165"/>
      <c r="M366" s="165"/>
      <c r="N366" s="165"/>
      <c r="O366" s="165"/>
      <c r="P366" s="238"/>
      <c r="Q366" s="994"/>
      <c r="R366" s="995"/>
      <c r="S366" s="995"/>
      <c r="T366" s="995"/>
      <c r="U366" s="995"/>
      <c r="V366" s="995"/>
      <c r="W366" s="995"/>
      <c r="X366" s="995"/>
      <c r="Y366" s="995"/>
      <c r="Z366" s="995"/>
      <c r="AA366" s="996"/>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4"/>
      <c r="C367" s="253"/>
      <c r="D367" s="254"/>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4"/>
      <c r="C369" s="253"/>
      <c r="D369" s="254"/>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row>
    <row r="370" spans="1:50" ht="45" hidden="1" customHeight="1" x14ac:dyDescent="0.15">
      <c r="A370" s="1001"/>
      <c r="B370" s="254"/>
      <c r="C370" s="253"/>
      <c r="D370" s="254"/>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1"/>
      <c r="B371" s="254"/>
      <c r="C371" s="253"/>
      <c r="D371" s="254"/>
      <c r="E371" s="240" t="s">
        <v>398</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1"/>
      <c r="B372" s="254"/>
      <c r="C372" s="253"/>
      <c r="D372" s="254"/>
      <c r="E372" s="251" t="s">
        <v>367</v>
      </c>
      <c r="F372" s="315"/>
      <c r="G372" s="284" t="s">
        <v>378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357</v>
      </c>
      <c r="AF372" s="267"/>
      <c r="AG372" s="267"/>
      <c r="AH372" s="267"/>
      <c r="AI372" s="267" t="s">
        <v>363</v>
      </c>
      <c r="AJ372" s="267"/>
      <c r="AK372" s="267"/>
      <c r="AL372" s="267"/>
      <c r="AM372" s="267" t="s">
        <v>472</v>
      </c>
      <c r="AN372" s="267"/>
      <c r="AO372" s="267"/>
      <c r="AP372" s="269"/>
      <c r="AQ372" s="269" t="s">
        <v>355</v>
      </c>
      <c r="AR372" s="270"/>
      <c r="AS372" s="270"/>
      <c r="AT372" s="271"/>
      <c r="AU372" s="281" t="s">
        <v>380</v>
      </c>
      <c r="AV372" s="281"/>
      <c r="AW372" s="281"/>
      <c r="AX372" s="282"/>
    </row>
    <row r="373" spans="1:50" ht="18.75" hidden="1" customHeight="1" x14ac:dyDescent="0.15">
      <c r="A373" s="1001"/>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356</v>
      </c>
      <c r="AT373" s="173"/>
      <c r="AU373" s="137"/>
      <c r="AV373" s="137"/>
      <c r="AW373" s="138" t="s">
        <v>300</v>
      </c>
      <c r="AX373" s="139"/>
    </row>
    <row r="374" spans="1:50" ht="39.75" hidden="1" customHeight="1" x14ac:dyDescent="0.15">
      <c r="A374" s="1001"/>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379</v>
      </c>
      <c r="Z374" s="132"/>
      <c r="AA374" s="133"/>
      <c r="AB374" s="283"/>
      <c r="AC374" s="223"/>
      <c r="AD374" s="223"/>
      <c r="AE374" s="268"/>
      <c r="AF374" s="105"/>
      <c r="AG374" s="105"/>
      <c r="AH374" s="105"/>
      <c r="AI374" s="268"/>
      <c r="AJ374" s="105"/>
      <c r="AK374" s="105"/>
      <c r="AL374" s="105"/>
      <c r="AM374" s="268"/>
      <c r="AN374" s="105"/>
      <c r="AO374" s="105"/>
      <c r="AP374" s="105"/>
      <c r="AQ374" s="268"/>
      <c r="AR374" s="105"/>
      <c r="AS374" s="105"/>
      <c r="AT374" s="105"/>
      <c r="AU374" s="268"/>
      <c r="AV374" s="105"/>
      <c r="AW374" s="105"/>
      <c r="AX374" s="224"/>
    </row>
    <row r="375" spans="1:50" ht="39.75" hidden="1" customHeight="1" x14ac:dyDescent="0.15">
      <c r="A375" s="1001"/>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88"/>
      <c r="AC375" s="134"/>
      <c r="AD375" s="134"/>
      <c r="AE375" s="268"/>
      <c r="AF375" s="105"/>
      <c r="AG375" s="105"/>
      <c r="AH375" s="105"/>
      <c r="AI375" s="268"/>
      <c r="AJ375" s="105"/>
      <c r="AK375" s="105"/>
      <c r="AL375" s="105"/>
      <c r="AM375" s="268"/>
      <c r="AN375" s="105"/>
      <c r="AO375" s="105"/>
      <c r="AP375" s="105"/>
      <c r="AQ375" s="268"/>
      <c r="AR375" s="105"/>
      <c r="AS375" s="105"/>
      <c r="AT375" s="105"/>
      <c r="AU375" s="268"/>
      <c r="AV375" s="105"/>
      <c r="AW375" s="105"/>
      <c r="AX375" s="224"/>
    </row>
    <row r="376" spans="1:50" ht="18.75" hidden="1" customHeight="1" x14ac:dyDescent="0.15">
      <c r="A376" s="1001"/>
      <c r="B376" s="254"/>
      <c r="C376" s="253"/>
      <c r="D376" s="254"/>
      <c r="E376" s="253"/>
      <c r="F376" s="316"/>
      <c r="G376" s="284" t="s">
        <v>378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357</v>
      </c>
      <c r="AF376" s="267"/>
      <c r="AG376" s="267"/>
      <c r="AH376" s="267"/>
      <c r="AI376" s="267" t="s">
        <v>363</v>
      </c>
      <c r="AJ376" s="267"/>
      <c r="AK376" s="267"/>
      <c r="AL376" s="267"/>
      <c r="AM376" s="267" t="s">
        <v>472</v>
      </c>
      <c r="AN376" s="267"/>
      <c r="AO376" s="267"/>
      <c r="AP376" s="269"/>
      <c r="AQ376" s="269" t="s">
        <v>355</v>
      </c>
      <c r="AR376" s="270"/>
      <c r="AS376" s="270"/>
      <c r="AT376" s="271"/>
      <c r="AU376" s="281" t="s">
        <v>380</v>
      </c>
      <c r="AV376" s="281"/>
      <c r="AW376" s="281"/>
      <c r="AX376" s="282"/>
    </row>
    <row r="377" spans="1:50" ht="18.75" hidden="1" customHeight="1" x14ac:dyDescent="0.15">
      <c r="A377" s="1001"/>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356</v>
      </c>
      <c r="AT377" s="173"/>
      <c r="AU377" s="137"/>
      <c r="AV377" s="137"/>
      <c r="AW377" s="138" t="s">
        <v>300</v>
      </c>
      <c r="AX377" s="139"/>
    </row>
    <row r="378" spans="1:50" ht="39.75" hidden="1" customHeight="1" x14ac:dyDescent="0.15">
      <c r="A378" s="1001"/>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379</v>
      </c>
      <c r="Z378" s="132"/>
      <c r="AA378" s="133"/>
      <c r="AB378" s="283"/>
      <c r="AC378" s="223"/>
      <c r="AD378" s="223"/>
      <c r="AE378" s="268"/>
      <c r="AF378" s="105"/>
      <c r="AG378" s="105"/>
      <c r="AH378" s="105"/>
      <c r="AI378" s="268"/>
      <c r="AJ378" s="105"/>
      <c r="AK378" s="105"/>
      <c r="AL378" s="105"/>
      <c r="AM378" s="268"/>
      <c r="AN378" s="105"/>
      <c r="AO378" s="105"/>
      <c r="AP378" s="105"/>
      <c r="AQ378" s="268"/>
      <c r="AR378" s="105"/>
      <c r="AS378" s="105"/>
      <c r="AT378" s="105"/>
      <c r="AU378" s="268"/>
      <c r="AV378" s="105"/>
      <c r="AW378" s="105"/>
      <c r="AX378" s="224"/>
    </row>
    <row r="379" spans="1:50" ht="39.75" hidden="1" customHeight="1" x14ac:dyDescent="0.15">
      <c r="A379" s="1001"/>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88"/>
      <c r="AC379" s="134"/>
      <c r="AD379" s="134"/>
      <c r="AE379" s="268"/>
      <c r="AF379" s="105"/>
      <c r="AG379" s="105"/>
      <c r="AH379" s="105"/>
      <c r="AI379" s="268"/>
      <c r="AJ379" s="105"/>
      <c r="AK379" s="105"/>
      <c r="AL379" s="105"/>
      <c r="AM379" s="268"/>
      <c r="AN379" s="105"/>
      <c r="AO379" s="105"/>
      <c r="AP379" s="105"/>
      <c r="AQ379" s="268"/>
      <c r="AR379" s="105"/>
      <c r="AS379" s="105"/>
      <c r="AT379" s="105"/>
      <c r="AU379" s="268"/>
      <c r="AV379" s="105"/>
      <c r="AW379" s="105"/>
      <c r="AX379" s="224"/>
    </row>
    <row r="380" spans="1:50" ht="18.75" hidden="1" customHeight="1" x14ac:dyDescent="0.15">
      <c r="A380" s="1001"/>
      <c r="B380" s="254"/>
      <c r="C380" s="253"/>
      <c r="D380" s="254"/>
      <c r="E380" s="253"/>
      <c r="F380" s="316"/>
      <c r="G380" s="284" t="s">
        <v>378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357</v>
      </c>
      <c r="AF380" s="267"/>
      <c r="AG380" s="267"/>
      <c r="AH380" s="267"/>
      <c r="AI380" s="267" t="s">
        <v>363</v>
      </c>
      <c r="AJ380" s="267"/>
      <c r="AK380" s="267"/>
      <c r="AL380" s="267"/>
      <c r="AM380" s="267" t="s">
        <v>472</v>
      </c>
      <c r="AN380" s="267"/>
      <c r="AO380" s="267"/>
      <c r="AP380" s="269"/>
      <c r="AQ380" s="269" t="s">
        <v>355</v>
      </c>
      <c r="AR380" s="270"/>
      <c r="AS380" s="270"/>
      <c r="AT380" s="271"/>
      <c r="AU380" s="281" t="s">
        <v>380</v>
      </c>
      <c r="AV380" s="281"/>
      <c r="AW380" s="281"/>
      <c r="AX380" s="282"/>
    </row>
    <row r="381" spans="1:50" ht="18.75" hidden="1" customHeight="1" x14ac:dyDescent="0.15">
      <c r="A381" s="1001"/>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356</v>
      </c>
      <c r="AT381" s="173"/>
      <c r="AU381" s="137"/>
      <c r="AV381" s="137"/>
      <c r="AW381" s="138" t="s">
        <v>300</v>
      </c>
      <c r="AX381" s="139"/>
    </row>
    <row r="382" spans="1:50" ht="39.75" hidden="1" customHeight="1" x14ac:dyDescent="0.15">
      <c r="A382" s="1001"/>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379</v>
      </c>
      <c r="Z382" s="132"/>
      <c r="AA382" s="133"/>
      <c r="AB382" s="283"/>
      <c r="AC382" s="223"/>
      <c r="AD382" s="223"/>
      <c r="AE382" s="268"/>
      <c r="AF382" s="105"/>
      <c r="AG382" s="105"/>
      <c r="AH382" s="105"/>
      <c r="AI382" s="268"/>
      <c r="AJ382" s="105"/>
      <c r="AK382" s="105"/>
      <c r="AL382" s="105"/>
      <c r="AM382" s="268"/>
      <c r="AN382" s="105"/>
      <c r="AO382" s="105"/>
      <c r="AP382" s="105"/>
      <c r="AQ382" s="268"/>
      <c r="AR382" s="105"/>
      <c r="AS382" s="105"/>
      <c r="AT382" s="105"/>
      <c r="AU382" s="268"/>
      <c r="AV382" s="105"/>
      <c r="AW382" s="105"/>
      <c r="AX382" s="224"/>
    </row>
    <row r="383" spans="1:50" ht="39.75" hidden="1" customHeight="1" x14ac:dyDescent="0.15">
      <c r="A383" s="1001"/>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88"/>
      <c r="AC383" s="134"/>
      <c r="AD383" s="134"/>
      <c r="AE383" s="268"/>
      <c r="AF383" s="105"/>
      <c r="AG383" s="105"/>
      <c r="AH383" s="105"/>
      <c r="AI383" s="268"/>
      <c r="AJ383" s="105"/>
      <c r="AK383" s="105"/>
      <c r="AL383" s="105"/>
      <c r="AM383" s="268"/>
      <c r="AN383" s="105"/>
      <c r="AO383" s="105"/>
      <c r="AP383" s="105"/>
      <c r="AQ383" s="268"/>
      <c r="AR383" s="105"/>
      <c r="AS383" s="105"/>
      <c r="AT383" s="105"/>
      <c r="AU383" s="268"/>
      <c r="AV383" s="105"/>
      <c r="AW383" s="105"/>
      <c r="AX383" s="224"/>
    </row>
    <row r="384" spans="1:50" ht="18.75" hidden="1" customHeight="1" x14ac:dyDescent="0.15">
      <c r="A384" s="1001"/>
      <c r="B384" s="254"/>
      <c r="C384" s="253"/>
      <c r="D384" s="254"/>
      <c r="E384" s="253"/>
      <c r="F384" s="316"/>
      <c r="G384" s="284" t="s">
        <v>378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357</v>
      </c>
      <c r="AF384" s="267"/>
      <c r="AG384" s="267"/>
      <c r="AH384" s="267"/>
      <c r="AI384" s="267" t="s">
        <v>363</v>
      </c>
      <c r="AJ384" s="267"/>
      <c r="AK384" s="267"/>
      <c r="AL384" s="267"/>
      <c r="AM384" s="267" t="s">
        <v>472</v>
      </c>
      <c r="AN384" s="267"/>
      <c r="AO384" s="267"/>
      <c r="AP384" s="269"/>
      <c r="AQ384" s="269" t="s">
        <v>355</v>
      </c>
      <c r="AR384" s="270"/>
      <c r="AS384" s="270"/>
      <c r="AT384" s="271"/>
      <c r="AU384" s="281" t="s">
        <v>380</v>
      </c>
      <c r="AV384" s="281"/>
      <c r="AW384" s="281"/>
      <c r="AX384" s="282"/>
    </row>
    <row r="385" spans="1:50" ht="18.75" hidden="1" customHeight="1" x14ac:dyDescent="0.15">
      <c r="A385" s="1001"/>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356</v>
      </c>
      <c r="AT385" s="173"/>
      <c r="AU385" s="137"/>
      <c r="AV385" s="137"/>
      <c r="AW385" s="138" t="s">
        <v>300</v>
      </c>
      <c r="AX385" s="139"/>
    </row>
    <row r="386" spans="1:50" ht="39.75" hidden="1" customHeight="1" x14ac:dyDescent="0.15">
      <c r="A386" s="1001"/>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379</v>
      </c>
      <c r="Z386" s="132"/>
      <c r="AA386" s="133"/>
      <c r="AB386" s="283"/>
      <c r="AC386" s="223"/>
      <c r="AD386" s="223"/>
      <c r="AE386" s="268"/>
      <c r="AF386" s="105"/>
      <c r="AG386" s="105"/>
      <c r="AH386" s="105"/>
      <c r="AI386" s="268"/>
      <c r="AJ386" s="105"/>
      <c r="AK386" s="105"/>
      <c r="AL386" s="105"/>
      <c r="AM386" s="268"/>
      <c r="AN386" s="105"/>
      <c r="AO386" s="105"/>
      <c r="AP386" s="105"/>
      <c r="AQ386" s="268"/>
      <c r="AR386" s="105"/>
      <c r="AS386" s="105"/>
      <c r="AT386" s="105"/>
      <c r="AU386" s="268"/>
      <c r="AV386" s="105"/>
      <c r="AW386" s="105"/>
      <c r="AX386" s="224"/>
    </row>
    <row r="387" spans="1:50" ht="39.75" hidden="1" customHeight="1" x14ac:dyDescent="0.15">
      <c r="A387" s="1001"/>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88"/>
      <c r="AC387" s="134"/>
      <c r="AD387" s="134"/>
      <c r="AE387" s="268"/>
      <c r="AF387" s="105"/>
      <c r="AG387" s="105"/>
      <c r="AH387" s="105"/>
      <c r="AI387" s="268"/>
      <c r="AJ387" s="105"/>
      <c r="AK387" s="105"/>
      <c r="AL387" s="105"/>
      <c r="AM387" s="268"/>
      <c r="AN387" s="105"/>
      <c r="AO387" s="105"/>
      <c r="AP387" s="105"/>
      <c r="AQ387" s="268"/>
      <c r="AR387" s="105"/>
      <c r="AS387" s="105"/>
      <c r="AT387" s="105"/>
      <c r="AU387" s="268"/>
      <c r="AV387" s="105"/>
      <c r="AW387" s="105"/>
      <c r="AX387" s="224"/>
    </row>
    <row r="388" spans="1:50" ht="18.75" hidden="1" customHeight="1" x14ac:dyDescent="0.15">
      <c r="A388" s="1001"/>
      <c r="B388" s="254"/>
      <c r="C388" s="253"/>
      <c r="D388" s="254"/>
      <c r="E388" s="253"/>
      <c r="F388" s="316"/>
      <c r="G388" s="284" t="s">
        <v>378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357</v>
      </c>
      <c r="AF388" s="267"/>
      <c r="AG388" s="267"/>
      <c r="AH388" s="267"/>
      <c r="AI388" s="267" t="s">
        <v>363</v>
      </c>
      <c r="AJ388" s="267"/>
      <c r="AK388" s="267"/>
      <c r="AL388" s="267"/>
      <c r="AM388" s="267" t="s">
        <v>472</v>
      </c>
      <c r="AN388" s="267"/>
      <c r="AO388" s="267"/>
      <c r="AP388" s="269"/>
      <c r="AQ388" s="269" t="s">
        <v>355</v>
      </c>
      <c r="AR388" s="270"/>
      <c r="AS388" s="270"/>
      <c r="AT388" s="271"/>
      <c r="AU388" s="281" t="s">
        <v>380</v>
      </c>
      <c r="AV388" s="281"/>
      <c r="AW388" s="281"/>
      <c r="AX388" s="282"/>
    </row>
    <row r="389" spans="1:50" ht="18.75" hidden="1" customHeight="1" x14ac:dyDescent="0.15">
      <c r="A389" s="1001"/>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356</v>
      </c>
      <c r="AT389" s="173"/>
      <c r="AU389" s="137"/>
      <c r="AV389" s="137"/>
      <c r="AW389" s="138" t="s">
        <v>300</v>
      </c>
      <c r="AX389" s="139"/>
    </row>
    <row r="390" spans="1:50" ht="39.75" hidden="1" customHeight="1" x14ac:dyDescent="0.15">
      <c r="A390" s="1001"/>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379</v>
      </c>
      <c r="Z390" s="132"/>
      <c r="AA390" s="133"/>
      <c r="AB390" s="283"/>
      <c r="AC390" s="223"/>
      <c r="AD390" s="223"/>
      <c r="AE390" s="268"/>
      <c r="AF390" s="105"/>
      <c r="AG390" s="105"/>
      <c r="AH390" s="105"/>
      <c r="AI390" s="268"/>
      <c r="AJ390" s="105"/>
      <c r="AK390" s="105"/>
      <c r="AL390" s="105"/>
      <c r="AM390" s="268"/>
      <c r="AN390" s="105"/>
      <c r="AO390" s="105"/>
      <c r="AP390" s="105"/>
      <c r="AQ390" s="268"/>
      <c r="AR390" s="105"/>
      <c r="AS390" s="105"/>
      <c r="AT390" s="105"/>
      <c r="AU390" s="268"/>
      <c r="AV390" s="105"/>
      <c r="AW390" s="105"/>
      <c r="AX390" s="224"/>
    </row>
    <row r="391" spans="1:50" ht="39.75" hidden="1" customHeight="1" x14ac:dyDescent="0.15">
      <c r="A391" s="1001"/>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88"/>
      <c r="AC391" s="134"/>
      <c r="AD391" s="134"/>
      <c r="AE391" s="268"/>
      <c r="AF391" s="105"/>
      <c r="AG391" s="105"/>
      <c r="AH391" s="105"/>
      <c r="AI391" s="268"/>
      <c r="AJ391" s="105"/>
      <c r="AK391" s="105"/>
      <c r="AL391" s="105"/>
      <c r="AM391" s="268"/>
      <c r="AN391" s="105"/>
      <c r="AO391" s="105"/>
      <c r="AP391" s="105"/>
      <c r="AQ391" s="268"/>
      <c r="AR391" s="105"/>
      <c r="AS391" s="105"/>
      <c r="AT391" s="105"/>
      <c r="AU391" s="268"/>
      <c r="AV391" s="105"/>
      <c r="AW391" s="105"/>
      <c r="AX391" s="224"/>
    </row>
    <row r="392" spans="1:50" ht="22.5" hidden="1" customHeight="1" x14ac:dyDescent="0.15">
      <c r="A392" s="1001"/>
      <c r="B392" s="254"/>
      <c r="C392" s="253"/>
      <c r="D392" s="254"/>
      <c r="E392" s="253"/>
      <c r="F392" s="316"/>
      <c r="G392" s="274" t="s">
        <v>381</v>
      </c>
      <c r="H392" s="170"/>
      <c r="I392" s="170"/>
      <c r="J392" s="170"/>
      <c r="K392" s="170"/>
      <c r="L392" s="170"/>
      <c r="M392" s="170"/>
      <c r="N392" s="170"/>
      <c r="O392" s="170"/>
      <c r="P392" s="171"/>
      <c r="Q392" s="177" t="s">
        <v>476</v>
      </c>
      <c r="R392" s="170"/>
      <c r="S392" s="170"/>
      <c r="T392" s="170"/>
      <c r="U392" s="170"/>
      <c r="V392" s="170"/>
      <c r="W392" s="170"/>
      <c r="X392" s="170"/>
      <c r="Y392" s="170"/>
      <c r="Z392" s="170"/>
      <c r="AA392" s="170"/>
      <c r="AB392" s="289" t="s">
        <v>477</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1001"/>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4"/>
      <c r="C394" s="253"/>
      <c r="D394" s="254"/>
      <c r="E394" s="253"/>
      <c r="F394" s="316"/>
      <c r="G394" s="232"/>
      <c r="H394" s="162"/>
      <c r="I394" s="162"/>
      <c r="J394" s="162"/>
      <c r="K394" s="162"/>
      <c r="L394" s="162"/>
      <c r="M394" s="162"/>
      <c r="N394" s="162"/>
      <c r="O394" s="162"/>
      <c r="P394" s="233"/>
      <c r="Q394" s="988"/>
      <c r="R394" s="989"/>
      <c r="S394" s="989"/>
      <c r="T394" s="989"/>
      <c r="U394" s="989"/>
      <c r="V394" s="989"/>
      <c r="W394" s="989"/>
      <c r="X394" s="989"/>
      <c r="Y394" s="989"/>
      <c r="Z394" s="989"/>
      <c r="AA394" s="99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1"/>
      <c r="B395" s="254"/>
      <c r="C395" s="253"/>
      <c r="D395" s="254"/>
      <c r="E395" s="253"/>
      <c r="F395" s="316"/>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1"/>
      <c r="B396" s="254"/>
      <c r="C396" s="253"/>
      <c r="D396" s="254"/>
      <c r="E396" s="253"/>
      <c r="F396" s="316"/>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9"/>
      <c r="AC396" s="260"/>
      <c r="AD396" s="260"/>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1"/>
      <c r="B397" s="254"/>
      <c r="C397" s="253"/>
      <c r="D397" s="254"/>
      <c r="E397" s="253"/>
      <c r="F397" s="316"/>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4"/>
      <c r="C398" s="253"/>
      <c r="D398" s="254"/>
      <c r="E398" s="253"/>
      <c r="F398" s="316"/>
      <c r="G398" s="237"/>
      <c r="H398" s="165"/>
      <c r="I398" s="165"/>
      <c r="J398" s="165"/>
      <c r="K398" s="165"/>
      <c r="L398" s="165"/>
      <c r="M398" s="165"/>
      <c r="N398" s="165"/>
      <c r="O398" s="165"/>
      <c r="P398" s="238"/>
      <c r="Q398" s="994"/>
      <c r="R398" s="995"/>
      <c r="S398" s="995"/>
      <c r="T398" s="995"/>
      <c r="U398" s="995"/>
      <c r="V398" s="995"/>
      <c r="W398" s="995"/>
      <c r="X398" s="995"/>
      <c r="Y398" s="995"/>
      <c r="Z398" s="995"/>
      <c r="AA398" s="996"/>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4"/>
      <c r="C399" s="253"/>
      <c r="D399" s="254"/>
      <c r="E399" s="253"/>
      <c r="F399" s="316"/>
      <c r="G399" s="274" t="s">
        <v>381</v>
      </c>
      <c r="H399" s="170"/>
      <c r="I399" s="170"/>
      <c r="J399" s="170"/>
      <c r="K399" s="170"/>
      <c r="L399" s="170"/>
      <c r="M399" s="170"/>
      <c r="N399" s="170"/>
      <c r="O399" s="170"/>
      <c r="P399" s="171"/>
      <c r="Q399" s="177" t="s">
        <v>476</v>
      </c>
      <c r="R399" s="170"/>
      <c r="S399" s="170"/>
      <c r="T399" s="170"/>
      <c r="U399" s="170"/>
      <c r="V399" s="170"/>
      <c r="W399" s="170"/>
      <c r="X399" s="170"/>
      <c r="Y399" s="170"/>
      <c r="Z399" s="170"/>
      <c r="AA399" s="170"/>
      <c r="AB399" s="289" t="s">
        <v>477</v>
      </c>
      <c r="AC399" s="170"/>
      <c r="AD399" s="171"/>
      <c r="AE399" s="275"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1"/>
      <c r="B401" s="254"/>
      <c r="C401" s="253"/>
      <c r="D401" s="254"/>
      <c r="E401" s="253"/>
      <c r="F401" s="316"/>
      <c r="G401" s="232"/>
      <c r="H401" s="162"/>
      <c r="I401" s="162"/>
      <c r="J401" s="162"/>
      <c r="K401" s="162"/>
      <c r="L401" s="162"/>
      <c r="M401" s="162"/>
      <c r="N401" s="162"/>
      <c r="O401" s="162"/>
      <c r="P401" s="233"/>
      <c r="Q401" s="988"/>
      <c r="R401" s="989"/>
      <c r="S401" s="989"/>
      <c r="T401" s="989"/>
      <c r="U401" s="989"/>
      <c r="V401" s="989"/>
      <c r="W401" s="989"/>
      <c r="X401" s="989"/>
      <c r="Y401" s="989"/>
      <c r="Z401" s="989"/>
      <c r="AA401" s="99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1"/>
      <c r="B402" s="254"/>
      <c r="C402" s="253"/>
      <c r="D402" s="254"/>
      <c r="E402" s="253"/>
      <c r="F402" s="316"/>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1"/>
      <c r="B403" s="254"/>
      <c r="C403" s="253"/>
      <c r="D403" s="254"/>
      <c r="E403" s="253"/>
      <c r="F403" s="316"/>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9"/>
      <c r="AC403" s="260"/>
      <c r="AD403" s="260"/>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1"/>
      <c r="B404" s="254"/>
      <c r="C404" s="253"/>
      <c r="D404" s="254"/>
      <c r="E404" s="253"/>
      <c r="F404" s="316"/>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4"/>
      <c r="C405" s="253"/>
      <c r="D405" s="254"/>
      <c r="E405" s="253"/>
      <c r="F405" s="316"/>
      <c r="G405" s="237"/>
      <c r="H405" s="165"/>
      <c r="I405" s="165"/>
      <c r="J405" s="165"/>
      <c r="K405" s="165"/>
      <c r="L405" s="165"/>
      <c r="M405" s="165"/>
      <c r="N405" s="165"/>
      <c r="O405" s="165"/>
      <c r="P405" s="238"/>
      <c r="Q405" s="994"/>
      <c r="R405" s="995"/>
      <c r="S405" s="995"/>
      <c r="T405" s="995"/>
      <c r="U405" s="995"/>
      <c r="V405" s="995"/>
      <c r="W405" s="995"/>
      <c r="X405" s="995"/>
      <c r="Y405" s="995"/>
      <c r="Z405" s="995"/>
      <c r="AA405" s="996"/>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4"/>
      <c r="C406" s="253"/>
      <c r="D406" s="254"/>
      <c r="E406" s="253"/>
      <c r="F406" s="316"/>
      <c r="G406" s="274" t="s">
        <v>381</v>
      </c>
      <c r="H406" s="170"/>
      <c r="I406" s="170"/>
      <c r="J406" s="170"/>
      <c r="K406" s="170"/>
      <c r="L406" s="170"/>
      <c r="M406" s="170"/>
      <c r="N406" s="170"/>
      <c r="O406" s="170"/>
      <c r="P406" s="171"/>
      <c r="Q406" s="177" t="s">
        <v>476</v>
      </c>
      <c r="R406" s="170"/>
      <c r="S406" s="170"/>
      <c r="T406" s="170"/>
      <c r="U406" s="170"/>
      <c r="V406" s="170"/>
      <c r="W406" s="170"/>
      <c r="X406" s="170"/>
      <c r="Y406" s="170"/>
      <c r="Z406" s="170"/>
      <c r="AA406" s="170"/>
      <c r="AB406" s="289" t="s">
        <v>477</v>
      </c>
      <c r="AC406" s="170"/>
      <c r="AD406" s="171"/>
      <c r="AE406" s="275"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1"/>
      <c r="B408" s="254"/>
      <c r="C408" s="253"/>
      <c r="D408" s="254"/>
      <c r="E408" s="253"/>
      <c r="F408" s="316"/>
      <c r="G408" s="232"/>
      <c r="H408" s="162"/>
      <c r="I408" s="162"/>
      <c r="J408" s="162"/>
      <c r="K408" s="162"/>
      <c r="L408" s="162"/>
      <c r="M408" s="162"/>
      <c r="N408" s="162"/>
      <c r="O408" s="162"/>
      <c r="P408" s="233"/>
      <c r="Q408" s="988"/>
      <c r="R408" s="989"/>
      <c r="S408" s="989"/>
      <c r="T408" s="989"/>
      <c r="U408" s="989"/>
      <c r="V408" s="989"/>
      <c r="W408" s="989"/>
      <c r="X408" s="989"/>
      <c r="Y408" s="989"/>
      <c r="Z408" s="989"/>
      <c r="AA408" s="99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1"/>
      <c r="B409" s="254"/>
      <c r="C409" s="253"/>
      <c r="D409" s="254"/>
      <c r="E409" s="253"/>
      <c r="F409" s="316"/>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1"/>
      <c r="B410" s="254"/>
      <c r="C410" s="253"/>
      <c r="D410" s="254"/>
      <c r="E410" s="253"/>
      <c r="F410" s="316"/>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9"/>
      <c r="AC410" s="260"/>
      <c r="AD410" s="260"/>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1"/>
      <c r="B411" s="254"/>
      <c r="C411" s="253"/>
      <c r="D411" s="254"/>
      <c r="E411" s="253"/>
      <c r="F411" s="316"/>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4"/>
      <c r="C412" s="253"/>
      <c r="D412" s="254"/>
      <c r="E412" s="253"/>
      <c r="F412" s="316"/>
      <c r="G412" s="237"/>
      <c r="H412" s="165"/>
      <c r="I412" s="165"/>
      <c r="J412" s="165"/>
      <c r="K412" s="165"/>
      <c r="L412" s="165"/>
      <c r="M412" s="165"/>
      <c r="N412" s="165"/>
      <c r="O412" s="165"/>
      <c r="P412" s="238"/>
      <c r="Q412" s="994"/>
      <c r="R412" s="995"/>
      <c r="S412" s="995"/>
      <c r="T412" s="995"/>
      <c r="U412" s="995"/>
      <c r="V412" s="995"/>
      <c r="W412" s="995"/>
      <c r="X412" s="995"/>
      <c r="Y412" s="995"/>
      <c r="Z412" s="995"/>
      <c r="AA412" s="996"/>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4"/>
      <c r="C413" s="253"/>
      <c r="D413" s="254"/>
      <c r="E413" s="253"/>
      <c r="F413" s="316"/>
      <c r="G413" s="274" t="s">
        <v>381</v>
      </c>
      <c r="H413" s="170"/>
      <c r="I413" s="170"/>
      <c r="J413" s="170"/>
      <c r="K413" s="170"/>
      <c r="L413" s="170"/>
      <c r="M413" s="170"/>
      <c r="N413" s="170"/>
      <c r="O413" s="170"/>
      <c r="P413" s="171"/>
      <c r="Q413" s="177" t="s">
        <v>476</v>
      </c>
      <c r="R413" s="170"/>
      <c r="S413" s="170"/>
      <c r="T413" s="170"/>
      <c r="U413" s="170"/>
      <c r="V413" s="170"/>
      <c r="W413" s="170"/>
      <c r="X413" s="170"/>
      <c r="Y413" s="170"/>
      <c r="Z413" s="170"/>
      <c r="AA413" s="170"/>
      <c r="AB413" s="289" t="s">
        <v>477</v>
      </c>
      <c r="AC413" s="170"/>
      <c r="AD413" s="171"/>
      <c r="AE413" s="275"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1"/>
      <c r="B415" s="254"/>
      <c r="C415" s="253"/>
      <c r="D415" s="254"/>
      <c r="E415" s="253"/>
      <c r="F415" s="316"/>
      <c r="G415" s="232"/>
      <c r="H415" s="162"/>
      <c r="I415" s="162"/>
      <c r="J415" s="162"/>
      <c r="K415" s="162"/>
      <c r="L415" s="162"/>
      <c r="M415" s="162"/>
      <c r="N415" s="162"/>
      <c r="O415" s="162"/>
      <c r="P415" s="233"/>
      <c r="Q415" s="988"/>
      <c r="R415" s="989"/>
      <c r="S415" s="989"/>
      <c r="T415" s="989"/>
      <c r="U415" s="989"/>
      <c r="V415" s="989"/>
      <c r="W415" s="989"/>
      <c r="X415" s="989"/>
      <c r="Y415" s="989"/>
      <c r="Z415" s="989"/>
      <c r="AA415" s="99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1"/>
      <c r="B416" s="254"/>
      <c r="C416" s="253"/>
      <c r="D416" s="254"/>
      <c r="E416" s="253"/>
      <c r="F416" s="316"/>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1"/>
      <c r="B417" s="254"/>
      <c r="C417" s="253"/>
      <c r="D417" s="254"/>
      <c r="E417" s="253"/>
      <c r="F417" s="316"/>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9"/>
      <c r="AC417" s="260"/>
      <c r="AD417" s="260"/>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1"/>
      <c r="B418" s="254"/>
      <c r="C418" s="253"/>
      <c r="D418" s="254"/>
      <c r="E418" s="253"/>
      <c r="F418" s="316"/>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4"/>
      <c r="C419" s="253"/>
      <c r="D419" s="254"/>
      <c r="E419" s="253"/>
      <c r="F419" s="316"/>
      <c r="G419" s="237"/>
      <c r="H419" s="165"/>
      <c r="I419" s="165"/>
      <c r="J419" s="165"/>
      <c r="K419" s="165"/>
      <c r="L419" s="165"/>
      <c r="M419" s="165"/>
      <c r="N419" s="165"/>
      <c r="O419" s="165"/>
      <c r="P419" s="238"/>
      <c r="Q419" s="994"/>
      <c r="R419" s="995"/>
      <c r="S419" s="995"/>
      <c r="T419" s="995"/>
      <c r="U419" s="995"/>
      <c r="V419" s="995"/>
      <c r="W419" s="995"/>
      <c r="X419" s="995"/>
      <c r="Y419" s="995"/>
      <c r="Z419" s="995"/>
      <c r="AA419" s="996"/>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4"/>
      <c r="C420" s="253"/>
      <c r="D420" s="254"/>
      <c r="E420" s="253"/>
      <c r="F420" s="316"/>
      <c r="G420" s="274" t="s">
        <v>381</v>
      </c>
      <c r="H420" s="170"/>
      <c r="I420" s="170"/>
      <c r="J420" s="170"/>
      <c r="K420" s="170"/>
      <c r="L420" s="170"/>
      <c r="M420" s="170"/>
      <c r="N420" s="170"/>
      <c r="O420" s="170"/>
      <c r="P420" s="171"/>
      <c r="Q420" s="177" t="s">
        <v>476</v>
      </c>
      <c r="R420" s="170"/>
      <c r="S420" s="170"/>
      <c r="T420" s="170"/>
      <c r="U420" s="170"/>
      <c r="V420" s="170"/>
      <c r="W420" s="170"/>
      <c r="X420" s="170"/>
      <c r="Y420" s="170"/>
      <c r="Z420" s="170"/>
      <c r="AA420" s="170"/>
      <c r="AB420" s="289" t="s">
        <v>477</v>
      </c>
      <c r="AC420" s="170"/>
      <c r="AD420" s="171"/>
      <c r="AE420" s="275"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1"/>
      <c r="B422" s="254"/>
      <c r="C422" s="253"/>
      <c r="D422" s="254"/>
      <c r="E422" s="253"/>
      <c r="F422" s="316"/>
      <c r="G422" s="232"/>
      <c r="H422" s="162"/>
      <c r="I422" s="162"/>
      <c r="J422" s="162"/>
      <c r="K422" s="162"/>
      <c r="L422" s="162"/>
      <c r="M422" s="162"/>
      <c r="N422" s="162"/>
      <c r="O422" s="162"/>
      <c r="P422" s="233"/>
      <c r="Q422" s="988"/>
      <c r="R422" s="989"/>
      <c r="S422" s="989"/>
      <c r="T422" s="989"/>
      <c r="U422" s="989"/>
      <c r="V422" s="989"/>
      <c r="W422" s="989"/>
      <c r="X422" s="989"/>
      <c r="Y422" s="989"/>
      <c r="Z422" s="989"/>
      <c r="AA422" s="99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1"/>
      <c r="B423" s="254"/>
      <c r="C423" s="253"/>
      <c r="D423" s="254"/>
      <c r="E423" s="253"/>
      <c r="F423" s="316"/>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1"/>
      <c r="B424" s="254"/>
      <c r="C424" s="253"/>
      <c r="D424" s="254"/>
      <c r="E424" s="253"/>
      <c r="F424" s="316"/>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9"/>
      <c r="AC424" s="260"/>
      <c r="AD424" s="260"/>
      <c r="AE424" s="265" t="s">
        <v>383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1"/>
      <c r="B425" s="254"/>
      <c r="C425" s="253"/>
      <c r="D425" s="254"/>
      <c r="E425" s="253"/>
      <c r="F425" s="316"/>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4"/>
      <c r="C426" s="253"/>
      <c r="D426" s="254"/>
      <c r="E426" s="317"/>
      <c r="F426" s="318"/>
      <c r="G426" s="237"/>
      <c r="H426" s="165"/>
      <c r="I426" s="165"/>
      <c r="J426" s="165"/>
      <c r="K426" s="165"/>
      <c r="L426" s="165"/>
      <c r="M426" s="165"/>
      <c r="N426" s="165"/>
      <c r="O426" s="165"/>
      <c r="P426" s="238"/>
      <c r="Q426" s="994"/>
      <c r="R426" s="995"/>
      <c r="S426" s="995"/>
      <c r="T426" s="995"/>
      <c r="U426" s="995"/>
      <c r="V426" s="995"/>
      <c r="W426" s="995"/>
      <c r="X426" s="995"/>
      <c r="Y426" s="995"/>
      <c r="Z426" s="995"/>
      <c r="AA426" s="996"/>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4"/>
      <c r="C427" s="253"/>
      <c r="D427" s="254"/>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4"/>
      <c r="C429" s="317"/>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1"/>
      <c r="B430" s="254"/>
      <c r="C430" s="251" t="s">
        <v>368</v>
      </c>
      <c r="D430" s="252"/>
      <c r="E430" s="240" t="s">
        <v>388</v>
      </c>
      <c r="F430" s="241"/>
      <c r="G430" s="242" t="s">
        <v>384</v>
      </c>
      <c r="H430" s="159"/>
      <c r="I430" s="159"/>
      <c r="J430" s="243" t="s">
        <v>602</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01"/>
      <c r="B431" s="254"/>
      <c r="C431" s="253"/>
      <c r="D431" s="254"/>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472</v>
      </c>
      <c r="AJ431" s="182"/>
      <c r="AK431" s="182"/>
      <c r="AL431" s="177"/>
      <c r="AM431" s="182" t="s">
        <v>535</v>
      </c>
      <c r="AN431" s="182"/>
      <c r="AO431" s="182"/>
      <c r="AP431" s="177"/>
      <c r="AQ431" s="177" t="s">
        <v>355</v>
      </c>
      <c r="AR431" s="170"/>
      <c r="AS431" s="170"/>
      <c r="AT431" s="171"/>
      <c r="AU431" s="135" t="s">
        <v>253</v>
      </c>
      <c r="AV431" s="135"/>
      <c r="AW431" s="135"/>
      <c r="AX431" s="136"/>
    </row>
    <row r="432" spans="1:50" ht="18.75" customHeight="1" x14ac:dyDescent="0.15">
      <c r="A432" s="1001"/>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356</v>
      </c>
      <c r="AH432" s="173"/>
      <c r="AI432" s="183"/>
      <c r="AJ432" s="183"/>
      <c r="AK432" s="183"/>
      <c r="AL432" s="178"/>
      <c r="AM432" s="183"/>
      <c r="AN432" s="183"/>
      <c r="AO432" s="183"/>
      <c r="AP432" s="178"/>
      <c r="AQ432" s="219"/>
      <c r="AR432" s="137"/>
      <c r="AS432" s="138" t="s">
        <v>356</v>
      </c>
      <c r="AT432" s="173"/>
      <c r="AU432" s="137"/>
      <c r="AV432" s="137"/>
      <c r="AW432" s="138" t="s">
        <v>300</v>
      </c>
      <c r="AX432" s="139"/>
    </row>
    <row r="433" spans="1:50" ht="23.25" customHeight="1" x14ac:dyDescent="0.15">
      <c r="A433" s="1001"/>
      <c r="B433" s="254"/>
      <c r="C433" s="253"/>
      <c r="D433" s="254"/>
      <c r="E433" s="167"/>
      <c r="F433" s="168"/>
      <c r="G433" s="232" t="s">
        <v>610</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c r="AC433" s="134"/>
      <c r="AD433" s="134"/>
      <c r="AE433" s="104"/>
      <c r="AF433" s="105"/>
      <c r="AG433" s="105"/>
      <c r="AH433" s="105"/>
      <c r="AI433" s="104"/>
      <c r="AJ433" s="105"/>
      <c r="AK433" s="105"/>
      <c r="AL433" s="105"/>
      <c r="AM433" s="104"/>
      <c r="AN433" s="105"/>
      <c r="AO433" s="105"/>
      <c r="AP433" s="106"/>
      <c r="AQ433" s="104"/>
      <c r="AR433" s="105"/>
      <c r="AS433" s="105"/>
      <c r="AT433" s="106"/>
      <c r="AU433" s="105"/>
      <c r="AV433" s="105"/>
      <c r="AW433" s="105"/>
      <c r="AX433" s="224"/>
    </row>
    <row r="434" spans="1:50" ht="23.25" customHeight="1" x14ac:dyDescent="0.15">
      <c r="A434" s="1001"/>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c r="AC434" s="223"/>
      <c r="AD434" s="223"/>
      <c r="AE434" s="104"/>
      <c r="AF434" s="105"/>
      <c r="AG434" s="105"/>
      <c r="AH434" s="106"/>
      <c r="AI434" s="104"/>
      <c r="AJ434" s="105"/>
      <c r="AK434" s="105"/>
      <c r="AL434" s="105"/>
      <c r="AM434" s="104"/>
      <c r="AN434" s="105"/>
      <c r="AO434" s="105"/>
      <c r="AP434" s="106"/>
      <c r="AQ434" s="104"/>
      <c r="AR434" s="105"/>
      <c r="AS434" s="105"/>
      <c r="AT434" s="106"/>
      <c r="AU434" s="105"/>
      <c r="AV434" s="105"/>
      <c r="AW434" s="105"/>
      <c r="AX434" s="224"/>
    </row>
    <row r="435" spans="1:50" ht="23.25" customHeight="1" x14ac:dyDescent="0.15">
      <c r="A435" s="1001"/>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c r="AF435" s="105"/>
      <c r="AG435" s="105"/>
      <c r="AH435" s="106"/>
      <c r="AI435" s="104"/>
      <c r="AJ435" s="105"/>
      <c r="AK435" s="105"/>
      <c r="AL435" s="105"/>
      <c r="AM435" s="104"/>
      <c r="AN435" s="105"/>
      <c r="AO435" s="105"/>
      <c r="AP435" s="106"/>
      <c r="AQ435" s="104"/>
      <c r="AR435" s="105"/>
      <c r="AS435" s="105"/>
      <c r="AT435" s="106"/>
      <c r="AU435" s="105"/>
      <c r="AV435" s="105"/>
      <c r="AW435" s="105"/>
      <c r="AX435" s="224"/>
    </row>
    <row r="436" spans="1:50" ht="18.75" hidden="1" customHeight="1" x14ac:dyDescent="0.15">
      <c r="A436" s="1001"/>
      <c r="B436" s="254"/>
      <c r="C436" s="253"/>
      <c r="D436" s="254"/>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472</v>
      </c>
      <c r="AJ436" s="182"/>
      <c r="AK436" s="182"/>
      <c r="AL436" s="177"/>
      <c r="AM436" s="182" t="s">
        <v>535</v>
      </c>
      <c r="AN436" s="182"/>
      <c r="AO436" s="182"/>
      <c r="AP436" s="177"/>
      <c r="AQ436" s="177" t="s">
        <v>355</v>
      </c>
      <c r="AR436" s="170"/>
      <c r="AS436" s="170"/>
      <c r="AT436" s="171"/>
      <c r="AU436" s="135" t="s">
        <v>253</v>
      </c>
      <c r="AV436" s="135"/>
      <c r="AW436" s="135"/>
      <c r="AX436" s="136"/>
    </row>
    <row r="437" spans="1:50" ht="18.75" hidden="1" customHeight="1" x14ac:dyDescent="0.15">
      <c r="A437" s="1001"/>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356</v>
      </c>
      <c r="AH437" s="173"/>
      <c r="AI437" s="183"/>
      <c r="AJ437" s="183"/>
      <c r="AK437" s="183"/>
      <c r="AL437" s="178"/>
      <c r="AM437" s="183"/>
      <c r="AN437" s="183"/>
      <c r="AO437" s="183"/>
      <c r="AP437" s="178"/>
      <c r="AQ437" s="219"/>
      <c r="AR437" s="137"/>
      <c r="AS437" s="138" t="s">
        <v>356</v>
      </c>
      <c r="AT437" s="173"/>
      <c r="AU437" s="137"/>
      <c r="AV437" s="137"/>
      <c r="AW437" s="138" t="s">
        <v>300</v>
      </c>
      <c r="AX437" s="139"/>
    </row>
    <row r="438" spans="1:50" ht="23.25" hidden="1" customHeight="1" x14ac:dyDescent="0.15">
      <c r="A438" s="1001"/>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4"/>
    </row>
    <row r="439" spans="1:50" ht="23.25" hidden="1" customHeight="1" x14ac:dyDescent="0.15">
      <c r="A439" s="1001"/>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c r="AC439" s="223"/>
      <c r="AD439" s="223"/>
      <c r="AE439" s="104"/>
      <c r="AF439" s="105"/>
      <c r="AG439" s="105"/>
      <c r="AH439" s="106"/>
      <c r="AI439" s="104"/>
      <c r="AJ439" s="105"/>
      <c r="AK439" s="105"/>
      <c r="AL439" s="105"/>
      <c r="AM439" s="104"/>
      <c r="AN439" s="105"/>
      <c r="AO439" s="105"/>
      <c r="AP439" s="106"/>
      <c r="AQ439" s="104"/>
      <c r="AR439" s="105"/>
      <c r="AS439" s="105"/>
      <c r="AT439" s="106"/>
      <c r="AU439" s="105"/>
      <c r="AV439" s="105"/>
      <c r="AW439" s="105"/>
      <c r="AX439" s="224"/>
    </row>
    <row r="440" spans="1:50" ht="23.25" hidden="1" customHeight="1" x14ac:dyDescent="0.15">
      <c r="A440" s="1001"/>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c r="AF440" s="105"/>
      <c r="AG440" s="105"/>
      <c r="AH440" s="106"/>
      <c r="AI440" s="104"/>
      <c r="AJ440" s="105"/>
      <c r="AK440" s="105"/>
      <c r="AL440" s="105"/>
      <c r="AM440" s="104"/>
      <c r="AN440" s="105"/>
      <c r="AO440" s="105"/>
      <c r="AP440" s="106"/>
      <c r="AQ440" s="104"/>
      <c r="AR440" s="105"/>
      <c r="AS440" s="105"/>
      <c r="AT440" s="106"/>
      <c r="AU440" s="105"/>
      <c r="AV440" s="105"/>
      <c r="AW440" s="105"/>
      <c r="AX440" s="224"/>
    </row>
    <row r="441" spans="1:50" ht="18.75" hidden="1" customHeight="1" x14ac:dyDescent="0.15">
      <c r="A441" s="1001"/>
      <c r="B441" s="254"/>
      <c r="C441" s="253"/>
      <c r="D441" s="254"/>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472</v>
      </c>
      <c r="AJ441" s="182"/>
      <c r="AK441" s="182"/>
      <c r="AL441" s="177"/>
      <c r="AM441" s="182" t="s">
        <v>535</v>
      </c>
      <c r="AN441" s="182"/>
      <c r="AO441" s="182"/>
      <c r="AP441" s="177"/>
      <c r="AQ441" s="177" t="s">
        <v>355</v>
      </c>
      <c r="AR441" s="170"/>
      <c r="AS441" s="170"/>
      <c r="AT441" s="171"/>
      <c r="AU441" s="135" t="s">
        <v>253</v>
      </c>
      <c r="AV441" s="135"/>
      <c r="AW441" s="135"/>
      <c r="AX441" s="136"/>
    </row>
    <row r="442" spans="1:50" ht="18.75" hidden="1" customHeight="1" x14ac:dyDescent="0.15">
      <c r="A442" s="1001"/>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356</v>
      </c>
      <c r="AH442" s="173"/>
      <c r="AI442" s="183"/>
      <c r="AJ442" s="183"/>
      <c r="AK442" s="183"/>
      <c r="AL442" s="178"/>
      <c r="AM442" s="183"/>
      <c r="AN442" s="183"/>
      <c r="AO442" s="183"/>
      <c r="AP442" s="178"/>
      <c r="AQ442" s="219"/>
      <c r="AR442" s="137"/>
      <c r="AS442" s="138" t="s">
        <v>356</v>
      </c>
      <c r="AT442" s="173"/>
      <c r="AU442" s="137"/>
      <c r="AV442" s="137"/>
      <c r="AW442" s="138" t="s">
        <v>300</v>
      </c>
      <c r="AX442" s="139"/>
    </row>
    <row r="443" spans="1:50" ht="23.25" hidden="1" customHeight="1" x14ac:dyDescent="0.15">
      <c r="A443" s="1001"/>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4"/>
    </row>
    <row r="444" spans="1:50" ht="23.25" hidden="1" customHeight="1" x14ac:dyDescent="0.15">
      <c r="A444" s="1001"/>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c r="AC444" s="223"/>
      <c r="AD444" s="223"/>
      <c r="AE444" s="104"/>
      <c r="AF444" s="105"/>
      <c r="AG444" s="105"/>
      <c r="AH444" s="106"/>
      <c r="AI444" s="104"/>
      <c r="AJ444" s="105"/>
      <c r="AK444" s="105"/>
      <c r="AL444" s="105"/>
      <c r="AM444" s="104"/>
      <c r="AN444" s="105"/>
      <c r="AO444" s="105"/>
      <c r="AP444" s="106"/>
      <c r="AQ444" s="104"/>
      <c r="AR444" s="105"/>
      <c r="AS444" s="105"/>
      <c r="AT444" s="106"/>
      <c r="AU444" s="105"/>
      <c r="AV444" s="105"/>
      <c r="AW444" s="105"/>
      <c r="AX444" s="224"/>
    </row>
    <row r="445" spans="1:50" ht="23.25" hidden="1" customHeight="1" x14ac:dyDescent="0.15">
      <c r="A445" s="1001"/>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c r="AF445" s="105"/>
      <c r="AG445" s="105"/>
      <c r="AH445" s="106"/>
      <c r="AI445" s="104"/>
      <c r="AJ445" s="105"/>
      <c r="AK445" s="105"/>
      <c r="AL445" s="105"/>
      <c r="AM445" s="104"/>
      <c r="AN445" s="105"/>
      <c r="AO445" s="105"/>
      <c r="AP445" s="106"/>
      <c r="AQ445" s="104"/>
      <c r="AR445" s="105"/>
      <c r="AS445" s="105"/>
      <c r="AT445" s="106"/>
      <c r="AU445" s="105"/>
      <c r="AV445" s="105"/>
      <c r="AW445" s="105"/>
      <c r="AX445" s="224"/>
    </row>
    <row r="446" spans="1:50" ht="18.75" hidden="1" customHeight="1" x14ac:dyDescent="0.15">
      <c r="A446" s="1001"/>
      <c r="B446" s="254"/>
      <c r="C446" s="253"/>
      <c r="D446" s="254"/>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472</v>
      </c>
      <c r="AJ446" s="182"/>
      <c r="AK446" s="182"/>
      <c r="AL446" s="177"/>
      <c r="AM446" s="182" t="s">
        <v>535</v>
      </c>
      <c r="AN446" s="182"/>
      <c r="AO446" s="182"/>
      <c r="AP446" s="177"/>
      <c r="AQ446" s="177" t="s">
        <v>355</v>
      </c>
      <c r="AR446" s="170"/>
      <c r="AS446" s="170"/>
      <c r="AT446" s="171"/>
      <c r="AU446" s="135" t="s">
        <v>253</v>
      </c>
      <c r="AV446" s="135"/>
      <c r="AW446" s="135"/>
      <c r="AX446" s="136"/>
    </row>
    <row r="447" spans="1:50" ht="18.75" hidden="1" customHeight="1" x14ac:dyDescent="0.15">
      <c r="A447" s="1001"/>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356</v>
      </c>
      <c r="AH447" s="173"/>
      <c r="AI447" s="183"/>
      <c r="AJ447" s="183"/>
      <c r="AK447" s="183"/>
      <c r="AL447" s="178"/>
      <c r="AM447" s="183"/>
      <c r="AN447" s="183"/>
      <c r="AO447" s="183"/>
      <c r="AP447" s="178"/>
      <c r="AQ447" s="219"/>
      <c r="AR447" s="137"/>
      <c r="AS447" s="138" t="s">
        <v>356</v>
      </c>
      <c r="AT447" s="173"/>
      <c r="AU447" s="137"/>
      <c r="AV447" s="137"/>
      <c r="AW447" s="138" t="s">
        <v>300</v>
      </c>
      <c r="AX447" s="139"/>
    </row>
    <row r="448" spans="1:50" ht="23.25" hidden="1" customHeight="1" x14ac:dyDescent="0.15">
      <c r="A448" s="1001"/>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4"/>
    </row>
    <row r="449" spans="1:50" ht="23.25" hidden="1" customHeight="1" x14ac:dyDescent="0.15">
      <c r="A449" s="1001"/>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c r="AC449" s="223"/>
      <c r="AD449" s="223"/>
      <c r="AE449" s="104"/>
      <c r="AF449" s="105"/>
      <c r="AG449" s="105"/>
      <c r="AH449" s="106"/>
      <c r="AI449" s="104"/>
      <c r="AJ449" s="105"/>
      <c r="AK449" s="105"/>
      <c r="AL449" s="105"/>
      <c r="AM449" s="104"/>
      <c r="AN449" s="105"/>
      <c r="AO449" s="105"/>
      <c r="AP449" s="106"/>
      <c r="AQ449" s="104"/>
      <c r="AR449" s="105"/>
      <c r="AS449" s="105"/>
      <c r="AT449" s="106"/>
      <c r="AU449" s="105"/>
      <c r="AV449" s="105"/>
      <c r="AW449" s="105"/>
      <c r="AX449" s="224"/>
    </row>
    <row r="450" spans="1:50" ht="23.25" hidden="1" customHeight="1" x14ac:dyDescent="0.15">
      <c r="A450" s="1001"/>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c r="AF450" s="105"/>
      <c r="AG450" s="105"/>
      <c r="AH450" s="106"/>
      <c r="AI450" s="104"/>
      <c r="AJ450" s="105"/>
      <c r="AK450" s="105"/>
      <c r="AL450" s="105"/>
      <c r="AM450" s="104"/>
      <c r="AN450" s="105"/>
      <c r="AO450" s="105"/>
      <c r="AP450" s="106"/>
      <c r="AQ450" s="104"/>
      <c r="AR450" s="105"/>
      <c r="AS450" s="105"/>
      <c r="AT450" s="106"/>
      <c r="AU450" s="105"/>
      <c r="AV450" s="105"/>
      <c r="AW450" s="105"/>
      <c r="AX450" s="224"/>
    </row>
    <row r="451" spans="1:50" ht="18.75" hidden="1" customHeight="1" x14ac:dyDescent="0.15">
      <c r="A451" s="1001"/>
      <c r="B451" s="254"/>
      <c r="C451" s="253"/>
      <c r="D451" s="254"/>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472</v>
      </c>
      <c r="AJ451" s="182"/>
      <c r="AK451" s="182"/>
      <c r="AL451" s="177"/>
      <c r="AM451" s="182" t="s">
        <v>535</v>
      </c>
      <c r="AN451" s="182"/>
      <c r="AO451" s="182"/>
      <c r="AP451" s="177"/>
      <c r="AQ451" s="177" t="s">
        <v>355</v>
      </c>
      <c r="AR451" s="170"/>
      <c r="AS451" s="170"/>
      <c r="AT451" s="171"/>
      <c r="AU451" s="135" t="s">
        <v>253</v>
      </c>
      <c r="AV451" s="135"/>
      <c r="AW451" s="135"/>
      <c r="AX451" s="136"/>
    </row>
    <row r="452" spans="1:50" ht="18.75" hidden="1" customHeight="1" x14ac:dyDescent="0.15">
      <c r="A452" s="1001"/>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356</v>
      </c>
      <c r="AH452" s="173"/>
      <c r="AI452" s="183"/>
      <c r="AJ452" s="183"/>
      <c r="AK452" s="183"/>
      <c r="AL452" s="178"/>
      <c r="AM452" s="183"/>
      <c r="AN452" s="183"/>
      <c r="AO452" s="183"/>
      <c r="AP452" s="178"/>
      <c r="AQ452" s="219"/>
      <c r="AR452" s="137"/>
      <c r="AS452" s="138" t="s">
        <v>356</v>
      </c>
      <c r="AT452" s="173"/>
      <c r="AU452" s="137"/>
      <c r="AV452" s="137"/>
      <c r="AW452" s="138" t="s">
        <v>300</v>
      </c>
      <c r="AX452" s="139"/>
    </row>
    <row r="453" spans="1:50" ht="23.25" hidden="1" customHeight="1" x14ac:dyDescent="0.15">
      <c r="A453" s="1001"/>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4"/>
    </row>
    <row r="454" spans="1:50" ht="23.25" hidden="1" customHeight="1" x14ac:dyDescent="0.15">
      <c r="A454" s="1001"/>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c r="AC454" s="223"/>
      <c r="AD454" s="223"/>
      <c r="AE454" s="104"/>
      <c r="AF454" s="105"/>
      <c r="AG454" s="105"/>
      <c r="AH454" s="106"/>
      <c r="AI454" s="104"/>
      <c r="AJ454" s="105"/>
      <c r="AK454" s="105"/>
      <c r="AL454" s="105"/>
      <c r="AM454" s="104"/>
      <c r="AN454" s="105"/>
      <c r="AO454" s="105"/>
      <c r="AP454" s="106"/>
      <c r="AQ454" s="104"/>
      <c r="AR454" s="105"/>
      <c r="AS454" s="105"/>
      <c r="AT454" s="106"/>
      <c r="AU454" s="105"/>
      <c r="AV454" s="105"/>
      <c r="AW454" s="105"/>
      <c r="AX454" s="224"/>
    </row>
    <row r="455" spans="1:50" ht="23.25" hidden="1" customHeight="1" x14ac:dyDescent="0.15">
      <c r="A455" s="1001"/>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c r="AF455" s="105"/>
      <c r="AG455" s="105"/>
      <c r="AH455" s="106"/>
      <c r="AI455" s="104"/>
      <c r="AJ455" s="105"/>
      <c r="AK455" s="105"/>
      <c r="AL455" s="105"/>
      <c r="AM455" s="104"/>
      <c r="AN455" s="105"/>
      <c r="AO455" s="105"/>
      <c r="AP455" s="106"/>
      <c r="AQ455" s="104"/>
      <c r="AR455" s="105"/>
      <c r="AS455" s="105"/>
      <c r="AT455" s="106"/>
      <c r="AU455" s="105"/>
      <c r="AV455" s="105"/>
      <c r="AW455" s="105"/>
      <c r="AX455" s="224"/>
    </row>
    <row r="456" spans="1:50" ht="18.75" customHeight="1" x14ac:dyDescent="0.15">
      <c r="A456" s="1001"/>
      <c r="B456" s="254"/>
      <c r="C456" s="253"/>
      <c r="D456" s="254"/>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472</v>
      </c>
      <c r="AJ456" s="182"/>
      <c r="AK456" s="182"/>
      <c r="AL456" s="177"/>
      <c r="AM456" s="182" t="s">
        <v>535</v>
      </c>
      <c r="AN456" s="182"/>
      <c r="AO456" s="182"/>
      <c r="AP456" s="177"/>
      <c r="AQ456" s="177" t="s">
        <v>355</v>
      </c>
      <c r="AR456" s="170"/>
      <c r="AS456" s="170"/>
      <c r="AT456" s="171"/>
      <c r="AU456" s="135" t="s">
        <v>253</v>
      </c>
      <c r="AV456" s="135"/>
      <c r="AW456" s="135"/>
      <c r="AX456" s="136"/>
    </row>
    <row r="457" spans="1:50" ht="18.75" customHeight="1" x14ac:dyDescent="0.15">
      <c r="A457" s="1001"/>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356</v>
      </c>
      <c r="AH457" s="173"/>
      <c r="AI457" s="183"/>
      <c r="AJ457" s="183"/>
      <c r="AK457" s="183"/>
      <c r="AL457" s="178"/>
      <c r="AM457" s="183"/>
      <c r="AN457" s="183"/>
      <c r="AO457" s="183"/>
      <c r="AP457" s="178"/>
      <c r="AQ457" s="219"/>
      <c r="AR457" s="137"/>
      <c r="AS457" s="138" t="s">
        <v>356</v>
      </c>
      <c r="AT457" s="173"/>
      <c r="AU457" s="137"/>
      <c r="AV457" s="137"/>
      <c r="AW457" s="138" t="s">
        <v>300</v>
      </c>
      <c r="AX457" s="139"/>
    </row>
    <row r="458" spans="1:50" ht="23.25" customHeight="1" x14ac:dyDescent="0.15">
      <c r="A458" s="1001"/>
      <c r="B458" s="254"/>
      <c r="C458" s="253"/>
      <c r="D458" s="254"/>
      <c r="E458" s="167"/>
      <c r="F458" s="168"/>
      <c r="G458" s="232" t="s">
        <v>610</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c r="AC458" s="134"/>
      <c r="AD458" s="134"/>
      <c r="AE458" s="104"/>
      <c r="AF458" s="105"/>
      <c r="AG458" s="105"/>
      <c r="AH458" s="105"/>
      <c r="AI458" s="104"/>
      <c r="AJ458" s="105"/>
      <c r="AK458" s="105"/>
      <c r="AL458" s="105"/>
      <c r="AM458" s="104"/>
      <c r="AN458" s="105"/>
      <c r="AO458" s="105"/>
      <c r="AP458" s="106"/>
      <c r="AQ458" s="104"/>
      <c r="AR458" s="105"/>
      <c r="AS458" s="105"/>
      <c r="AT458" s="106"/>
      <c r="AU458" s="105"/>
      <c r="AV458" s="105"/>
      <c r="AW458" s="105"/>
      <c r="AX458" s="224"/>
    </row>
    <row r="459" spans="1:50" ht="23.25" customHeight="1" x14ac:dyDescent="0.15">
      <c r="A459" s="1001"/>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c r="AC459" s="223"/>
      <c r="AD459" s="223"/>
      <c r="AE459" s="104"/>
      <c r="AF459" s="105"/>
      <c r="AG459" s="105"/>
      <c r="AH459" s="106"/>
      <c r="AI459" s="104"/>
      <c r="AJ459" s="105"/>
      <c r="AK459" s="105"/>
      <c r="AL459" s="105"/>
      <c r="AM459" s="104"/>
      <c r="AN459" s="105"/>
      <c r="AO459" s="105"/>
      <c r="AP459" s="106"/>
      <c r="AQ459" s="104"/>
      <c r="AR459" s="105"/>
      <c r="AS459" s="105"/>
      <c r="AT459" s="106"/>
      <c r="AU459" s="105"/>
      <c r="AV459" s="105"/>
      <c r="AW459" s="105"/>
      <c r="AX459" s="224"/>
    </row>
    <row r="460" spans="1:50" ht="23.25" customHeight="1" x14ac:dyDescent="0.15">
      <c r="A460" s="1001"/>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c r="AF460" s="105"/>
      <c r="AG460" s="105"/>
      <c r="AH460" s="106"/>
      <c r="AI460" s="104"/>
      <c r="AJ460" s="105"/>
      <c r="AK460" s="105"/>
      <c r="AL460" s="105"/>
      <c r="AM460" s="104"/>
      <c r="AN460" s="105"/>
      <c r="AO460" s="105"/>
      <c r="AP460" s="106"/>
      <c r="AQ460" s="104"/>
      <c r="AR460" s="105"/>
      <c r="AS460" s="105"/>
      <c r="AT460" s="106"/>
      <c r="AU460" s="105"/>
      <c r="AV460" s="105"/>
      <c r="AW460" s="105"/>
      <c r="AX460" s="224"/>
    </row>
    <row r="461" spans="1:50" ht="18.75" hidden="1" customHeight="1" x14ac:dyDescent="0.15">
      <c r="A461" s="1001"/>
      <c r="B461" s="254"/>
      <c r="C461" s="253"/>
      <c r="D461" s="254"/>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472</v>
      </c>
      <c r="AJ461" s="182"/>
      <c r="AK461" s="182"/>
      <c r="AL461" s="177"/>
      <c r="AM461" s="182" t="s">
        <v>535</v>
      </c>
      <c r="AN461" s="182"/>
      <c r="AO461" s="182"/>
      <c r="AP461" s="177"/>
      <c r="AQ461" s="177" t="s">
        <v>355</v>
      </c>
      <c r="AR461" s="170"/>
      <c r="AS461" s="170"/>
      <c r="AT461" s="171"/>
      <c r="AU461" s="135" t="s">
        <v>253</v>
      </c>
      <c r="AV461" s="135"/>
      <c r="AW461" s="135"/>
      <c r="AX461" s="136"/>
    </row>
    <row r="462" spans="1:50" ht="18.75" hidden="1" customHeight="1" x14ac:dyDescent="0.15">
      <c r="A462" s="1001"/>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356</v>
      </c>
      <c r="AH462" s="173"/>
      <c r="AI462" s="183"/>
      <c r="AJ462" s="183"/>
      <c r="AK462" s="183"/>
      <c r="AL462" s="178"/>
      <c r="AM462" s="183"/>
      <c r="AN462" s="183"/>
      <c r="AO462" s="183"/>
      <c r="AP462" s="178"/>
      <c r="AQ462" s="219"/>
      <c r="AR462" s="137"/>
      <c r="AS462" s="138" t="s">
        <v>356</v>
      </c>
      <c r="AT462" s="173"/>
      <c r="AU462" s="137"/>
      <c r="AV462" s="137"/>
      <c r="AW462" s="138" t="s">
        <v>300</v>
      </c>
      <c r="AX462" s="139"/>
    </row>
    <row r="463" spans="1:50" ht="23.25" hidden="1" customHeight="1" x14ac:dyDescent="0.15">
      <c r="A463" s="1001"/>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4"/>
    </row>
    <row r="464" spans="1:50" ht="23.25" hidden="1" customHeight="1" x14ac:dyDescent="0.15">
      <c r="A464" s="1001"/>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c r="AC464" s="223"/>
      <c r="AD464" s="223"/>
      <c r="AE464" s="104"/>
      <c r="AF464" s="105"/>
      <c r="AG464" s="105"/>
      <c r="AH464" s="106"/>
      <c r="AI464" s="104"/>
      <c r="AJ464" s="105"/>
      <c r="AK464" s="105"/>
      <c r="AL464" s="105"/>
      <c r="AM464" s="104"/>
      <c r="AN464" s="105"/>
      <c r="AO464" s="105"/>
      <c r="AP464" s="106"/>
      <c r="AQ464" s="104"/>
      <c r="AR464" s="105"/>
      <c r="AS464" s="105"/>
      <c r="AT464" s="106"/>
      <c r="AU464" s="105"/>
      <c r="AV464" s="105"/>
      <c r="AW464" s="105"/>
      <c r="AX464" s="224"/>
    </row>
    <row r="465" spans="1:50" ht="23.25" hidden="1" customHeight="1" x14ac:dyDescent="0.15">
      <c r="A465" s="1001"/>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c r="AF465" s="105"/>
      <c r="AG465" s="105"/>
      <c r="AH465" s="106"/>
      <c r="AI465" s="104"/>
      <c r="AJ465" s="105"/>
      <c r="AK465" s="105"/>
      <c r="AL465" s="105"/>
      <c r="AM465" s="104"/>
      <c r="AN465" s="105"/>
      <c r="AO465" s="105"/>
      <c r="AP465" s="106"/>
      <c r="AQ465" s="104"/>
      <c r="AR465" s="105"/>
      <c r="AS465" s="105"/>
      <c r="AT465" s="106"/>
      <c r="AU465" s="105"/>
      <c r="AV465" s="105"/>
      <c r="AW465" s="105"/>
      <c r="AX465" s="224"/>
    </row>
    <row r="466" spans="1:50" ht="18.75" hidden="1" customHeight="1" x14ac:dyDescent="0.15">
      <c r="A466" s="1001"/>
      <c r="B466" s="254"/>
      <c r="C466" s="253"/>
      <c r="D466" s="254"/>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472</v>
      </c>
      <c r="AJ466" s="182"/>
      <c r="AK466" s="182"/>
      <c r="AL466" s="177"/>
      <c r="AM466" s="182" t="s">
        <v>535</v>
      </c>
      <c r="AN466" s="182"/>
      <c r="AO466" s="182"/>
      <c r="AP466" s="177"/>
      <c r="AQ466" s="177" t="s">
        <v>355</v>
      </c>
      <c r="AR466" s="170"/>
      <c r="AS466" s="170"/>
      <c r="AT466" s="171"/>
      <c r="AU466" s="135" t="s">
        <v>253</v>
      </c>
      <c r="AV466" s="135"/>
      <c r="AW466" s="135"/>
      <c r="AX466" s="136"/>
    </row>
    <row r="467" spans="1:50" ht="18.75" hidden="1" customHeight="1" x14ac:dyDescent="0.15">
      <c r="A467" s="1001"/>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356</v>
      </c>
      <c r="AH467" s="173"/>
      <c r="AI467" s="183"/>
      <c r="AJ467" s="183"/>
      <c r="AK467" s="183"/>
      <c r="AL467" s="178"/>
      <c r="AM467" s="183"/>
      <c r="AN467" s="183"/>
      <c r="AO467" s="183"/>
      <c r="AP467" s="178"/>
      <c r="AQ467" s="219"/>
      <c r="AR467" s="137"/>
      <c r="AS467" s="138" t="s">
        <v>356</v>
      </c>
      <c r="AT467" s="173"/>
      <c r="AU467" s="137"/>
      <c r="AV467" s="137"/>
      <c r="AW467" s="138" t="s">
        <v>300</v>
      </c>
      <c r="AX467" s="139"/>
    </row>
    <row r="468" spans="1:50" ht="23.25" hidden="1" customHeight="1" x14ac:dyDescent="0.15">
      <c r="A468" s="1001"/>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4"/>
    </row>
    <row r="469" spans="1:50" ht="23.25" hidden="1" customHeight="1" x14ac:dyDescent="0.15">
      <c r="A469" s="1001"/>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c r="AC469" s="223"/>
      <c r="AD469" s="223"/>
      <c r="AE469" s="104"/>
      <c r="AF469" s="105"/>
      <c r="AG469" s="105"/>
      <c r="AH469" s="106"/>
      <c r="AI469" s="104"/>
      <c r="AJ469" s="105"/>
      <c r="AK469" s="105"/>
      <c r="AL469" s="105"/>
      <c r="AM469" s="104"/>
      <c r="AN469" s="105"/>
      <c r="AO469" s="105"/>
      <c r="AP469" s="106"/>
      <c r="AQ469" s="104"/>
      <c r="AR469" s="105"/>
      <c r="AS469" s="105"/>
      <c r="AT469" s="106"/>
      <c r="AU469" s="105"/>
      <c r="AV469" s="105"/>
      <c r="AW469" s="105"/>
      <c r="AX469" s="224"/>
    </row>
    <row r="470" spans="1:50" ht="23.25" hidden="1" customHeight="1" x14ac:dyDescent="0.15">
      <c r="A470" s="1001"/>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c r="AF470" s="105"/>
      <c r="AG470" s="105"/>
      <c r="AH470" s="106"/>
      <c r="AI470" s="104"/>
      <c r="AJ470" s="105"/>
      <c r="AK470" s="105"/>
      <c r="AL470" s="105"/>
      <c r="AM470" s="104"/>
      <c r="AN470" s="105"/>
      <c r="AO470" s="105"/>
      <c r="AP470" s="106"/>
      <c r="AQ470" s="104"/>
      <c r="AR470" s="105"/>
      <c r="AS470" s="105"/>
      <c r="AT470" s="106"/>
      <c r="AU470" s="105"/>
      <c r="AV470" s="105"/>
      <c r="AW470" s="105"/>
      <c r="AX470" s="224"/>
    </row>
    <row r="471" spans="1:50" ht="18.75" hidden="1" customHeight="1" x14ac:dyDescent="0.15">
      <c r="A471" s="1001"/>
      <c r="B471" s="254"/>
      <c r="C471" s="253"/>
      <c r="D471" s="254"/>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472</v>
      </c>
      <c r="AJ471" s="182"/>
      <c r="AK471" s="182"/>
      <c r="AL471" s="177"/>
      <c r="AM471" s="182" t="s">
        <v>535</v>
      </c>
      <c r="AN471" s="182"/>
      <c r="AO471" s="182"/>
      <c r="AP471" s="177"/>
      <c r="AQ471" s="177" t="s">
        <v>355</v>
      </c>
      <c r="AR471" s="170"/>
      <c r="AS471" s="170"/>
      <c r="AT471" s="171"/>
      <c r="AU471" s="135" t="s">
        <v>253</v>
      </c>
      <c r="AV471" s="135"/>
      <c r="AW471" s="135"/>
      <c r="AX471" s="136"/>
    </row>
    <row r="472" spans="1:50" ht="18.75" hidden="1" customHeight="1" x14ac:dyDescent="0.15">
      <c r="A472" s="1001"/>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356</v>
      </c>
      <c r="AH472" s="173"/>
      <c r="AI472" s="183"/>
      <c r="AJ472" s="183"/>
      <c r="AK472" s="183"/>
      <c r="AL472" s="178"/>
      <c r="AM472" s="183"/>
      <c r="AN472" s="183"/>
      <c r="AO472" s="183"/>
      <c r="AP472" s="178"/>
      <c r="AQ472" s="219"/>
      <c r="AR472" s="137"/>
      <c r="AS472" s="138" t="s">
        <v>356</v>
      </c>
      <c r="AT472" s="173"/>
      <c r="AU472" s="137"/>
      <c r="AV472" s="137"/>
      <c r="AW472" s="138" t="s">
        <v>300</v>
      </c>
      <c r="AX472" s="139"/>
    </row>
    <row r="473" spans="1:50" ht="23.25" hidden="1" customHeight="1" x14ac:dyDescent="0.15">
      <c r="A473" s="1001"/>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4"/>
    </row>
    <row r="474" spans="1:50" ht="23.25" hidden="1" customHeight="1" x14ac:dyDescent="0.15">
      <c r="A474" s="1001"/>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c r="AC474" s="223"/>
      <c r="AD474" s="223"/>
      <c r="AE474" s="104"/>
      <c r="AF474" s="105"/>
      <c r="AG474" s="105"/>
      <c r="AH474" s="106"/>
      <c r="AI474" s="104"/>
      <c r="AJ474" s="105"/>
      <c r="AK474" s="105"/>
      <c r="AL474" s="105"/>
      <c r="AM474" s="104"/>
      <c r="AN474" s="105"/>
      <c r="AO474" s="105"/>
      <c r="AP474" s="106"/>
      <c r="AQ474" s="104"/>
      <c r="AR474" s="105"/>
      <c r="AS474" s="105"/>
      <c r="AT474" s="106"/>
      <c r="AU474" s="105"/>
      <c r="AV474" s="105"/>
      <c r="AW474" s="105"/>
      <c r="AX474" s="224"/>
    </row>
    <row r="475" spans="1:50" ht="23.25" hidden="1" customHeight="1" x14ac:dyDescent="0.15">
      <c r="A475" s="1001"/>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c r="AF475" s="105"/>
      <c r="AG475" s="105"/>
      <c r="AH475" s="106"/>
      <c r="AI475" s="104"/>
      <c r="AJ475" s="105"/>
      <c r="AK475" s="105"/>
      <c r="AL475" s="105"/>
      <c r="AM475" s="104"/>
      <c r="AN475" s="105"/>
      <c r="AO475" s="105"/>
      <c r="AP475" s="106"/>
      <c r="AQ475" s="104"/>
      <c r="AR475" s="105"/>
      <c r="AS475" s="105"/>
      <c r="AT475" s="106"/>
      <c r="AU475" s="105"/>
      <c r="AV475" s="105"/>
      <c r="AW475" s="105"/>
      <c r="AX475" s="224"/>
    </row>
    <row r="476" spans="1:50" ht="18.75" hidden="1" customHeight="1" x14ac:dyDescent="0.15">
      <c r="A476" s="1001"/>
      <c r="B476" s="254"/>
      <c r="C476" s="253"/>
      <c r="D476" s="254"/>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472</v>
      </c>
      <c r="AJ476" s="182"/>
      <c r="AK476" s="182"/>
      <c r="AL476" s="177"/>
      <c r="AM476" s="182" t="s">
        <v>535</v>
      </c>
      <c r="AN476" s="182"/>
      <c r="AO476" s="182"/>
      <c r="AP476" s="177"/>
      <c r="AQ476" s="177" t="s">
        <v>355</v>
      </c>
      <c r="AR476" s="170"/>
      <c r="AS476" s="170"/>
      <c r="AT476" s="171"/>
      <c r="AU476" s="135" t="s">
        <v>253</v>
      </c>
      <c r="AV476" s="135"/>
      <c r="AW476" s="135"/>
      <c r="AX476" s="136"/>
    </row>
    <row r="477" spans="1:50" ht="18.75" hidden="1" customHeight="1" x14ac:dyDescent="0.15">
      <c r="A477" s="1001"/>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356</v>
      </c>
      <c r="AH477" s="173"/>
      <c r="AI477" s="183"/>
      <c r="AJ477" s="183"/>
      <c r="AK477" s="183"/>
      <c r="AL477" s="178"/>
      <c r="AM477" s="183"/>
      <c r="AN477" s="183"/>
      <c r="AO477" s="183"/>
      <c r="AP477" s="178"/>
      <c r="AQ477" s="219"/>
      <c r="AR477" s="137"/>
      <c r="AS477" s="138" t="s">
        <v>356</v>
      </c>
      <c r="AT477" s="173"/>
      <c r="AU477" s="137"/>
      <c r="AV477" s="137"/>
      <c r="AW477" s="138" t="s">
        <v>300</v>
      </c>
      <c r="AX477" s="139"/>
    </row>
    <row r="478" spans="1:50" ht="23.25" hidden="1" customHeight="1" x14ac:dyDescent="0.15">
      <c r="A478" s="1001"/>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4"/>
    </row>
    <row r="479" spans="1:50" ht="23.25" hidden="1" customHeight="1" x14ac:dyDescent="0.15">
      <c r="A479" s="1001"/>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c r="AC479" s="223"/>
      <c r="AD479" s="223"/>
      <c r="AE479" s="104"/>
      <c r="AF479" s="105"/>
      <c r="AG479" s="105"/>
      <c r="AH479" s="106"/>
      <c r="AI479" s="104"/>
      <c r="AJ479" s="105"/>
      <c r="AK479" s="105"/>
      <c r="AL479" s="105"/>
      <c r="AM479" s="104"/>
      <c r="AN479" s="105"/>
      <c r="AO479" s="105"/>
      <c r="AP479" s="106"/>
      <c r="AQ479" s="104"/>
      <c r="AR479" s="105"/>
      <c r="AS479" s="105"/>
      <c r="AT479" s="106"/>
      <c r="AU479" s="105"/>
      <c r="AV479" s="105"/>
      <c r="AW479" s="105"/>
      <c r="AX479" s="224"/>
    </row>
    <row r="480" spans="1:50" ht="23.25" hidden="1" customHeight="1" x14ac:dyDescent="0.15">
      <c r="A480" s="1001"/>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c r="AF480" s="105"/>
      <c r="AG480" s="105"/>
      <c r="AH480" s="106"/>
      <c r="AI480" s="104"/>
      <c r="AJ480" s="105"/>
      <c r="AK480" s="105"/>
      <c r="AL480" s="105"/>
      <c r="AM480" s="104"/>
      <c r="AN480" s="105"/>
      <c r="AO480" s="105"/>
      <c r="AP480" s="106"/>
      <c r="AQ480" s="104"/>
      <c r="AR480" s="105"/>
      <c r="AS480" s="105"/>
      <c r="AT480" s="106"/>
      <c r="AU480" s="105"/>
      <c r="AV480" s="105"/>
      <c r="AW480" s="105"/>
      <c r="AX480" s="224"/>
    </row>
    <row r="481" spans="1:50" ht="23.85" customHeight="1" x14ac:dyDescent="0.15">
      <c r="A481" s="1001"/>
      <c r="B481" s="254"/>
      <c r="C481" s="253"/>
      <c r="D481" s="254"/>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1"/>
      <c r="B482" s="254"/>
      <c r="C482" s="253"/>
      <c r="D482" s="254"/>
      <c r="E482" s="161" t="s">
        <v>610</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1"/>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4"/>
      <c r="C484" s="253"/>
      <c r="D484" s="254"/>
      <c r="E484" s="240" t="s">
        <v>354</v>
      </c>
      <c r="F484" s="241"/>
      <c r="G484" s="242" t="s">
        <v>384</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1"/>
      <c r="B485" s="254"/>
      <c r="C485" s="253"/>
      <c r="D485" s="254"/>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472</v>
      </c>
      <c r="AJ485" s="182"/>
      <c r="AK485" s="182"/>
      <c r="AL485" s="177"/>
      <c r="AM485" s="182" t="s">
        <v>535</v>
      </c>
      <c r="AN485" s="182"/>
      <c r="AO485" s="182"/>
      <c r="AP485" s="177"/>
      <c r="AQ485" s="177" t="s">
        <v>355</v>
      </c>
      <c r="AR485" s="170"/>
      <c r="AS485" s="170"/>
      <c r="AT485" s="171"/>
      <c r="AU485" s="135" t="s">
        <v>253</v>
      </c>
      <c r="AV485" s="135"/>
      <c r="AW485" s="135"/>
      <c r="AX485" s="136"/>
    </row>
    <row r="486" spans="1:50" ht="18.75" hidden="1" customHeight="1" x14ac:dyDescent="0.15">
      <c r="A486" s="1001"/>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356</v>
      </c>
      <c r="AH486" s="173"/>
      <c r="AI486" s="183"/>
      <c r="AJ486" s="183"/>
      <c r="AK486" s="183"/>
      <c r="AL486" s="178"/>
      <c r="AM486" s="183"/>
      <c r="AN486" s="183"/>
      <c r="AO486" s="183"/>
      <c r="AP486" s="178"/>
      <c r="AQ486" s="219"/>
      <c r="AR486" s="137"/>
      <c r="AS486" s="138" t="s">
        <v>356</v>
      </c>
      <c r="AT486" s="173"/>
      <c r="AU486" s="137"/>
      <c r="AV486" s="137"/>
      <c r="AW486" s="138" t="s">
        <v>300</v>
      </c>
      <c r="AX486" s="139"/>
    </row>
    <row r="487" spans="1:50" ht="23.25" hidden="1" customHeight="1" x14ac:dyDescent="0.15">
      <c r="A487" s="1001"/>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4"/>
    </row>
    <row r="488" spans="1:50" ht="23.25" hidden="1" customHeight="1" x14ac:dyDescent="0.15">
      <c r="A488" s="1001"/>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c r="AC488" s="223"/>
      <c r="AD488" s="223"/>
      <c r="AE488" s="104"/>
      <c r="AF488" s="105"/>
      <c r="AG488" s="105"/>
      <c r="AH488" s="106"/>
      <c r="AI488" s="104"/>
      <c r="AJ488" s="105"/>
      <c r="AK488" s="105"/>
      <c r="AL488" s="105"/>
      <c r="AM488" s="104"/>
      <c r="AN488" s="105"/>
      <c r="AO488" s="105"/>
      <c r="AP488" s="106"/>
      <c r="AQ488" s="104"/>
      <c r="AR488" s="105"/>
      <c r="AS488" s="105"/>
      <c r="AT488" s="106"/>
      <c r="AU488" s="105"/>
      <c r="AV488" s="105"/>
      <c r="AW488" s="105"/>
      <c r="AX488" s="224"/>
    </row>
    <row r="489" spans="1:50" ht="23.25" hidden="1" customHeight="1" x14ac:dyDescent="0.15">
      <c r="A489" s="1001"/>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c r="AF489" s="105"/>
      <c r="AG489" s="105"/>
      <c r="AH489" s="106"/>
      <c r="AI489" s="104"/>
      <c r="AJ489" s="105"/>
      <c r="AK489" s="105"/>
      <c r="AL489" s="105"/>
      <c r="AM489" s="104"/>
      <c r="AN489" s="105"/>
      <c r="AO489" s="105"/>
      <c r="AP489" s="106"/>
      <c r="AQ489" s="104"/>
      <c r="AR489" s="105"/>
      <c r="AS489" s="105"/>
      <c r="AT489" s="106"/>
      <c r="AU489" s="105"/>
      <c r="AV489" s="105"/>
      <c r="AW489" s="105"/>
      <c r="AX489" s="224"/>
    </row>
    <row r="490" spans="1:50" ht="18.75" hidden="1" customHeight="1" x14ac:dyDescent="0.15">
      <c r="A490" s="1001"/>
      <c r="B490" s="254"/>
      <c r="C490" s="253"/>
      <c r="D490" s="254"/>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472</v>
      </c>
      <c r="AJ490" s="182"/>
      <c r="AK490" s="182"/>
      <c r="AL490" s="177"/>
      <c r="AM490" s="182" t="s">
        <v>535</v>
      </c>
      <c r="AN490" s="182"/>
      <c r="AO490" s="182"/>
      <c r="AP490" s="177"/>
      <c r="AQ490" s="177" t="s">
        <v>355</v>
      </c>
      <c r="AR490" s="170"/>
      <c r="AS490" s="170"/>
      <c r="AT490" s="171"/>
      <c r="AU490" s="135" t="s">
        <v>253</v>
      </c>
      <c r="AV490" s="135"/>
      <c r="AW490" s="135"/>
      <c r="AX490" s="136"/>
    </row>
    <row r="491" spans="1:50" ht="18.75" hidden="1" customHeight="1" x14ac:dyDescent="0.15">
      <c r="A491" s="1001"/>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356</v>
      </c>
      <c r="AH491" s="173"/>
      <c r="AI491" s="183"/>
      <c r="AJ491" s="183"/>
      <c r="AK491" s="183"/>
      <c r="AL491" s="178"/>
      <c r="AM491" s="183"/>
      <c r="AN491" s="183"/>
      <c r="AO491" s="183"/>
      <c r="AP491" s="178"/>
      <c r="AQ491" s="219"/>
      <c r="AR491" s="137"/>
      <c r="AS491" s="138" t="s">
        <v>356</v>
      </c>
      <c r="AT491" s="173"/>
      <c r="AU491" s="137"/>
      <c r="AV491" s="137"/>
      <c r="AW491" s="138" t="s">
        <v>300</v>
      </c>
      <c r="AX491" s="139"/>
    </row>
    <row r="492" spans="1:50" ht="23.25" hidden="1" customHeight="1" x14ac:dyDescent="0.15">
      <c r="A492" s="1001"/>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4"/>
    </row>
    <row r="493" spans="1:50" ht="23.25" hidden="1" customHeight="1" x14ac:dyDescent="0.15">
      <c r="A493" s="1001"/>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c r="AC493" s="223"/>
      <c r="AD493" s="223"/>
      <c r="AE493" s="104"/>
      <c r="AF493" s="105"/>
      <c r="AG493" s="105"/>
      <c r="AH493" s="106"/>
      <c r="AI493" s="104"/>
      <c r="AJ493" s="105"/>
      <c r="AK493" s="105"/>
      <c r="AL493" s="105"/>
      <c r="AM493" s="104"/>
      <c r="AN493" s="105"/>
      <c r="AO493" s="105"/>
      <c r="AP493" s="106"/>
      <c r="AQ493" s="104"/>
      <c r="AR493" s="105"/>
      <c r="AS493" s="105"/>
      <c r="AT493" s="106"/>
      <c r="AU493" s="105"/>
      <c r="AV493" s="105"/>
      <c r="AW493" s="105"/>
      <c r="AX493" s="224"/>
    </row>
    <row r="494" spans="1:50" ht="23.25" hidden="1" customHeight="1" x14ac:dyDescent="0.15">
      <c r="A494" s="1001"/>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c r="AF494" s="105"/>
      <c r="AG494" s="105"/>
      <c r="AH494" s="106"/>
      <c r="AI494" s="104"/>
      <c r="AJ494" s="105"/>
      <c r="AK494" s="105"/>
      <c r="AL494" s="105"/>
      <c r="AM494" s="104"/>
      <c r="AN494" s="105"/>
      <c r="AO494" s="105"/>
      <c r="AP494" s="106"/>
      <c r="AQ494" s="104"/>
      <c r="AR494" s="105"/>
      <c r="AS494" s="105"/>
      <c r="AT494" s="106"/>
      <c r="AU494" s="105"/>
      <c r="AV494" s="105"/>
      <c r="AW494" s="105"/>
      <c r="AX494" s="224"/>
    </row>
    <row r="495" spans="1:50" ht="18.75" hidden="1" customHeight="1" x14ac:dyDescent="0.15">
      <c r="A495" s="1001"/>
      <c r="B495" s="254"/>
      <c r="C495" s="253"/>
      <c r="D495" s="254"/>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472</v>
      </c>
      <c r="AJ495" s="182"/>
      <c r="AK495" s="182"/>
      <c r="AL495" s="177"/>
      <c r="AM495" s="182" t="s">
        <v>535</v>
      </c>
      <c r="AN495" s="182"/>
      <c r="AO495" s="182"/>
      <c r="AP495" s="177"/>
      <c r="AQ495" s="177" t="s">
        <v>355</v>
      </c>
      <c r="AR495" s="170"/>
      <c r="AS495" s="170"/>
      <c r="AT495" s="171"/>
      <c r="AU495" s="135" t="s">
        <v>253</v>
      </c>
      <c r="AV495" s="135"/>
      <c r="AW495" s="135"/>
      <c r="AX495" s="136"/>
    </row>
    <row r="496" spans="1:50" ht="18.75" hidden="1" customHeight="1" x14ac:dyDescent="0.15">
      <c r="A496" s="1001"/>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356</v>
      </c>
      <c r="AH496" s="173"/>
      <c r="AI496" s="183"/>
      <c r="AJ496" s="183"/>
      <c r="AK496" s="183"/>
      <c r="AL496" s="178"/>
      <c r="AM496" s="183"/>
      <c r="AN496" s="183"/>
      <c r="AO496" s="183"/>
      <c r="AP496" s="178"/>
      <c r="AQ496" s="219"/>
      <c r="AR496" s="137"/>
      <c r="AS496" s="138" t="s">
        <v>356</v>
      </c>
      <c r="AT496" s="173"/>
      <c r="AU496" s="137"/>
      <c r="AV496" s="137"/>
      <c r="AW496" s="138" t="s">
        <v>300</v>
      </c>
      <c r="AX496" s="139"/>
    </row>
    <row r="497" spans="1:50" ht="23.25" hidden="1" customHeight="1" x14ac:dyDescent="0.15">
      <c r="A497" s="1001"/>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4"/>
    </row>
    <row r="498" spans="1:50" ht="23.25" hidden="1" customHeight="1" x14ac:dyDescent="0.15">
      <c r="A498" s="1001"/>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c r="AC498" s="223"/>
      <c r="AD498" s="223"/>
      <c r="AE498" s="104"/>
      <c r="AF498" s="105"/>
      <c r="AG498" s="105"/>
      <c r="AH498" s="106"/>
      <c r="AI498" s="104"/>
      <c r="AJ498" s="105"/>
      <c r="AK498" s="105"/>
      <c r="AL498" s="105"/>
      <c r="AM498" s="104"/>
      <c r="AN498" s="105"/>
      <c r="AO498" s="105"/>
      <c r="AP498" s="106"/>
      <c r="AQ498" s="104"/>
      <c r="AR498" s="105"/>
      <c r="AS498" s="105"/>
      <c r="AT498" s="106"/>
      <c r="AU498" s="105"/>
      <c r="AV498" s="105"/>
      <c r="AW498" s="105"/>
      <c r="AX498" s="224"/>
    </row>
    <row r="499" spans="1:50" ht="23.25" hidden="1" customHeight="1" x14ac:dyDescent="0.15">
      <c r="A499" s="1001"/>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c r="AF499" s="105"/>
      <c r="AG499" s="105"/>
      <c r="AH499" s="106"/>
      <c r="AI499" s="104"/>
      <c r="AJ499" s="105"/>
      <c r="AK499" s="105"/>
      <c r="AL499" s="105"/>
      <c r="AM499" s="104"/>
      <c r="AN499" s="105"/>
      <c r="AO499" s="105"/>
      <c r="AP499" s="106"/>
      <c r="AQ499" s="104"/>
      <c r="AR499" s="105"/>
      <c r="AS499" s="105"/>
      <c r="AT499" s="106"/>
      <c r="AU499" s="105"/>
      <c r="AV499" s="105"/>
      <c r="AW499" s="105"/>
      <c r="AX499" s="224"/>
    </row>
    <row r="500" spans="1:50" ht="18.75" hidden="1" customHeight="1" x14ac:dyDescent="0.15">
      <c r="A500" s="1001"/>
      <c r="B500" s="254"/>
      <c r="C500" s="253"/>
      <c r="D500" s="254"/>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472</v>
      </c>
      <c r="AJ500" s="182"/>
      <c r="AK500" s="182"/>
      <c r="AL500" s="177"/>
      <c r="AM500" s="182" t="s">
        <v>535</v>
      </c>
      <c r="AN500" s="182"/>
      <c r="AO500" s="182"/>
      <c r="AP500" s="177"/>
      <c r="AQ500" s="177" t="s">
        <v>355</v>
      </c>
      <c r="AR500" s="170"/>
      <c r="AS500" s="170"/>
      <c r="AT500" s="171"/>
      <c r="AU500" s="135" t="s">
        <v>253</v>
      </c>
      <c r="AV500" s="135"/>
      <c r="AW500" s="135"/>
      <c r="AX500" s="136"/>
    </row>
    <row r="501" spans="1:50" ht="18.75" hidden="1" customHeight="1" x14ac:dyDescent="0.15">
      <c r="A501" s="1001"/>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356</v>
      </c>
      <c r="AH501" s="173"/>
      <c r="AI501" s="183"/>
      <c r="AJ501" s="183"/>
      <c r="AK501" s="183"/>
      <c r="AL501" s="178"/>
      <c r="AM501" s="183"/>
      <c r="AN501" s="183"/>
      <c r="AO501" s="183"/>
      <c r="AP501" s="178"/>
      <c r="AQ501" s="219"/>
      <c r="AR501" s="137"/>
      <c r="AS501" s="138" t="s">
        <v>356</v>
      </c>
      <c r="AT501" s="173"/>
      <c r="AU501" s="137"/>
      <c r="AV501" s="137"/>
      <c r="AW501" s="138" t="s">
        <v>300</v>
      </c>
      <c r="AX501" s="139"/>
    </row>
    <row r="502" spans="1:50" ht="23.25" hidden="1" customHeight="1" x14ac:dyDescent="0.15">
      <c r="A502" s="1001"/>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4"/>
    </row>
    <row r="503" spans="1:50" ht="23.25" hidden="1" customHeight="1" x14ac:dyDescent="0.15">
      <c r="A503" s="1001"/>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c r="AC503" s="223"/>
      <c r="AD503" s="223"/>
      <c r="AE503" s="104"/>
      <c r="AF503" s="105"/>
      <c r="AG503" s="105"/>
      <c r="AH503" s="106"/>
      <c r="AI503" s="104"/>
      <c r="AJ503" s="105"/>
      <c r="AK503" s="105"/>
      <c r="AL503" s="105"/>
      <c r="AM503" s="104"/>
      <c r="AN503" s="105"/>
      <c r="AO503" s="105"/>
      <c r="AP503" s="106"/>
      <c r="AQ503" s="104"/>
      <c r="AR503" s="105"/>
      <c r="AS503" s="105"/>
      <c r="AT503" s="106"/>
      <c r="AU503" s="105"/>
      <c r="AV503" s="105"/>
      <c r="AW503" s="105"/>
      <c r="AX503" s="224"/>
    </row>
    <row r="504" spans="1:50" ht="23.25" hidden="1" customHeight="1" x14ac:dyDescent="0.15">
      <c r="A504" s="1001"/>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c r="AF504" s="105"/>
      <c r="AG504" s="105"/>
      <c r="AH504" s="106"/>
      <c r="AI504" s="104"/>
      <c r="AJ504" s="105"/>
      <c r="AK504" s="105"/>
      <c r="AL504" s="105"/>
      <c r="AM504" s="104"/>
      <c r="AN504" s="105"/>
      <c r="AO504" s="105"/>
      <c r="AP504" s="106"/>
      <c r="AQ504" s="104"/>
      <c r="AR504" s="105"/>
      <c r="AS504" s="105"/>
      <c r="AT504" s="106"/>
      <c r="AU504" s="105"/>
      <c r="AV504" s="105"/>
      <c r="AW504" s="105"/>
      <c r="AX504" s="224"/>
    </row>
    <row r="505" spans="1:50" ht="18.75" hidden="1" customHeight="1" x14ac:dyDescent="0.15">
      <c r="A505" s="1001"/>
      <c r="B505" s="254"/>
      <c r="C505" s="253"/>
      <c r="D505" s="254"/>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472</v>
      </c>
      <c r="AJ505" s="182"/>
      <c r="AK505" s="182"/>
      <c r="AL505" s="177"/>
      <c r="AM505" s="182" t="s">
        <v>535</v>
      </c>
      <c r="AN505" s="182"/>
      <c r="AO505" s="182"/>
      <c r="AP505" s="177"/>
      <c r="AQ505" s="177" t="s">
        <v>355</v>
      </c>
      <c r="AR505" s="170"/>
      <c r="AS505" s="170"/>
      <c r="AT505" s="171"/>
      <c r="AU505" s="135" t="s">
        <v>253</v>
      </c>
      <c r="AV505" s="135"/>
      <c r="AW505" s="135"/>
      <c r="AX505" s="136"/>
    </row>
    <row r="506" spans="1:50" ht="18.75" hidden="1" customHeight="1" x14ac:dyDescent="0.15">
      <c r="A506" s="1001"/>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356</v>
      </c>
      <c r="AH506" s="173"/>
      <c r="AI506" s="183"/>
      <c r="AJ506" s="183"/>
      <c r="AK506" s="183"/>
      <c r="AL506" s="178"/>
      <c r="AM506" s="183"/>
      <c r="AN506" s="183"/>
      <c r="AO506" s="183"/>
      <c r="AP506" s="178"/>
      <c r="AQ506" s="219"/>
      <c r="AR506" s="137"/>
      <c r="AS506" s="138" t="s">
        <v>356</v>
      </c>
      <c r="AT506" s="173"/>
      <c r="AU506" s="137"/>
      <c r="AV506" s="137"/>
      <c r="AW506" s="138" t="s">
        <v>300</v>
      </c>
      <c r="AX506" s="139"/>
    </row>
    <row r="507" spans="1:50" ht="23.25" hidden="1" customHeight="1" x14ac:dyDescent="0.15">
      <c r="A507" s="1001"/>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4"/>
    </row>
    <row r="508" spans="1:50" ht="23.25" hidden="1" customHeight="1" x14ac:dyDescent="0.15">
      <c r="A508" s="1001"/>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c r="AC508" s="223"/>
      <c r="AD508" s="223"/>
      <c r="AE508" s="104"/>
      <c r="AF508" s="105"/>
      <c r="AG508" s="105"/>
      <c r="AH508" s="106"/>
      <c r="AI508" s="104"/>
      <c r="AJ508" s="105"/>
      <c r="AK508" s="105"/>
      <c r="AL508" s="105"/>
      <c r="AM508" s="104"/>
      <c r="AN508" s="105"/>
      <c r="AO508" s="105"/>
      <c r="AP508" s="106"/>
      <c r="AQ508" s="104"/>
      <c r="AR508" s="105"/>
      <c r="AS508" s="105"/>
      <c r="AT508" s="106"/>
      <c r="AU508" s="105"/>
      <c r="AV508" s="105"/>
      <c r="AW508" s="105"/>
      <c r="AX508" s="224"/>
    </row>
    <row r="509" spans="1:50" ht="23.25" hidden="1" customHeight="1" x14ac:dyDescent="0.15">
      <c r="A509" s="1001"/>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c r="AF509" s="105"/>
      <c r="AG509" s="105"/>
      <c r="AH509" s="106"/>
      <c r="AI509" s="104"/>
      <c r="AJ509" s="105"/>
      <c r="AK509" s="105"/>
      <c r="AL509" s="105"/>
      <c r="AM509" s="104"/>
      <c r="AN509" s="105"/>
      <c r="AO509" s="105"/>
      <c r="AP509" s="106"/>
      <c r="AQ509" s="104"/>
      <c r="AR509" s="105"/>
      <c r="AS509" s="105"/>
      <c r="AT509" s="106"/>
      <c r="AU509" s="105"/>
      <c r="AV509" s="105"/>
      <c r="AW509" s="105"/>
      <c r="AX509" s="224"/>
    </row>
    <row r="510" spans="1:50" ht="18.75" hidden="1" customHeight="1" x14ac:dyDescent="0.15">
      <c r="A510" s="1001"/>
      <c r="B510" s="254"/>
      <c r="C510" s="253"/>
      <c r="D510" s="254"/>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472</v>
      </c>
      <c r="AJ510" s="182"/>
      <c r="AK510" s="182"/>
      <c r="AL510" s="177"/>
      <c r="AM510" s="182" t="s">
        <v>535</v>
      </c>
      <c r="AN510" s="182"/>
      <c r="AO510" s="182"/>
      <c r="AP510" s="177"/>
      <c r="AQ510" s="177" t="s">
        <v>355</v>
      </c>
      <c r="AR510" s="170"/>
      <c r="AS510" s="170"/>
      <c r="AT510" s="171"/>
      <c r="AU510" s="135" t="s">
        <v>253</v>
      </c>
      <c r="AV510" s="135"/>
      <c r="AW510" s="135"/>
      <c r="AX510" s="136"/>
    </row>
    <row r="511" spans="1:50" ht="18.75" hidden="1" customHeight="1" x14ac:dyDescent="0.15">
      <c r="A511" s="1001"/>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356</v>
      </c>
      <c r="AH511" s="173"/>
      <c r="AI511" s="183"/>
      <c r="AJ511" s="183"/>
      <c r="AK511" s="183"/>
      <c r="AL511" s="178"/>
      <c r="AM511" s="183"/>
      <c r="AN511" s="183"/>
      <c r="AO511" s="183"/>
      <c r="AP511" s="178"/>
      <c r="AQ511" s="219"/>
      <c r="AR511" s="137"/>
      <c r="AS511" s="138" t="s">
        <v>356</v>
      </c>
      <c r="AT511" s="173"/>
      <c r="AU511" s="137"/>
      <c r="AV511" s="137"/>
      <c r="AW511" s="138" t="s">
        <v>300</v>
      </c>
      <c r="AX511" s="139"/>
    </row>
    <row r="512" spans="1:50" ht="23.25" hidden="1" customHeight="1" x14ac:dyDescent="0.15">
      <c r="A512" s="1001"/>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4"/>
    </row>
    <row r="513" spans="1:50" ht="23.25" hidden="1" customHeight="1" x14ac:dyDescent="0.15">
      <c r="A513" s="1001"/>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c r="AC513" s="223"/>
      <c r="AD513" s="223"/>
      <c r="AE513" s="104"/>
      <c r="AF513" s="105"/>
      <c r="AG513" s="105"/>
      <c r="AH513" s="106"/>
      <c r="AI513" s="104"/>
      <c r="AJ513" s="105"/>
      <c r="AK513" s="105"/>
      <c r="AL513" s="105"/>
      <c r="AM513" s="104"/>
      <c r="AN513" s="105"/>
      <c r="AO513" s="105"/>
      <c r="AP513" s="106"/>
      <c r="AQ513" s="104"/>
      <c r="AR513" s="105"/>
      <c r="AS513" s="105"/>
      <c r="AT513" s="106"/>
      <c r="AU513" s="105"/>
      <c r="AV513" s="105"/>
      <c r="AW513" s="105"/>
      <c r="AX513" s="224"/>
    </row>
    <row r="514" spans="1:50" ht="23.25" hidden="1" customHeight="1" x14ac:dyDescent="0.15">
      <c r="A514" s="1001"/>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c r="AF514" s="105"/>
      <c r="AG514" s="105"/>
      <c r="AH514" s="106"/>
      <c r="AI514" s="104"/>
      <c r="AJ514" s="105"/>
      <c r="AK514" s="105"/>
      <c r="AL514" s="105"/>
      <c r="AM514" s="104"/>
      <c r="AN514" s="105"/>
      <c r="AO514" s="105"/>
      <c r="AP514" s="106"/>
      <c r="AQ514" s="104"/>
      <c r="AR514" s="105"/>
      <c r="AS514" s="105"/>
      <c r="AT514" s="106"/>
      <c r="AU514" s="105"/>
      <c r="AV514" s="105"/>
      <c r="AW514" s="105"/>
      <c r="AX514" s="224"/>
    </row>
    <row r="515" spans="1:50" ht="18.75" hidden="1" customHeight="1" x14ac:dyDescent="0.15">
      <c r="A515" s="1001"/>
      <c r="B515" s="254"/>
      <c r="C515" s="253"/>
      <c r="D515" s="254"/>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472</v>
      </c>
      <c r="AJ515" s="182"/>
      <c r="AK515" s="182"/>
      <c r="AL515" s="177"/>
      <c r="AM515" s="182" t="s">
        <v>535</v>
      </c>
      <c r="AN515" s="182"/>
      <c r="AO515" s="182"/>
      <c r="AP515" s="177"/>
      <c r="AQ515" s="177" t="s">
        <v>355</v>
      </c>
      <c r="AR515" s="170"/>
      <c r="AS515" s="170"/>
      <c r="AT515" s="171"/>
      <c r="AU515" s="135" t="s">
        <v>253</v>
      </c>
      <c r="AV515" s="135"/>
      <c r="AW515" s="135"/>
      <c r="AX515" s="136"/>
    </row>
    <row r="516" spans="1:50" ht="18.75" hidden="1" customHeight="1" x14ac:dyDescent="0.15">
      <c r="A516" s="1001"/>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356</v>
      </c>
      <c r="AH516" s="173"/>
      <c r="AI516" s="183"/>
      <c r="AJ516" s="183"/>
      <c r="AK516" s="183"/>
      <c r="AL516" s="178"/>
      <c r="AM516" s="183"/>
      <c r="AN516" s="183"/>
      <c r="AO516" s="183"/>
      <c r="AP516" s="178"/>
      <c r="AQ516" s="219"/>
      <c r="AR516" s="137"/>
      <c r="AS516" s="138" t="s">
        <v>356</v>
      </c>
      <c r="AT516" s="173"/>
      <c r="AU516" s="137"/>
      <c r="AV516" s="137"/>
      <c r="AW516" s="138" t="s">
        <v>300</v>
      </c>
      <c r="AX516" s="139"/>
    </row>
    <row r="517" spans="1:50" ht="23.25" hidden="1" customHeight="1" x14ac:dyDescent="0.15">
      <c r="A517" s="1001"/>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4"/>
    </row>
    <row r="518" spans="1:50" ht="23.25" hidden="1" customHeight="1" x14ac:dyDescent="0.15">
      <c r="A518" s="1001"/>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c r="AC518" s="223"/>
      <c r="AD518" s="223"/>
      <c r="AE518" s="104"/>
      <c r="AF518" s="105"/>
      <c r="AG518" s="105"/>
      <c r="AH518" s="106"/>
      <c r="AI518" s="104"/>
      <c r="AJ518" s="105"/>
      <c r="AK518" s="105"/>
      <c r="AL518" s="105"/>
      <c r="AM518" s="104"/>
      <c r="AN518" s="105"/>
      <c r="AO518" s="105"/>
      <c r="AP518" s="106"/>
      <c r="AQ518" s="104"/>
      <c r="AR518" s="105"/>
      <c r="AS518" s="105"/>
      <c r="AT518" s="106"/>
      <c r="AU518" s="105"/>
      <c r="AV518" s="105"/>
      <c r="AW518" s="105"/>
      <c r="AX518" s="224"/>
    </row>
    <row r="519" spans="1:50" ht="23.25" hidden="1" customHeight="1" x14ac:dyDescent="0.15">
      <c r="A519" s="1001"/>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c r="AF519" s="105"/>
      <c r="AG519" s="105"/>
      <c r="AH519" s="106"/>
      <c r="AI519" s="104"/>
      <c r="AJ519" s="105"/>
      <c r="AK519" s="105"/>
      <c r="AL519" s="105"/>
      <c r="AM519" s="104"/>
      <c r="AN519" s="105"/>
      <c r="AO519" s="105"/>
      <c r="AP519" s="106"/>
      <c r="AQ519" s="104"/>
      <c r="AR519" s="105"/>
      <c r="AS519" s="105"/>
      <c r="AT519" s="106"/>
      <c r="AU519" s="105"/>
      <c r="AV519" s="105"/>
      <c r="AW519" s="105"/>
      <c r="AX519" s="224"/>
    </row>
    <row r="520" spans="1:50" ht="18.75" hidden="1" customHeight="1" x14ac:dyDescent="0.15">
      <c r="A520" s="1001"/>
      <c r="B520" s="254"/>
      <c r="C520" s="253"/>
      <c r="D520" s="254"/>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472</v>
      </c>
      <c r="AJ520" s="182"/>
      <c r="AK520" s="182"/>
      <c r="AL520" s="177"/>
      <c r="AM520" s="182" t="s">
        <v>535</v>
      </c>
      <c r="AN520" s="182"/>
      <c r="AO520" s="182"/>
      <c r="AP520" s="177"/>
      <c r="AQ520" s="177" t="s">
        <v>355</v>
      </c>
      <c r="AR520" s="170"/>
      <c r="AS520" s="170"/>
      <c r="AT520" s="171"/>
      <c r="AU520" s="135" t="s">
        <v>253</v>
      </c>
      <c r="AV520" s="135"/>
      <c r="AW520" s="135"/>
      <c r="AX520" s="136"/>
    </row>
    <row r="521" spans="1:50" ht="18.75" hidden="1" customHeight="1" x14ac:dyDescent="0.15">
      <c r="A521" s="1001"/>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356</v>
      </c>
      <c r="AH521" s="173"/>
      <c r="AI521" s="183"/>
      <c r="AJ521" s="183"/>
      <c r="AK521" s="183"/>
      <c r="AL521" s="178"/>
      <c r="AM521" s="183"/>
      <c r="AN521" s="183"/>
      <c r="AO521" s="183"/>
      <c r="AP521" s="178"/>
      <c r="AQ521" s="219"/>
      <c r="AR521" s="137"/>
      <c r="AS521" s="138" t="s">
        <v>356</v>
      </c>
      <c r="AT521" s="173"/>
      <c r="AU521" s="137"/>
      <c r="AV521" s="137"/>
      <c r="AW521" s="138" t="s">
        <v>300</v>
      </c>
      <c r="AX521" s="139"/>
    </row>
    <row r="522" spans="1:50" ht="23.25" hidden="1" customHeight="1" x14ac:dyDescent="0.15">
      <c r="A522" s="1001"/>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4"/>
    </row>
    <row r="523" spans="1:50" ht="23.25" hidden="1" customHeight="1" x14ac:dyDescent="0.15">
      <c r="A523" s="1001"/>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c r="AC523" s="223"/>
      <c r="AD523" s="223"/>
      <c r="AE523" s="104"/>
      <c r="AF523" s="105"/>
      <c r="AG523" s="105"/>
      <c r="AH523" s="106"/>
      <c r="AI523" s="104"/>
      <c r="AJ523" s="105"/>
      <c r="AK523" s="105"/>
      <c r="AL523" s="105"/>
      <c r="AM523" s="104"/>
      <c r="AN523" s="105"/>
      <c r="AO523" s="105"/>
      <c r="AP523" s="106"/>
      <c r="AQ523" s="104"/>
      <c r="AR523" s="105"/>
      <c r="AS523" s="105"/>
      <c r="AT523" s="106"/>
      <c r="AU523" s="105"/>
      <c r="AV523" s="105"/>
      <c r="AW523" s="105"/>
      <c r="AX523" s="224"/>
    </row>
    <row r="524" spans="1:50" ht="23.25" hidden="1" customHeight="1" x14ac:dyDescent="0.15">
      <c r="A524" s="1001"/>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c r="AF524" s="105"/>
      <c r="AG524" s="105"/>
      <c r="AH524" s="106"/>
      <c r="AI524" s="104"/>
      <c r="AJ524" s="105"/>
      <c r="AK524" s="105"/>
      <c r="AL524" s="105"/>
      <c r="AM524" s="104"/>
      <c r="AN524" s="105"/>
      <c r="AO524" s="105"/>
      <c r="AP524" s="106"/>
      <c r="AQ524" s="104"/>
      <c r="AR524" s="105"/>
      <c r="AS524" s="105"/>
      <c r="AT524" s="106"/>
      <c r="AU524" s="105"/>
      <c r="AV524" s="105"/>
      <c r="AW524" s="105"/>
      <c r="AX524" s="224"/>
    </row>
    <row r="525" spans="1:50" ht="18.75" hidden="1" customHeight="1" x14ac:dyDescent="0.15">
      <c r="A525" s="1001"/>
      <c r="B525" s="254"/>
      <c r="C525" s="253"/>
      <c r="D525" s="254"/>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472</v>
      </c>
      <c r="AJ525" s="182"/>
      <c r="AK525" s="182"/>
      <c r="AL525" s="177"/>
      <c r="AM525" s="182" t="s">
        <v>535</v>
      </c>
      <c r="AN525" s="182"/>
      <c r="AO525" s="182"/>
      <c r="AP525" s="177"/>
      <c r="AQ525" s="177" t="s">
        <v>355</v>
      </c>
      <c r="AR525" s="170"/>
      <c r="AS525" s="170"/>
      <c r="AT525" s="171"/>
      <c r="AU525" s="135" t="s">
        <v>253</v>
      </c>
      <c r="AV525" s="135"/>
      <c r="AW525" s="135"/>
      <c r="AX525" s="136"/>
    </row>
    <row r="526" spans="1:50" ht="18.75" hidden="1" customHeight="1" x14ac:dyDescent="0.15">
      <c r="A526" s="1001"/>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356</v>
      </c>
      <c r="AH526" s="173"/>
      <c r="AI526" s="183"/>
      <c r="AJ526" s="183"/>
      <c r="AK526" s="183"/>
      <c r="AL526" s="178"/>
      <c r="AM526" s="183"/>
      <c r="AN526" s="183"/>
      <c r="AO526" s="183"/>
      <c r="AP526" s="178"/>
      <c r="AQ526" s="219"/>
      <c r="AR526" s="137"/>
      <c r="AS526" s="138" t="s">
        <v>356</v>
      </c>
      <c r="AT526" s="173"/>
      <c r="AU526" s="137"/>
      <c r="AV526" s="137"/>
      <c r="AW526" s="138" t="s">
        <v>300</v>
      </c>
      <c r="AX526" s="139"/>
    </row>
    <row r="527" spans="1:50" ht="23.25" hidden="1" customHeight="1" x14ac:dyDescent="0.15">
      <c r="A527" s="1001"/>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4"/>
    </row>
    <row r="528" spans="1:50" ht="23.25" hidden="1" customHeight="1" x14ac:dyDescent="0.15">
      <c r="A528" s="1001"/>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c r="AC528" s="223"/>
      <c r="AD528" s="223"/>
      <c r="AE528" s="104"/>
      <c r="AF528" s="105"/>
      <c r="AG528" s="105"/>
      <c r="AH528" s="106"/>
      <c r="AI528" s="104"/>
      <c r="AJ528" s="105"/>
      <c r="AK528" s="105"/>
      <c r="AL528" s="105"/>
      <c r="AM528" s="104"/>
      <c r="AN528" s="105"/>
      <c r="AO528" s="105"/>
      <c r="AP528" s="106"/>
      <c r="AQ528" s="104"/>
      <c r="AR528" s="105"/>
      <c r="AS528" s="105"/>
      <c r="AT528" s="106"/>
      <c r="AU528" s="105"/>
      <c r="AV528" s="105"/>
      <c r="AW528" s="105"/>
      <c r="AX528" s="224"/>
    </row>
    <row r="529" spans="1:50" ht="23.25" hidden="1" customHeight="1" x14ac:dyDescent="0.15">
      <c r="A529" s="1001"/>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c r="AF529" s="105"/>
      <c r="AG529" s="105"/>
      <c r="AH529" s="106"/>
      <c r="AI529" s="104"/>
      <c r="AJ529" s="105"/>
      <c r="AK529" s="105"/>
      <c r="AL529" s="105"/>
      <c r="AM529" s="104"/>
      <c r="AN529" s="105"/>
      <c r="AO529" s="105"/>
      <c r="AP529" s="106"/>
      <c r="AQ529" s="104"/>
      <c r="AR529" s="105"/>
      <c r="AS529" s="105"/>
      <c r="AT529" s="106"/>
      <c r="AU529" s="105"/>
      <c r="AV529" s="105"/>
      <c r="AW529" s="105"/>
      <c r="AX529" s="224"/>
    </row>
    <row r="530" spans="1:50" ht="18.75" hidden="1" customHeight="1" x14ac:dyDescent="0.15">
      <c r="A530" s="1001"/>
      <c r="B530" s="254"/>
      <c r="C530" s="253"/>
      <c r="D530" s="254"/>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472</v>
      </c>
      <c r="AJ530" s="182"/>
      <c r="AK530" s="182"/>
      <c r="AL530" s="177"/>
      <c r="AM530" s="182" t="s">
        <v>535</v>
      </c>
      <c r="AN530" s="182"/>
      <c r="AO530" s="182"/>
      <c r="AP530" s="177"/>
      <c r="AQ530" s="177" t="s">
        <v>355</v>
      </c>
      <c r="AR530" s="170"/>
      <c r="AS530" s="170"/>
      <c r="AT530" s="171"/>
      <c r="AU530" s="135" t="s">
        <v>253</v>
      </c>
      <c r="AV530" s="135"/>
      <c r="AW530" s="135"/>
      <c r="AX530" s="136"/>
    </row>
    <row r="531" spans="1:50" ht="18.75" hidden="1" customHeight="1" x14ac:dyDescent="0.15">
      <c r="A531" s="1001"/>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356</v>
      </c>
      <c r="AH531" s="173"/>
      <c r="AI531" s="183"/>
      <c r="AJ531" s="183"/>
      <c r="AK531" s="183"/>
      <c r="AL531" s="178"/>
      <c r="AM531" s="183"/>
      <c r="AN531" s="183"/>
      <c r="AO531" s="183"/>
      <c r="AP531" s="178"/>
      <c r="AQ531" s="219"/>
      <c r="AR531" s="137"/>
      <c r="AS531" s="138" t="s">
        <v>356</v>
      </c>
      <c r="AT531" s="173"/>
      <c r="AU531" s="137"/>
      <c r="AV531" s="137"/>
      <c r="AW531" s="138" t="s">
        <v>300</v>
      </c>
      <c r="AX531" s="139"/>
    </row>
    <row r="532" spans="1:50" ht="23.25" hidden="1" customHeight="1" x14ac:dyDescent="0.15">
      <c r="A532" s="1001"/>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4"/>
    </row>
    <row r="533" spans="1:50" ht="23.25" hidden="1" customHeight="1" x14ac:dyDescent="0.15">
      <c r="A533" s="1001"/>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c r="AC533" s="223"/>
      <c r="AD533" s="223"/>
      <c r="AE533" s="104"/>
      <c r="AF533" s="105"/>
      <c r="AG533" s="105"/>
      <c r="AH533" s="106"/>
      <c r="AI533" s="104"/>
      <c r="AJ533" s="105"/>
      <c r="AK533" s="105"/>
      <c r="AL533" s="105"/>
      <c r="AM533" s="104"/>
      <c r="AN533" s="105"/>
      <c r="AO533" s="105"/>
      <c r="AP533" s="106"/>
      <c r="AQ533" s="104"/>
      <c r="AR533" s="105"/>
      <c r="AS533" s="105"/>
      <c r="AT533" s="106"/>
      <c r="AU533" s="105"/>
      <c r="AV533" s="105"/>
      <c r="AW533" s="105"/>
      <c r="AX533" s="224"/>
    </row>
    <row r="534" spans="1:50" ht="23.25" hidden="1" customHeight="1" x14ac:dyDescent="0.15">
      <c r="A534" s="1001"/>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c r="AF534" s="105"/>
      <c r="AG534" s="105"/>
      <c r="AH534" s="106"/>
      <c r="AI534" s="104"/>
      <c r="AJ534" s="105"/>
      <c r="AK534" s="105"/>
      <c r="AL534" s="105"/>
      <c r="AM534" s="104"/>
      <c r="AN534" s="105"/>
      <c r="AO534" s="105"/>
      <c r="AP534" s="106"/>
      <c r="AQ534" s="104"/>
      <c r="AR534" s="105"/>
      <c r="AS534" s="105"/>
      <c r="AT534" s="106"/>
      <c r="AU534" s="105"/>
      <c r="AV534" s="105"/>
      <c r="AW534" s="105"/>
      <c r="AX534" s="224"/>
    </row>
    <row r="535" spans="1:50" ht="23.85" hidden="1" customHeight="1" x14ac:dyDescent="0.15">
      <c r="A535" s="1001"/>
      <c r="B535" s="254"/>
      <c r="C535" s="253"/>
      <c r="D535" s="254"/>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1"/>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4"/>
      <c r="C538" s="253"/>
      <c r="D538" s="254"/>
      <c r="E538" s="240" t="s">
        <v>354</v>
      </c>
      <c r="F538" s="241"/>
      <c r="G538" s="242" t="s">
        <v>384</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1"/>
      <c r="B539" s="254"/>
      <c r="C539" s="253"/>
      <c r="D539" s="254"/>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472</v>
      </c>
      <c r="AJ539" s="182"/>
      <c r="AK539" s="182"/>
      <c r="AL539" s="177"/>
      <c r="AM539" s="182" t="s">
        <v>535</v>
      </c>
      <c r="AN539" s="182"/>
      <c r="AO539" s="182"/>
      <c r="AP539" s="177"/>
      <c r="AQ539" s="177" t="s">
        <v>355</v>
      </c>
      <c r="AR539" s="170"/>
      <c r="AS539" s="170"/>
      <c r="AT539" s="171"/>
      <c r="AU539" s="135" t="s">
        <v>253</v>
      </c>
      <c r="AV539" s="135"/>
      <c r="AW539" s="135"/>
      <c r="AX539" s="136"/>
    </row>
    <row r="540" spans="1:50" ht="18.75" hidden="1" customHeight="1" x14ac:dyDescent="0.15">
      <c r="A540" s="1001"/>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356</v>
      </c>
      <c r="AH540" s="173"/>
      <c r="AI540" s="183"/>
      <c r="AJ540" s="183"/>
      <c r="AK540" s="183"/>
      <c r="AL540" s="178"/>
      <c r="AM540" s="183"/>
      <c r="AN540" s="183"/>
      <c r="AO540" s="183"/>
      <c r="AP540" s="178"/>
      <c r="AQ540" s="219"/>
      <c r="AR540" s="137"/>
      <c r="AS540" s="138" t="s">
        <v>356</v>
      </c>
      <c r="AT540" s="173"/>
      <c r="AU540" s="137"/>
      <c r="AV540" s="137"/>
      <c r="AW540" s="138" t="s">
        <v>300</v>
      </c>
      <c r="AX540" s="139"/>
    </row>
    <row r="541" spans="1:50" ht="23.25" hidden="1" customHeight="1" x14ac:dyDescent="0.15">
      <c r="A541" s="1001"/>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4"/>
    </row>
    <row r="542" spans="1:50" ht="23.25" hidden="1" customHeight="1" x14ac:dyDescent="0.15">
      <c r="A542" s="1001"/>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c r="AC542" s="223"/>
      <c r="AD542" s="223"/>
      <c r="AE542" s="104"/>
      <c r="AF542" s="105"/>
      <c r="AG542" s="105"/>
      <c r="AH542" s="106"/>
      <c r="AI542" s="104"/>
      <c r="AJ542" s="105"/>
      <c r="AK542" s="105"/>
      <c r="AL542" s="105"/>
      <c r="AM542" s="104"/>
      <c r="AN542" s="105"/>
      <c r="AO542" s="105"/>
      <c r="AP542" s="106"/>
      <c r="AQ542" s="104"/>
      <c r="AR542" s="105"/>
      <c r="AS542" s="105"/>
      <c r="AT542" s="106"/>
      <c r="AU542" s="105"/>
      <c r="AV542" s="105"/>
      <c r="AW542" s="105"/>
      <c r="AX542" s="224"/>
    </row>
    <row r="543" spans="1:50" ht="23.25" hidden="1" customHeight="1" x14ac:dyDescent="0.15">
      <c r="A543" s="1001"/>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c r="AF543" s="105"/>
      <c r="AG543" s="105"/>
      <c r="AH543" s="106"/>
      <c r="AI543" s="104"/>
      <c r="AJ543" s="105"/>
      <c r="AK543" s="105"/>
      <c r="AL543" s="105"/>
      <c r="AM543" s="104"/>
      <c r="AN543" s="105"/>
      <c r="AO543" s="105"/>
      <c r="AP543" s="106"/>
      <c r="AQ543" s="104"/>
      <c r="AR543" s="105"/>
      <c r="AS543" s="105"/>
      <c r="AT543" s="106"/>
      <c r="AU543" s="105"/>
      <c r="AV543" s="105"/>
      <c r="AW543" s="105"/>
      <c r="AX543" s="224"/>
    </row>
    <row r="544" spans="1:50" ht="18.75" hidden="1" customHeight="1" x14ac:dyDescent="0.15">
      <c r="A544" s="1001"/>
      <c r="B544" s="254"/>
      <c r="C544" s="253"/>
      <c r="D544" s="254"/>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472</v>
      </c>
      <c r="AJ544" s="182"/>
      <c r="AK544" s="182"/>
      <c r="AL544" s="177"/>
      <c r="AM544" s="182" t="s">
        <v>535</v>
      </c>
      <c r="AN544" s="182"/>
      <c r="AO544" s="182"/>
      <c r="AP544" s="177"/>
      <c r="AQ544" s="177" t="s">
        <v>355</v>
      </c>
      <c r="AR544" s="170"/>
      <c r="AS544" s="170"/>
      <c r="AT544" s="171"/>
      <c r="AU544" s="135" t="s">
        <v>253</v>
      </c>
      <c r="AV544" s="135"/>
      <c r="AW544" s="135"/>
      <c r="AX544" s="136"/>
    </row>
    <row r="545" spans="1:50" ht="18.75" hidden="1" customHeight="1" x14ac:dyDescent="0.15">
      <c r="A545" s="1001"/>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356</v>
      </c>
      <c r="AH545" s="173"/>
      <c r="AI545" s="183"/>
      <c r="AJ545" s="183"/>
      <c r="AK545" s="183"/>
      <c r="AL545" s="178"/>
      <c r="AM545" s="183"/>
      <c r="AN545" s="183"/>
      <c r="AO545" s="183"/>
      <c r="AP545" s="178"/>
      <c r="AQ545" s="219"/>
      <c r="AR545" s="137"/>
      <c r="AS545" s="138" t="s">
        <v>356</v>
      </c>
      <c r="AT545" s="173"/>
      <c r="AU545" s="137"/>
      <c r="AV545" s="137"/>
      <c r="AW545" s="138" t="s">
        <v>300</v>
      </c>
      <c r="AX545" s="139"/>
    </row>
    <row r="546" spans="1:50" ht="23.25" hidden="1" customHeight="1" x14ac:dyDescent="0.15">
      <c r="A546" s="1001"/>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4"/>
    </row>
    <row r="547" spans="1:50" ht="23.25" hidden="1" customHeight="1" x14ac:dyDescent="0.15">
      <c r="A547" s="1001"/>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c r="AC547" s="223"/>
      <c r="AD547" s="223"/>
      <c r="AE547" s="104"/>
      <c r="AF547" s="105"/>
      <c r="AG547" s="105"/>
      <c r="AH547" s="106"/>
      <c r="AI547" s="104"/>
      <c r="AJ547" s="105"/>
      <c r="AK547" s="105"/>
      <c r="AL547" s="105"/>
      <c r="AM547" s="104"/>
      <c r="AN547" s="105"/>
      <c r="AO547" s="105"/>
      <c r="AP547" s="106"/>
      <c r="AQ547" s="104"/>
      <c r="AR547" s="105"/>
      <c r="AS547" s="105"/>
      <c r="AT547" s="106"/>
      <c r="AU547" s="105"/>
      <c r="AV547" s="105"/>
      <c r="AW547" s="105"/>
      <c r="AX547" s="224"/>
    </row>
    <row r="548" spans="1:50" ht="23.25" hidden="1" customHeight="1" x14ac:dyDescent="0.15">
      <c r="A548" s="1001"/>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c r="AF548" s="105"/>
      <c r="AG548" s="105"/>
      <c r="AH548" s="106"/>
      <c r="AI548" s="104"/>
      <c r="AJ548" s="105"/>
      <c r="AK548" s="105"/>
      <c r="AL548" s="105"/>
      <c r="AM548" s="104"/>
      <c r="AN548" s="105"/>
      <c r="AO548" s="105"/>
      <c r="AP548" s="106"/>
      <c r="AQ548" s="104"/>
      <c r="AR548" s="105"/>
      <c r="AS548" s="105"/>
      <c r="AT548" s="106"/>
      <c r="AU548" s="105"/>
      <c r="AV548" s="105"/>
      <c r="AW548" s="105"/>
      <c r="AX548" s="224"/>
    </row>
    <row r="549" spans="1:50" ht="18.75" hidden="1" customHeight="1" x14ac:dyDescent="0.15">
      <c r="A549" s="1001"/>
      <c r="B549" s="254"/>
      <c r="C549" s="253"/>
      <c r="D549" s="254"/>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472</v>
      </c>
      <c r="AJ549" s="182"/>
      <c r="AK549" s="182"/>
      <c r="AL549" s="177"/>
      <c r="AM549" s="182" t="s">
        <v>535</v>
      </c>
      <c r="AN549" s="182"/>
      <c r="AO549" s="182"/>
      <c r="AP549" s="177"/>
      <c r="AQ549" s="177" t="s">
        <v>355</v>
      </c>
      <c r="AR549" s="170"/>
      <c r="AS549" s="170"/>
      <c r="AT549" s="171"/>
      <c r="AU549" s="135" t="s">
        <v>253</v>
      </c>
      <c r="AV549" s="135"/>
      <c r="AW549" s="135"/>
      <c r="AX549" s="136"/>
    </row>
    <row r="550" spans="1:50" ht="18.75" hidden="1" customHeight="1" x14ac:dyDescent="0.15">
      <c r="A550" s="1001"/>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356</v>
      </c>
      <c r="AH550" s="173"/>
      <c r="AI550" s="183"/>
      <c r="AJ550" s="183"/>
      <c r="AK550" s="183"/>
      <c r="AL550" s="178"/>
      <c r="AM550" s="183"/>
      <c r="AN550" s="183"/>
      <c r="AO550" s="183"/>
      <c r="AP550" s="178"/>
      <c r="AQ550" s="219"/>
      <c r="AR550" s="137"/>
      <c r="AS550" s="138" t="s">
        <v>356</v>
      </c>
      <c r="AT550" s="173"/>
      <c r="AU550" s="137"/>
      <c r="AV550" s="137"/>
      <c r="AW550" s="138" t="s">
        <v>300</v>
      </c>
      <c r="AX550" s="139"/>
    </row>
    <row r="551" spans="1:50" ht="23.25" hidden="1" customHeight="1" x14ac:dyDescent="0.15">
      <c r="A551" s="1001"/>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4"/>
    </row>
    <row r="552" spans="1:50" ht="23.25" hidden="1" customHeight="1" x14ac:dyDescent="0.15">
      <c r="A552" s="1001"/>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c r="AC552" s="223"/>
      <c r="AD552" s="223"/>
      <c r="AE552" s="104"/>
      <c r="AF552" s="105"/>
      <c r="AG552" s="105"/>
      <c r="AH552" s="106"/>
      <c r="AI552" s="104"/>
      <c r="AJ552" s="105"/>
      <c r="AK552" s="105"/>
      <c r="AL552" s="105"/>
      <c r="AM552" s="104"/>
      <c r="AN552" s="105"/>
      <c r="AO552" s="105"/>
      <c r="AP552" s="106"/>
      <c r="AQ552" s="104"/>
      <c r="AR552" s="105"/>
      <c r="AS552" s="105"/>
      <c r="AT552" s="106"/>
      <c r="AU552" s="105"/>
      <c r="AV552" s="105"/>
      <c r="AW552" s="105"/>
      <c r="AX552" s="224"/>
    </row>
    <row r="553" spans="1:50" ht="23.25" hidden="1" customHeight="1" x14ac:dyDescent="0.15">
      <c r="A553" s="1001"/>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c r="AF553" s="105"/>
      <c r="AG553" s="105"/>
      <c r="AH553" s="106"/>
      <c r="AI553" s="104"/>
      <c r="AJ553" s="105"/>
      <c r="AK553" s="105"/>
      <c r="AL553" s="105"/>
      <c r="AM553" s="104"/>
      <c r="AN553" s="105"/>
      <c r="AO553" s="105"/>
      <c r="AP553" s="106"/>
      <c r="AQ553" s="104"/>
      <c r="AR553" s="105"/>
      <c r="AS553" s="105"/>
      <c r="AT553" s="106"/>
      <c r="AU553" s="105"/>
      <c r="AV553" s="105"/>
      <c r="AW553" s="105"/>
      <c r="AX553" s="224"/>
    </row>
    <row r="554" spans="1:50" ht="18.75" hidden="1" customHeight="1" x14ac:dyDescent="0.15">
      <c r="A554" s="1001"/>
      <c r="B554" s="254"/>
      <c r="C554" s="253"/>
      <c r="D554" s="254"/>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472</v>
      </c>
      <c r="AJ554" s="182"/>
      <c r="AK554" s="182"/>
      <c r="AL554" s="177"/>
      <c r="AM554" s="182" t="s">
        <v>535</v>
      </c>
      <c r="AN554" s="182"/>
      <c r="AO554" s="182"/>
      <c r="AP554" s="177"/>
      <c r="AQ554" s="177" t="s">
        <v>355</v>
      </c>
      <c r="AR554" s="170"/>
      <c r="AS554" s="170"/>
      <c r="AT554" s="171"/>
      <c r="AU554" s="135" t="s">
        <v>253</v>
      </c>
      <c r="AV554" s="135"/>
      <c r="AW554" s="135"/>
      <c r="AX554" s="136"/>
    </row>
    <row r="555" spans="1:50" ht="18.75" hidden="1" customHeight="1" x14ac:dyDescent="0.15">
      <c r="A555" s="1001"/>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356</v>
      </c>
      <c r="AH555" s="173"/>
      <c r="AI555" s="183"/>
      <c r="AJ555" s="183"/>
      <c r="AK555" s="183"/>
      <c r="AL555" s="178"/>
      <c r="AM555" s="183"/>
      <c r="AN555" s="183"/>
      <c r="AO555" s="183"/>
      <c r="AP555" s="178"/>
      <c r="AQ555" s="219"/>
      <c r="AR555" s="137"/>
      <c r="AS555" s="138" t="s">
        <v>356</v>
      </c>
      <c r="AT555" s="173"/>
      <c r="AU555" s="137"/>
      <c r="AV555" s="137"/>
      <c r="AW555" s="138" t="s">
        <v>300</v>
      </c>
      <c r="AX555" s="139"/>
    </row>
    <row r="556" spans="1:50" ht="23.25" hidden="1" customHeight="1" x14ac:dyDescent="0.15">
      <c r="A556" s="1001"/>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4"/>
    </row>
    <row r="557" spans="1:50" ht="23.25" hidden="1" customHeight="1" x14ac:dyDescent="0.15">
      <c r="A557" s="1001"/>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c r="AC557" s="223"/>
      <c r="AD557" s="223"/>
      <c r="AE557" s="104"/>
      <c r="AF557" s="105"/>
      <c r="AG557" s="105"/>
      <c r="AH557" s="106"/>
      <c r="AI557" s="104"/>
      <c r="AJ557" s="105"/>
      <c r="AK557" s="105"/>
      <c r="AL557" s="105"/>
      <c r="AM557" s="104"/>
      <c r="AN557" s="105"/>
      <c r="AO557" s="105"/>
      <c r="AP557" s="106"/>
      <c r="AQ557" s="104"/>
      <c r="AR557" s="105"/>
      <c r="AS557" s="105"/>
      <c r="AT557" s="106"/>
      <c r="AU557" s="105"/>
      <c r="AV557" s="105"/>
      <c r="AW557" s="105"/>
      <c r="AX557" s="224"/>
    </row>
    <row r="558" spans="1:50" ht="23.25" hidden="1" customHeight="1" x14ac:dyDescent="0.15">
      <c r="A558" s="1001"/>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c r="AF558" s="105"/>
      <c r="AG558" s="105"/>
      <c r="AH558" s="106"/>
      <c r="AI558" s="104"/>
      <c r="AJ558" s="105"/>
      <c r="AK558" s="105"/>
      <c r="AL558" s="105"/>
      <c r="AM558" s="104"/>
      <c r="AN558" s="105"/>
      <c r="AO558" s="105"/>
      <c r="AP558" s="106"/>
      <c r="AQ558" s="104"/>
      <c r="AR558" s="105"/>
      <c r="AS558" s="105"/>
      <c r="AT558" s="106"/>
      <c r="AU558" s="105"/>
      <c r="AV558" s="105"/>
      <c r="AW558" s="105"/>
      <c r="AX558" s="224"/>
    </row>
    <row r="559" spans="1:50" ht="18.75" hidden="1" customHeight="1" x14ac:dyDescent="0.15">
      <c r="A559" s="1001"/>
      <c r="B559" s="254"/>
      <c r="C559" s="253"/>
      <c r="D559" s="254"/>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472</v>
      </c>
      <c r="AJ559" s="182"/>
      <c r="AK559" s="182"/>
      <c r="AL559" s="177"/>
      <c r="AM559" s="182" t="s">
        <v>535</v>
      </c>
      <c r="AN559" s="182"/>
      <c r="AO559" s="182"/>
      <c r="AP559" s="177"/>
      <c r="AQ559" s="177" t="s">
        <v>355</v>
      </c>
      <c r="AR559" s="170"/>
      <c r="AS559" s="170"/>
      <c r="AT559" s="171"/>
      <c r="AU559" s="135" t="s">
        <v>253</v>
      </c>
      <c r="AV559" s="135"/>
      <c r="AW559" s="135"/>
      <c r="AX559" s="136"/>
    </row>
    <row r="560" spans="1:50" ht="18.75" hidden="1" customHeight="1" x14ac:dyDescent="0.15">
      <c r="A560" s="1001"/>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356</v>
      </c>
      <c r="AH560" s="173"/>
      <c r="AI560" s="183"/>
      <c r="AJ560" s="183"/>
      <c r="AK560" s="183"/>
      <c r="AL560" s="178"/>
      <c r="AM560" s="183"/>
      <c r="AN560" s="183"/>
      <c r="AO560" s="183"/>
      <c r="AP560" s="178"/>
      <c r="AQ560" s="219"/>
      <c r="AR560" s="137"/>
      <c r="AS560" s="138" t="s">
        <v>356</v>
      </c>
      <c r="AT560" s="173"/>
      <c r="AU560" s="137"/>
      <c r="AV560" s="137"/>
      <c r="AW560" s="138" t="s">
        <v>300</v>
      </c>
      <c r="AX560" s="139"/>
    </row>
    <row r="561" spans="1:50" ht="23.25" hidden="1" customHeight="1" x14ac:dyDescent="0.15">
      <c r="A561" s="1001"/>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4"/>
    </row>
    <row r="562" spans="1:50" ht="23.25" hidden="1" customHeight="1" x14ac:dyDescent="0.15">
      <c r="A562" s="1001"/>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c r="AC562" s="223"/>
      <c r="AD562" s="223"/>
      <c r="AE562" s="104"/>
      <c r="AF562" s="105"/>
      <c r="AG562" s="105"/>
      <c r="AH562" s="106"/>
      <c r="AI562" s="104"/>
      <c r="AJ562" s="105"/>
      <c r="AK562" s="105"/>
      <c r="AL562" s="105"/>
      <c r="AM562" s="104"/>
      <c r="AN562" s="105"/>
      <c r="AO562" s="105"/>
      <c r="AP562" s="106"/>
      <c r="AQ562" s="104"/>
      <c r="AR562" s="105"/>
      <c r="AS562" s="105"/>
      <c r="AT562" s="106"/>
      <c r="AU562" s="105"/>
      <c r="AV562" s="105"/>
      <c r="AW562" s="105"/>
      <c r="AX562" s="224"/>
    </row>
    <row r="563" spans="1:50" ht="23.25" hidden="1" customHeight="1" x14ac:dyDescent="0.15">
      <c r="A563" s="1001"/>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c r="AF563" s="105"/>
      <c r="AG563" s="105"/>
      <c r="AH563" s="106"/>
      <c r="AI563" s="104"/>
      <c r="AJ563" s="105"/>
      <c r="AK563" s="105"/>
      <c r="AL563" s="105"/>
      <c r="AM563" s="104"/>
      <c r="AN563" s="105"/>
      <c r="AO563" s="105"/>
      <c r="AP563" s="106"/>
      <c r="AQ563" s="104"/>
      <c r="AR563" s="105"/>
      <c r="AS563" s="105"/>
      <c r="AT563" s="106"/>
      <c r="AU563" s="105"/>
      <c r="AV563" s="105"/>
      <c r="AW563" s="105"/>
      <c r="AX563" s="224"/>
    </row>
    <row r="564" spans="1:50" ht="18.75" hidden="1" customHeight="1" x14ac:dyDescent="0.15">
      <c r="A564" s="1001"/>
      <c r="B564" s="254"/>
      <c r="C564" s="253"/>
      <c r="D564" s="254"/>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472</v>
      </c>
      <c r="AJ564" s="182"/>
      <c r="AK564" s="182"/>
      <c r="AL564" s="177"/>
      <c r="AM564" s="182" t="s">
        <v>535</v>
      </c>
      <c r="AN564" s="182"/>
      <c r="AO564" s="182"/>
      <c r="AP564" s="177"/>
      <c r="AQ564" s="177" t="s">
        <v>355</v>
      </c>
      <c r="AR564" s="170"/>
      <c r="AS564" s="170"/>
      <c r="AT564" s="171"/>
      <c r="AU564" s="135" t="s">
        <v>253</v>
      </c>
      <c r="AV564" s="135"/>
      <c r="AW564" s="135"/>
      <c r="AX564" s="136"/>
    </row>
    <row r="565" spans="1:50" ht="18.75" hidden="1" customHeight="1" x14ac:dyDescent="0.15">
      <c r="A565" s="1001"/>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356</v>
      </c>
      <c r="AH565" s="173"/>
      <c r="AI565" s="183"/>
      <c r="AJ565" s="183"/>
      <c r="AK565" s="183"/>
      <c r="AL565" s="178"/>
      <c r="AM565" s="183"/>
      <c r="AN565" s="183"/>
      <c r="AO565" s="183"/>
      <c r="AP565" s="178"/>
      <c r="AQ565" s="219"/>
      <c r="AR565" s="137"/>
      <c r="AS565" s="138" t="s">
        <v>356</v>
      </c>
      <c r="AT565" s="173"/>
      <c r="AU565" s="137"/>
      <c r="AV565" s="137"/>
      <c r="AW565" s="138" t="s">
        <v>300</v>
      </c>
      <c r="AX565" s="139"/>
    </row>
    <row r="566" spans="1:50" ht="23.25" hidden="1" customHeight="1" x14ac:dyDescent="0.15">
      <c r="A566" s="1001"/>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4"/>
    </row>
    <row r="567" spans="1:50" ht="23.25" hidden="1" customHeight="1" x14ac:dyDescent="0.15">
      <c r="A567" s="1001"/>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c r="AC567" s="223"/>
      <c r="AD567" s="223"/>
      <c r="AE567" s="104"/>
      <c r="AF567" s="105"/>
      <c r="AG567" s="105"/>
      <c r="AH567" s="106"/>
      <c r="AI567" s="104"/>
      <c r="AJ567" s="105"/>
      <c r="AK567" s="105"/>
      <c r="AL567" s="105"/>
      <c r="AM567" s="104"/>
      <c r="AN567" s="105"/>
      <c r="AO567" s="105"/>
      <c r="AP567" s="106"/>
      <c r="AQ567" s="104"/>
      <c r="AR567" s="105"/>
      <c r="AS567" s="105"/>
      <c r="AT567" s="106"/>
      <c r="AU567" s="105"/>
      <c r="AV567" s="105"/>
      <c r="AW567" s="105"/>
      <c r="AX567" s="224"/>
    </row>
    <row r="568" spans="1:50" ht="23.25" hidden="1" customHeight="1" x14ac:dyDescent="0.15">
      <c r="A568" s="1001"/>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c r="AF568" s="105"/>
      <c r="AG568" s="105"/>
      <c r="AH568" s="106"/>
      <c r="AI568" s="104"/>
      <c r="AJ568" s="105"/>
      <c r="AK568" s="105"/>
      <c r="AL568" s="105"/>
      <c r="AM568" s="104"/>
      <c r="AN568" s="105"/>
      <c r="AO568" s="105"/>
      <c r="AP568" s="106"/>
      <c r="AQ568" s="104"/>
      <c r="AR568" s="105"/>
      <c r="AS568" s="105"/>
      <c r="AT568" s="106"/>
      <c r="AU568" s="105"/>
      <c r="AV568" s="105"/>
      <c r="AW568" s="105"/>
      <c r="AX568" s="224"/>
    </row>
    <row r="569" spans="1:50" ht="18.75" hidden="1" customHeight="1" x14ac:dyDescent="0.15">
      <c r="A569" s="1001"/>
      <c r="B569" s="254"/>
      <c r="C569" s="253"/>
      <c r="D569" s="254"/>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472</v>
      </c>
      <c r="AJ569" s="182"/>
      <c r="AK569" s="182"/>
      <c r="AL569" s="177"/>
      <c r="AM569" s="182" t="s">
        <v>535</v>
      </c>
      <c r="AN569" s="182"/>
      <c r="AO569" s="182"/>
      <c r="AP569" s="177"/>
      <c r="AQ569" s="177" t="s">
        <v>355</v>
      </c>
      <c r="AR569" s="170"/>
      <c r="AS569" s="170"/>
      <c r="AT569" s="171"/>
      <c r="AU569" s="135" t="s">
        <v>253</v>
      </c>
      <c r="AV569" s="135"/>
      <c r="AW569" s="135"/>
      <c r="AX569" s="136"/>
    </row>
    <row r="570" spans="1:50" ht="18.75" hidden="1" customHeight="1" x14ac:dyDescent="0.15">
      <c r="A570" s="1001"/>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356</v>
      </c>
      <c r="AH570" s="173"/>
      <c r="AI570" s="183"/>
      <c r="AJ570" s="183"/>
      <c r="AK570" s="183"/>
      <c r="AL570" s="178"/>
      <c r="AM570" s="183"/>
      <c r="AN570" s="183"/>
      <c r="AO570" s="183"/>
      <c r="AP570" s="178"/>
      <c r="AQ570" s="219"/>
      <c r="AR570" s="137"/>
      <c r="AS570" s="138" t="s">
        <v>356</v>
      </c>
      <c r="AT570" s="173"/>
      <c r="AU570" s="137"/>
      <c r="AV570" s="137"/>
      <c r="AW570" s="138" t="s">
        <v>300</v>
      </c>
      <c r="AX570" s="139"/>
    </row>
    <row r="571" spans="1:50" ht="23.25" hidden="1" customHeight="1" x14ac:dyDescent="0.15">
      <c r="A571" s="1001"/>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4"/>
    </row>
    <row r="572" spans="1:50" ht="23.25" hidden="1" customHeight="1" x14ac:dyDescent="0.15">
      <c r="A572" s="1001"/>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c r="AC572" s="223"/>
      <c r="AD572" s="223"/>
      <c r="AE572" s="104"/>
      <c r="AF572" s="105"/>
      <c r="AG572" s="105"/>
      <c r="AH572" s="106"/>
      <c r="AI572" s="104"/>
      <c r="AJ572" s="105"/>
      <c r="AK572" s="105"/>
      <c r="AL572" s="105"/>
      <c r="AM572" s="104"/>
      <c r="AN572" s="105"/>
      <c r="AO572" s="105"/>
      <c r="AP572" s="106"/>
      <c r="AQ572" s="104"/>
      <c r="AR572" s="105"/>
      <c r="AS572" s="105"/>
      <c r="AT572" s="106"/>
      <c r="AU572" s="105"/>
      <c r="AV572" s="105"/>
      <c r="AW572" s="105"/>
      <c r="AX572" s="224"/>
    </row>
    <row r="573" spans="1:50" ht="23.25" hidden="1" customHeight="1" x14ac:dyDescent="0.15">
      <c r="A573" s="1001"/>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c r="AF573" s="105"/>
      <c r="AG573" s="105"/>
      <c r="AH573" s="106"/>
      <c r="AI573" s="104"/>
      <c r="AJ573" s="105"/>
      <c r="AK573" s="105"/>
      <c r="AL573" s="105"/>
      <c r="AM573" s="104"/>
      <c r="AN573" s="105"/>
      <c r="AO573" s="105"/>
      <c r="AP573" s="106"/>
      <c r="AQ573" s="104"/>
      <c r="AR573" s="105"/>
      <c r="AS573" s="105"/>
      <c r="AT573" s="106"/>
      <c r="AU573" s="105"/>
      <c r="AV573" s="105"/>
      <c r="AW573" s="105"/>
      <c r="AX573" s="224"/>
    </row>
    <row r="574" spans="1:50" ht="18.75" hidden="1" customHeight="1" x14ac:dyDescent="0.15">
      <c r="A574" s="1001"/>
      <c r="B574" s="254"/>
      <c r="C574" s="253"/>
      <c r="D574" s="254"/>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472</v>
      </c>
      <c r="AJ574" s="182"/>
      <c r="AK574" s="182"/>
      <c r="AL574" s="177"/>
      <c r="AM574" s="182" t="s">
        <v>535</v>
      </c>
      <c r="AN574" s="182"/>
      <c r="AO574" s="182"/>
      <c r="AP574" s="177"/>
      <c r="AQ574" s="177" t="s">
        <v>355</v>
      </c>
      <c r="AR574" s="170"/>
      <c r="AS574" s="170"/>
      <c r="AT574" s="171"/>
      <c r="AU574" s="135" t="s">
        <v>253</v>
      </c>
      <c r="AV574" s="135"/>
      <c r="AW574" s="135"/>
      <c r="AX574" s="136"/>
    </row>
    <row r="575" spans="1:50" ht="18.75" hidden="1" customHeight="1" x14ac:dyDescent="0.15">
      <c r="A575" s="1001"/>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356</v>
      </c>
      <c r="AH575" s="173"/>
      <c r="AI575" s="183"/>
      <c r="AJ575" s="183"/>
      <c r="AK575" s="183"/>
      <c r="AL575" s="178"/>
      <c r="AM575" s="183"/>
      <c r="AN575" s="183"/>
      <c r="AO575" s="183"/>
      <c r="AP575" s="178"/>
      <c r="AQ575" s="219"/>
      <c r="AR575" s="137"/>
      <c r="AS575" s="138" t="s">
        <v>356</v>
      </c>
      <c r="AT575" s="173"/>
      <c r="AU575" s="137"/>
      <c r="AV575" s="137"/>
      <c r="AW575" s="138" t="s">
        <v>300</v>
      </c>
      <c r="AX575" s="139"/>
    </row>
    <row r="576" spans="1:50" ht="23.25" hidden="1" customHeight="1" x14ac:dyDescent="0.15">
      <c r="A576" s="1001"/>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4"/>
    </row>
    <row r="577" spans="1:50" ht="23.25" hidden="1" customHeight="1" x14ac:dyDescent="0.15">
      <c r="A577" s="1001"/>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c r="AC577" s="223"/>
      <c r="AD577" s="223"/>
      <c r="AE577" s="104"/>
      <c r="AF577" s="105"/>
      <c r="AG577" s="105"/>
      <c r="AH577" s="106"/>
      <c r="AI577" s="104"/>
      <c r="AJ577" s="105"/>
      <c r="AK577" s="105"/>
      <c r="AL577" s="105"/>
      <c r="AM577" s="104"/>
      <c r="AN577" s="105"/>
      <c r="AO577" s="105"/>
      <c r="AP577" s="106"/>
      <c r="AQ577" s="104"/>
      <c r="AR577" s="105"/>
      <c r="AS577" s="105"/>
      <c r="AT577" s="106"/>
      <c r="AU577" s="105"/>
      <c r="AV577" s="105"/>
      <c r="AW577" s="105"/>
      <c r="AX577" s="224"/>
    </row>
    <row r="578" spans="1:50" ht="23.25" hidden="1" customHeight="1" x14ac:dyDescent="0.15">
      <c r="A578" s="1001"/>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c r="AF578" s="105"/>
      <c r="AG578" s="105"/>
      <c r="AH578" s="106"/>
      <c r="AI578" s="104"/>
      <c r="AJ578" s="105"/>
      <c r="AK578" s="105"/>
      <c r="AL578" s="105"/>
      <c r="AM578" s="104"/>
      <c r="AN578" s="105"/>
      <c r="AO578" s="105"/>
      <c r="AP578" s="106"/>
      <c r="AQ578" s="104"/>
      <c r="AR578" s="105"/>
      <c r="AS578" s="105"/>
      <c r="AT578" s="106"/>
      <c r="AU578" s="105"/>
      <c r="AV578" s="105"/>
      <c r="AW578" s="105"/>
      <c r="AX578" s="224"/>
    </row>
    <row r="579" spans="1:50" ht="18.75" hidden="1" customHeight="1" x14ac:dyDescent="0.15">
      <c r="A579" s="1001"/>
      <c r="B579" s="254"/>
      <c r="C579" s="253"/>
      <c r="D579" s="254"/>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472</v>
      </c>
      <c r="AJ579" s="182"/>
      <c r="AK579" s="182"/>
      <c r="AL579" s="177"/>
      <c r="AM579" s="182" t="s">
        <v>535</v>
      </c>
      <c r="AN579" s="182"/>
      <c r="AO579" s="182"/>
      <c r="AP579" s="177"/>
      <c r="AQ579" s="177" t="s">
        <v>355</v>
      </c>
      <c r="AR579" s="170"/>
      <c r="AS579" s="170"/>
      <c r="AT579" s="171"/>
      <c r="AU579" s="135" t="s">
        <v>253</v>
      </c>
      <c r="AV579" s="135"/>
      <c r="AW579" s="135"/>
      <c r="AX579" s="136"/>
    </row>
    <row r="580" spans="1:50" ht="18.75" hidden="1" customHeight="1" x14ac:dyDescent="0.15">
      <c r="A580" s="1001"/>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356</v>
      </c>
      <c r="AH580" s="173"/>
      <c r="AI580" s="183"/>
      <c r="AJ580" s="183"/>
      <c r="AK580" s="183"/>
      <c r="AL580" s="178"/>
      <c r="AM580" s="183"/>
      <c r="AN580" s="183"/>
      <c r="AO580" s="183"/>
      <c r="AP580" s="178"/>
      <c r="AQ580" s="219"/>
      <c r="AR580" s="137"/>
      <c r="AS580" s="138" t="s">
        <v>356</v>
      </c>
      <c r="AT580" s="173"/>
      <c r="AU580" s="137"/>
      <c r="AV580" s="137"/>
      <c r="AW580" s="138" t="s">
        <v>300</v>
      </c>
      <c r="AX580" s="139"/>
    </row>
    <row r="581" spans="1:50" ht="23.25" hidden="1" customHeight="1" x14ac:dyDescent="0.15">
      <c r="A581" s="1001"/>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4"/>
    </row>
    <row r="582" spans="1:50" ht="23.25" hidden="1" customHeight="1" x14ac:dyDescent="0.15">
      <c r="A582" s="1001"/>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c r="AC582" s="223"/>
      <c r="AD582" s="223"/>
      <c r="AE582" s="104"/>
      <c r="AF582" s="105"/>
      <c r="AG582" s="105"/>
      <c r="AH582" s="106"/>
      <c r="AI582" s="104"/>
      <c r="AJ582" s="105"/>
      <c r="AK582" s="105"/>
      <c r="AL582" s="105"/>
      <c r="AM582" s="104"/>
      <c r="AN582" s="105"/>
      <c r="AO582" s="105"/>
      <c r="AP582" s="106"/>
      <c r="AQ582" s="104"/>
      <c r="AR582" s="105"/>
      <c r="AS582" s="105"/>
      <c r="AT582" s="106"/>
      <c r="AU582" s="105"/>
      <c r="AV582" s="105"/>
      <c r="AW582" s="105"/>
      <c r="AX582" s="224"/>
    </row>
    <row r="583" spans="1:50" ht="23.25" hidden="1" customHeight="1" x14ac:dyDescent="0.15">
      <c r="A583" s="1001"/>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c r="AF583" s="105"/>
      <c r="AG583" s="105"/>
      <c r="AH583" s="106"/>
      <c r="AI583" s="104"/>
      <c r="AJ583" s="105"/>
      <c r="AK583" s="105"/>
      <c r="AL583" s="105"/>
      <c r="AM583" s="104"/>
      <c r="AN583" s="105"/>
      <c r="AO583" s="105"/>
      <c r="AP583" s="106"/>
      <c r="AQ583" s="104"/>
      <c r="AR583" s="105"/>
      <c r="AS583" s="105"/>
      <c r="AT583" s="106"/>
      <c r="AU583" s="105"/>
      <c r="AV583" s="105"/>
      <c r="AW583" s="105"/>
      <c r="AX583" s="224"/>
    </row>
    <row r="584" spans="1:50" ht="18.75" hidden="1" customHeight="1" x14ac:dyDescent="0.15">
      <c r="A584" s="1001"/>
      <c r="B584" s="254"/>
      <c r="C584" s="253"/>
      <c r="D584" s="254"/>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472</v>
      </c>
      <c r="AJ584" s="182"/>
      <c r="AK584" s="182"/>
      <c r="AL584" s="177"/>
      <c r="AM584" s="182" t="s">
        <v>535</v>
      </c>
      <c r="AN584" s="182"/>
      <c r="AO584" s="182"/>
      <c r="AP584" s="177"/>
      <c r="AQ584" s="177" t="s">
        <v>355</v>
      </c>
      <c r="AR584" s="170"/>
      <c r="AS584" s="170"/>
      <c r="AT584" s="171"/>
      <c r="AU584" s="135" t="s">
        <v>253</v>
      </c>
      <c r="AV584" s="135"/>
      <c r="AW584" s="135"/>
      <c r="AX584" s="136"/>
    </row>
    <row r="585" spans="1:50" ht="18.75" hidden="1" customHeight="1" x14ac:dyDescent="0.15">
      <c r="A585" s="1001"/>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356</v>
      </c>
      <c r="AH585" s="173"/>
      <c r="AI585" s="183"/>
      <c r="AJ585" s="183"/>
      <c r="AK585" s="183"/>
      <c r="AL585" s="178"/>
      <c r="AM585" s="183"/>
      <c r="AN585" s="183"/>
      <c r="AO585" s="183"/>
      <c r="AP585" s="178"/>
      <c r="AQ585" s="219"/>
      <c r="AR585" s="137"/>
      <c r="AS585" s="138" t="s">
        <v>356</v>
      </c>
      <c r="AT585" s="173"/>
      <c r="AU585" s="137"/>
      <c r="AV585" s="137"/>
      <c r="AW585" s="138" t="s">
        <v>300</v>
      </c>
      <c r="AX585" s="139"/>
    </row>
    <row r="586" spans="1:50" ht="23.25" hidden="1" customHeight="1" x14ac:dyDescent="0.15">
      <c r="A586" s="1001"/>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4"/>
    </row>
    <row r="587" spans="1:50" ht="23.25" hidden="1" customHeight="1" x14ac:dyDescent="0.15">
      <c r="A587" s="1001"/>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c r="AC587" s="223"/>
      <c r="AD587" s="223"/>
      <c r="AE587" s="104"/>
      <c r="AF587" s="105"/>
      <c r="AG587" s="105"/>
      <c r="AH587" s="106"/>
      <c r="AI587" s="104"/>
      <c r="AJ587" s="105"/>
      <c r="AK587" s="105"/>
      <c r="AL587" s="105"/>
      <c r="AM587" s="104"/>
      <c r="AN587" s="105"/>
      <c r="AO587" s="105"/>
      <c r="AP587" s="106"/>
      <c r="AQ587" s="104"/>
      <c r="AR587" s="105"/>
      <c r="AS587" s="105"/>
      <c r="AT587" s="106"/>
      <c r="AU587" s="105"/>
      <c r="AV587" s="105"/>
      <c r="AW587" s="105"/>
      <c r="AX587" s="224"/>
    </row>
    <row r="588" spans="1:50" ht="23.25" hidden="1" customHeight="1" x14ac:dyDescent="0.15">
      <c r="A588" s="1001"/>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c r="AF588" s="105"/>
      <c r="AG588" s="105"/>
      <c r="AH588" s="106"/>
      <c r="AI588" s="104"/>
      <c r="AJ588" s="105"/>
      <c r="AK588" s="105"/>
      <c r="AL588" s="105"/>
      <c r="AM588" s="104"/>
      <c r="AN588" s="105"/>
      <c r="AO588" s="105"/>
      <c r="AP588" s="106"/>
      <c r="AQ588" s="104"/>
      <c r="AR588" s="105"/>
      <c r="AS588" s="105"/>
      <c r="AT588" s="106"/>
      <c r="AU588" s="105"/>
      <c r="AV588" s="105"/>
      <c r="AW588" s="105"/>
      <c r="AX588" s="224"/>
    </row>
    <row r="589" spans="1:50" ht="23.85" hidden="1" customHeight="1" x14ac:dyDescent="0.15">
      <c r="A589" s="1001"/>
      <c r="B589" s="254"/>
      <c r="C589" s="253"/>
      <c r="D589" s="254"/>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4"/>
      <c r="C592" s="253"/>
      <c r="D592" s="254"/>
      <c r="E592" s="240" t="s">
        <v>354</v>
      </c>
      <c r="F592" s="241"/>
      <c r="G592" s="242" t="s">
        <v>384</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1"/>
      <c r="B593" s="254"/>
      <c r="C593" s="253"/>
      <c r="D593" s="254"/>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472</v>
      </c>
      <c r="AJ593" s="182"/>
      <c r="AK593" s="182"/>
      <c r="AL593" s="177"/>
      <c r="AM593" s="182" t="s">
        <v>535</v>
      </c>
      <c r="AN593" s="182"/>
      <c r="AO593" s="182"/>
      <c r="AP593" s="177"/>
      <c r="AQ593" s="177" t="s">
        <v>355</v>
      </c>
      <c r="AR593" s="170"/>
      <c r="AS593" s="170"/>
      <c r="AT593" s="171"/>
      <c r="AU593" s="135" t="s">
        <v>253</v>
      </c>
      <c r="AV593" s="135"/>
      <c r="AW593" s="135"/>
      <c r="AX593" s="136"/>
    </row>
    <row r="594" spans="1:50" ht="18.75" hidden="1" customHeight="1" x14ac:dyDescent="0.15">
      <c r="A594" s="1001"/>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356</v>
      </c>
      <c r="AH594" s="173"/>
      <c r="AI594" s="183"/>
      <c r="AJ594" s="183"/>
      <c r="AK594" s="183"/>
      <c r="AL594" s="178"/>
      <c r="AM594" s="183"/>
      <c r="AN594" s="183"/>
      <c r="AO594" s="183"/>
      <c r="AP594" s="178"/>
      <c r="AQ594" s="219"/>
      <c r="AR594" s="137"/>
      <c r="AS594" s="138" t="s">
        <v>356</v>
      </c>
      <c r="AT594" s="173"/>
      <c r="AU594" s="137"/>
      <c r="AV594" s="137"/>
      <c r="AW594" s="138" t="s">
        <v>300</v>
      </c>
      <c r="AX594" s="139"/>
    </row>
    <row r="595" spans="1:50" ht="23.25" hidden="1" customHeight="1" x14ac:dyDescent="0.15">
      <c r="A595" s="1001"/>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4"/>
    </row>
    <row r="596" spans="1:50" ht="23.25" hidden="1" customHeight="1" x14ac:dyDescent="0.15">
      <c r="A596" s="1001"/>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c r="AC596" s="223"/>
      <c r="AD596" s="223"/>
      <c r="AE596" s="104"/>
      <c r="AF596" s="105"/>
      <c r="AG596" s="105"/>
      <c r="AH596" s="106"/>
      <c r="AI596" s="104"/>
      <c r="AJ596" s="105"/>
      <c r="AK596" s="105"/>
      <c r="AL596" s="105"/>
      <c r="AM596" s="104"/>
      <c r="AN596" s="105"/>
      <c r="AO596" s="105"/>
      <c r="AP596" s="106"/>
      <c r="AQ596" s="104"/>
      <c r="AR596" s="105"/>
      <c r="AS596" s="105"/>
      <c r="AT596" s="106"/>
      <c r="AU596" s="105"/>
      <c r="AV596" s="105"/>
      <c r="AW596" s="105"/>
      <c r="AX596" s="224"/>
    </row>
    <row r="597" spans="1:50" ht="23.25" hidden="1" customHeight="1" x14ac:dyDescent="0.15">
      <c r="A597" s="1001"/>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c r="AF597" s="105"/>
      <c r="AG597" s="105"/>
      <c r="AH597" s="106"/>
      <c r="AI597" s="104"/>
      <c r="AJ597" s="105"/>
      <c r="AK597" s="105"/>
      <c r="AL597" s="105"/>
      <c r="AM597" s="104"/>
      <c r="AN597" s="105"/>
      <c r="AO597" s="105"/>
      <c r="AP597" s="106"/>
      <c r="AQ597" s="104"/>
      <c r="AR597" s="105"/>
      <c r="AS597" s="105"/>
      <c r="AT597" s="106"/>
      <c r="AU597" s="105"/>
      <c r="AV597" s="105"/>
      <c r="AW597" s="105"/>
      <c r="AX597" s="224"/>
    </row>
    <row r="598" spans="1:50" ht="18.75" hidden="1" customHeight="1" x14ac:dyDescent="0.15">
      <c r="A598" s="1001"/>
      <c r="B598" s="254"/>
      <c r="C598" s="253"/>
      <c r="D598" s="254"/>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472</v>
      </c>
      <c r="AJ598" s="182"/>
      <c r="AK598" s="182"/>
      <c r="AL598" s="177"/>
      <c r="AM598" s="182" t="s">
        <v>535</v>
      </c>
      <c r="AN598" s="182"/>
      <c r="AO598" s="182"/>
      <c r="AP598" s="177"/>
      <c r="AQ598" s="177" t="s">
        <v>355</v>
      </c>
      <c r="AR598" s="170"/>
      <c r="AS598" s="170"/>
      <c r="AT598" s="171"/>
      <c r="AU598" s="135" t="s">
        <v>253</v>
      </c>
      <c r="AV598" s="135"/>
      <c r="AW598" s="135"/>
      <c r="AX598" s="136"/>
    </row>
    <row r="599" spans="1:50" ht="18.75" hidden="1" customHeight="1" x14ac:dyDescent="0.15">
      <c r="A599" s="1001"/>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356</v>
      </c>
      <c r="AH599" s="173"/>
      <c r="AI599" s="183"/>
      <c r="AJ599" s="183"/>
      <c r="AK599" s="183"/>
      <c r="AL599" s="178"/>
      <c r="AM599" s="183"/>
      <c r="AN599" s="183"/>
      <c r="AO599" s="183"/>
      <c r="AP599" s="178"/>
      <c r="AQ599" s="219"/>
      <c r="AR599" s="137"/>
      <c r="AS599" s="138" t="s">
        <v>356</v>
      </c>
      <c r="AT599" s="173"/>
      <c r="AU599" s="137"/>
      <c r="AV599" s="137"/>
      <c r="AW599" s="138" t="s">
        <v>300</v>
      </c>
      <c r="AX599" s="139"/>
    </row>
    <row r="600" spans="1:50" ht="23.25" hidden="1" customHeight="1" x14ac:dyDescent="0.15">
      <c r="A600" s="1001"/>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4"/>
    </row>
    <row r="601" spans="1:50" ht="23.25" hidden="1" customHeight="1" x14ac:dyDescent="0.15">
      <c r="A601" s="1001"/>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c r="AC601" s="223"/>
      <c r="AD601" s="223"/>
      <c r="AE601" s="104"/>
      <c r="AF601" s="105"/>
      <c r="AG601" s="105"/>
      <c r="AH601" s="106"/>
      <c r="AI601" s="104"/>
      <c r="AJ601" s="105"/>
      <c r="AK601" s="105"/>
      <c r="AL601" s="105"/>
      <c r="AM601" s="104"/>
      <c r="AN601" s="105"/>
      <c r="AO601" s="105"/>
      <c r="AP601" s="106"/>
      <c r="AQ601" s="104"/>
      <c r="AR601" s="105"/>
      <c r="AS601" s="105"/>
      <c r="AT601" s="106"/>
      <c r="AU601" s="105"/>
      <c r="AV601" s="105"/>
      <c r="AW601" s="105"/>
      <c r="AX601" s="224"/>
    </row>
    <row r="602" spans="1:50" ht="23.25" hidden="1" customHeight="1" x14ac:dyDescent="0.15">
      <c r="A602" s="1001"/>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c r="AF602" s="105"/>
      <c r="AG602" s="105"/>
      <c r="AH602" s="106"/>
      <c r="AI602" s="104"/>
      <c r="AJ602" s="105"/>
      <c r="AK602" s="105"/>
      <c r="AL602" s="105"/>
      <c r="AM602" s="104"/>
      <c r="AN602" s="105"/>
      <c r="AO602" s="105"/>
      <c r="AP602" s="106"/>
      <c r="AQ602" s="104"/>
      <c r="AR602" s="105"/>
      <c r="AS602" s="105"/>
      <c r="AT602" s="106"/>
      <c r="AU602" s="105"/>
      <c r="AV602" s="105"/>
      <c r="AW602" s="105"/>
      <c r="AX602" s="224"/>
    </row>
    <row r="603" spans="1:50" ht="18.75" hidden="1" customHeight="1" x14ac:dyDescent="0.15">
      <c r="A603" s="1001"/>
      <c r="B603" s="254"/>
      <c r="C603" s="253"/>
      <c r="D603" s="254"/>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472</v>
      </c>
      <c r="AJ603" s="182"/>
      <c r="AK603" s="182"/>
      <c r="AL603" s="177"/>
      <c r="AM603" s="182" t="s">
        <v>535</v>
      </c>
      <c r="AN603" s="182"/>
      <c r="AO603" s="182"/>
      <c r="AP603" s="177"/>
      <c r="AQ603" s="177" t="s">
        <v>355</v>
      </c>
      <c r="AR603" s="170"/>
      <c r="AS603" s="170"/>
      <c r="AT603" s="171"/>
      <c r="AU603" s="135" t="s">
        <v>253</v>
      </c>
      <c r="AV603" s="135"/>
      <c r="AW603" s="135"/>
      <c r="AX603" s="136"/>
    </row>
    <row r="604" spans="1:50" ht="18.75" hidden="1" customHeight="1" x14ac:dyDescent="0.15">
      <c r="A604" s="1001"/>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356</v>
      </c>
      <c r="AH604" s="173"/>
      <c r="AI604" s="183"/>
      <c r="AJ604" s="183"/>
      <c r="AK604" s="183"/>
      <c r="AL604" s="178"/>
      <c r="AM604" s="183"/>
      <c r="AN604" s="183"/>
      <c r="AO604" s="183"/>
      <c r="AP604" s="178"/>
      <c r="AQ604" s="219"/>
      <c r="AR604" s="137"/>
      <c r="AS604" s="138" t="s">
        <v>356</v>
      </c>
      <c r="AT604" s="173"/>
      <c r="AU604" s="137"/>
      <c r="AV604" s="137"/>
      <c r="AW604" s="138" t="s">
        <v>300</v>
      </c>
      <c r="AX604" s="139"/>
    </row>
    <row r="605" spans="1:50" ht="23.25" hidden="1" customHeight="1" x14ac:dyDescent="0.15">
      <c r="A605" s="1001"/>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4"/>
    </row>
    <row r="606" spans="1:50" ht="23.25" hidden="1" customHeight="1" x14ac:dyDescent="0.15">
      <c r="A606" s="1001"/>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c r="AC606" s="223"/>
      <c r="AD606" s="223"/>
      <c r="AE606" s="104"/>
      <c r="AF606" s="105"/>
      <c r="AG606" s="105"/>
      <c r="AH606" s="106"/>
      <c r="AI606" s="104"/>
      <c r="AJ606" s="105"/>
      <c r="AK606" s="105"/>
      <c r="AL606" s="105"/>
      <c r="AM606" s="104"/>
      <c r="AN606" s="105"/>
      <c r="AO606" s="105"/>
      <c r="AP606" s="106"/>
      <c r="AQ606" s="104"/>
      <c r="AR606" s="105"/>
      <c r="AS606" s="105"/>
      <c r="AT606" s="106"/>
      <c r="AU606" s="105"/>
      <c r="AV606" s="105"/>
      <c r="AW606" s="105"/>
      <c r="AX606" s="224"/>
    </row>
    <row r="607" spans="1:50" ht="23.25" hidden="1" customHeight="1" x14ac:dyDescent="0.15">
      <c r="A607" s="1001"/>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c r="AF607" s="105"/>
      <c r="AG607" s="105"/>
      <c r="AH607" s="106"/>
      <c r="AI607" s="104"/>
      <c r="AJ607" s="105"/>
      <c r="AK607" s="105"/>
      <c r="AL607" s="105"/>
      <c r="AM607" s="104"/>
      <c r="AN607" s="105"/>
      <c r="AO607" s="105"/>
      <c r="AP607" s="106"/>
      <c r="AQ607" s="104"/>
      <c r="AR607" s="105"/>
      <c r="AS607" s="105"/>
      <c r="AT607" s="106"/>
      <c r="AU607" s="105"/>
      <c r="AV607" s="105"/>
      <c r="AW607" s="105"/>
      <c r="AX607" s="224"/>
    </row>
    <row r="608" spans="1:50" ht="18.75" hidden="1" customHeight="1" x14ac:dyDescent="0.15">
      <c r="A608" s="1001"/>
      <c r="B608" s="254"/>
      <c r="C608" s="253"/>
      <c r="D608" s="254"/>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472</v>
      </c>
      <c r="AJ608" s="182"/>
      <c r="AK608" s="182"/>
      <c r="AL608" s="177"/>
      <c r="AM608" s="182" t="s">
        <v>535</v>
      </c>
      <c r="AN608" s="182"/>
      <c r="AO608" s="182"/>
      <c r="AP608" s="177"/>
      <c r="AQ608" s="177" t="s">
        <v>355</v>
      </c>
      <c r="AR608" s="170"/>
      <c r="AS608" s="170"/>
      <c r="AT608" s="171"/>
      <c r="AU608" s="135" t="s">
        <v>253</v>
      </c>
      <c r="AV608" s="135"/>
      <c r="AW608" s="135"/>
      <c r="AX608" s="136"/>
    </row>
    <row r="609" spans="1:50" ht="18.75" hidden="1" customHeight="1" x14ac:dyDescent="0.15">
      <c r="A609" s="1001"/>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356</v>
      </c>
      <c r="AH609" s="173"/>
      <c r="AI609" s="183"/>
      <c r="AJ609" s="183"/>
      <c r="AK609" s="183"/>
      <c r="AL609" s="178"/>
      <c r="AM609" s="183"/>
      <c r="AN609" s="183"/>
      <c r="AO609" s="183"/>
      <c r="AP609" s="178"/>
      <c r="AQ609" s="219"/>
      <c r="AR609" s="137"/>
      <c r="AS609" s="138" t="s">
        <v>356</v>
      </c>
      <c r="AT609" s="173"/>
      <c r="AU609" s="137"/>
      <c r="AV609" s="137"/>
      <c r="AW609" s="138" t="s">
        <v>300</v>
      </c>
      <c r="AX609" s="139"/>
    </row>
    <row r="610" spans="1:50" ht="23.25" hidden="1" customHeight="1" x14ac:dyDescent="0.15">
      <c r="A610" s="1001"/>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4"/>
    </row>
    <row r="611" spans="1:50" ht="23.25" hidden="1" customHeight="1" x14ac:dyDescent="0.15">
      <c r="A611" s="1001"/>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c r="AC611" s="223"/>
      <c r="AD611" s="223"/>
      <c r="AE611" s="104"/>
      <c r="AF611" s="105"/>
      <c r="AG611" s="105"/>
      <c r="AH611" s="106"/>
      <c r="AI611" s="104"/>
      <c r="AJ611" s="105"/>
      <c r="AK611" s="105"/>
      <c r="AL611" s="105"/>
      <c r="AM611" s="104"/>
      <c r="AN611" s="105"/>
      <c r="AO611" s="105"/>
      <c r="AP611" s="106"/>
      <c r="AQ611" s="104"/>
      <c r="AR611" s="105"/>
      <c r="AS611" s="105"/>
      <c r="AT611" s="106"/>
      <c r="AU611" s="105"/>
      <c r="AV611" s="105"/>
      <c r="AW611" s="105"/>
      <c r="AX611" s="224"/>
    </row>
    <row r="612" spans="1:50" ht="23.25" hidden="1" customHeight="1" x14ac:dyDescent="0.15">
      <c r="A612" s="1001"/>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c r="AF612" s="105"/>
      <c r="AG612" s="105"/>
      <c r="AH612" s="106"/>
      <c r="AI612" s="104"/>
      <c r="AJ612" s="105"/>
      <c r="AK612" s="105"/>
      <c r="AL612" s="105"/>
      <c r="AM612" s="104"/>
      <c r="AN612" s="105"/>
      <c r="AO612" s="105"/>
      <c r="AP612" s="106"/>
      <c r="AQ612" s="104"/>
      <c r="AR612" s="105"/>
      <c r="AS612" s="105"/>
      <c r="AT612" s="106"/>
      <c r="AU612" s="105"/>
      <c r="AV612" s="105"/>
      <c r="AW612" s="105"/>
      <c r="AX612" s="224"/>
    </row>
    <row r="613" spans="1:50" ht="18.75" hidden="1" customHeight="1" x14ac:dyDescent="0.15">
      <c r="A613" s="1001"/>
      <c r="B613" s="254"/>
      <c r="C613" s="253"/>
      <c r="D613" s="254"/>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472</v>
      </c>
      <c r="AJ613" s="182"/>
      <c r="AK613" s="182"/>
      <c r="AL613" s="177"/>
      <c r="AM613" s="182" t="s">
        <v>535</v>
      </c>
      <c r="AN613" s="182"/>
      <c r="AO613" s="182"/>
      <c r="AP613" s="177"/>
      <c r="AQ613" s="177" t="s">
        <v>355</v>
      </c>
      <c r="AR613" s="170"/>
      <c r="AS613" s="170"/>
      <c r="AT613" s="171"/>
      <c r="AU613" s="135" t="s">
        <v>253</v>
      </c>
      <c r="AV613" s="135"/>
      <c r="AW613" s="135"/>
      <c r="AX613" s="136"/>
    </row>
    <row r="614" spans="1:50" ht="18.75" hidden="1" customHeight="1" x14ac:dyDescent="0.15">
      <c r="A614" s="1001"/>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356</v>
      </c>
      <c r="AH614" s="173"/>
      <c r="AI614" s="183"/>
      <c r="AJ614" s="183"/>
      <c r="AK614" s="183"/>
      <c r="AL614" s="178"/>
      <c r="AM614" s="183"/>
      <c r="AN614" s="183"/>
      <c r="AO614" s="183"/>
      <c r="AP614" s="178"/>
      <c r="AQ614" s="219"/>
      <c r="AR614" s="137"/>
      <c r="AS614" s="138" t="s">
        <v>356</v>
      </c>
      <c r="AT614" s="173"/>
      <c r="AU614" s="137"/>
      <c r="AV614" s="137"/>
      <c r="AW614" s="138" t="s">
        <v>300</v>
      </c>
      <c r="AX614" s="139"/>
    </row>
    <row r="615" spans="1:50" ht="23.25" hidden="1" customHeight="1" x14ac:dyDescent="0.15">
      <c r="A615" s="1001"/>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4"/>
    </row>
    <row r="616" spans="1:50" ht="23.25" hidden="1" customHeight="1" x14ac:dyDescent="0.15">
      <c r="A616" s="1001"/>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c r="AC616" s="223"/>
      <c r="AD616" s="223"/>
      <c r="AE616" s="104"/>
      <c r="AF616" s="105"/>
      <c r="AG616" s="105"/>
      <c r="AH616" s="106"/>
      <c r="AI616" s="104"/>
      <c r="AJ616" s="105"/>
      <c r="AK616" s="105"/>
      <c r="AL616" s="105"/>
      <c r="AM616" s="104"/>
      <c r="AN616" s="105"/>
      <c r="AO616" s="105"/>
      <c r="AP616" s="106"/>
      <c r="AQ616" s="104"/>
      <c r="AR616" s="105"/>
      <c r="AS616" s="105"/>
      <c r="AT616" s="106"/>
      <c r="AU616" s="105"/>
      <c r="AV616" s="105"/>
      <c r="AW616" s="105"/>
      <c r="AX616" s="224"/>
    </row>
    <row r="617" spans="1:50" ht="23.25" hidden="1" customHeight="1" x14ac:dyDescent="0.15">
      <c r="A617" s="1001"/>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c r="AF617" s="105"/>
      <c r="AG617" s="105"/>
      <c r="AH617" s="106"/>
      <c r="AI617" s="104"/>
      <c r="AJ617" s="105"/>
      <c r="AK617" s="105"/>
      <c r="AL617" s="105"/>
      <c r="AM617" s="104"/>
      <c r="AN617" s="105"/>
      <c r="AO617" s="105"/>
      <c r="AP617" s="106"/>
      <c r="AQ617" s="104"/>
      <c r="AR617" s="105"/>
      <c r="AS617" s="105"/>
      <c r="AT617" s="106"/>
      <c r="AU617" s="105"/>
      <c r="AV617" s="105"/>
      <c r="AW617" s="105"/>
      <c r="AX617" s="224"/>
    </row>
    <row r="618" spans="1:50" ht="18.75" hidden="1" customHeight="1" x14ac:dyDescent="0.15">
      <c r="A618" s="1001"/>
      <c r="B618" s="254"/>
      <c r="C618" s="253"/>
      <c r="D618" s="254"/>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472</v>
      </c>
      <c r="AJ618" s="182"/>
      <c r="AK618" s="182"/>
      <c r="AL618" s="177"/>
      <c r="AM618" s="182" t="s">
        <v>535</v>
      </c>
      <c r="AN618" s="182"/>
      <c r="AO618" s="182"/>
      <c r="AP618" s="177"/>
      <c r="AQ618" s="177" t="s">
        <v>355</v>
      </c>
      <c r="AR618" s="170"/>
      <c r="AS618" s="170"/>
      <c r="AT618" s="171"/>
      <c r="AU618" s="135" t="s">
        <v>253</v>
      </c>
      <c r="AV618" s="135"/>
      <c r="AW618" s="135"/>
      <c r="AX618" s="136"/>
    </row>
    <row r="619" spans="1:50" ht="18.75" hidden="1" customHeight="1" x14ac:dyDescent="0.15">
      <c r="A619" s="1001"/>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356</v>
      </c>
      <c r="AH619" s="173"/>
      <c r="AI619" s="183"/>
      <c r="AJ619" s="183"/>
      <c r="AK619" s="183"/>
      <c r="AL619" s="178"/>
      <c r="AM619" s="183"/>
      <c r="AN619" s="183"/>
      <c r="AO619" s="183"/>
      <c r="AP619" s="178"/>
      <c r="AQ619" s="219"/>
      <c r="AR619" s="137"/>
      <c r="AS619" s="138" t="s">
        <v>356</v>
      </c>
      <c r="AT619" s="173"/>
      <c r="AU619" s="137"/>
      <c r="AV619" s="137"/>
      <c r="AW619" s="138" t="s">
        <v>300</v>
      </c>
      <c r="AX619" s="139"/>
    </row>
    <row r="620" spans="1:50" ht="23.25" hidden="1" customHeight="1" x14ac:dyDescent="0.15">
      <c r="A620" s="1001"/>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4"/>
    </row>
    <row r="621" spans="1:50" ht="23.25" hidden="1" customHeight="1" x14ac:dyDescent="0.15">
      <c r="A621" s="1001"/>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c r="AC621" s="223"/>
      <c r="AD621" s="223"/>
      <c r="AE621" s="104"/>
      <c r="AF621" s="105"/>
      <c r="AG621" s="105"/>
      <c r="AH621" s="106"/>
      <c r="AI621" s="104"/>
      <c r="AJ621" s="105"/>
      <c r="AK621" s="105"/>
      <c r="AL621" s="105"/>
      <c r="AM621" s="104"/>
      <c r="AN621" s="105"/>
      <c r="AO621" s="105"/>
      <c r="AP621" s="106"/>
      <c r="AQ621" s="104"/>
      <c r="AR621" s="105"/>
      <c r="AS621" s="105"/>
      <c r="AT621" s="106"/>
      <c r="AU621" s="105"/>
      <c r="AV621" s="105"/>
      <c r="AW621" s="105"/>
      <c r="AX621" s="224"/>
    </row>
    <row r="622" spans="1:50" ht="23.25" hidden="1" customHeight="1" x14ac:dyDescent="0.15">
      <c r="A622" s="1001"/>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c r="AF622" s="105"/>
      <c r="AG622" s="105"/>
      <c r="AH622" s="106"/>
      <c r="AI622" s="104"/>
      <c r="AJ622" s="105"/>
      <c r="AK622" s="105"/>
      <c r="AL622" s="105"/>
      <c r="AM622" s="104"/>
      <c r="AN622" s="105"/>
      <c r="AO622" s="105"/>
      <c r="AP622" s="106"/>
      <c r="AQ622" s="104"/>
      <c r="AR622" s="105"/>
      <c r="AS622" s="105"/>
      <c r="AT622" s="106"/>
      <c r="AU622" s="105"/>
      <c r="AV622" s="105"/>
      <c r="AW622" s="105"/>
      <c r="AX622" s="224"/>
    </row>
    <row r="623" spans="1:50" ht="18.75" hidden="1" customHeight="1" x14ac:dyDescent="0.15">
      <c r="A623" s="1001"/>
      <c r="B623" s="254"/>
      <c r="C623" s="253"/>
      <c r="D623" s="254"/>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472</v>
      </c>
      <c r="AJ623" s="182"/>
      <c r="AK623" s="182"/>
      <c r="AL623" s="177"/>
      <c r="AM623" s="182" t="s">
        <v>535</v>
      </c>
      <c r="AN623" s="182"/>
      <c r="AO623" s="182"/>
      <c r="AP623" s="177"/>
      <c r="AQ623" s="177" t="s">
        <v>355</v>
      </c>
      <c r="AR623" s="170"/>
      <c r="AS623" s="170"/>
      <c r="AT623" s="171"/>
      <c r="AU623" s="135" t="s">
        <v>253</v>
      </c>
      <c r="AV623" s="135"/>
      <c r="AW623" s="135"/>
      <c r="AX623" s="136"/>
    </row>
    <row r="624" spans="1:50" ht="18.75" hidden="1" customHeight="1" x14ac:dyDescent="0.15">
      <c r="A624" s="1001"/>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356</v>
      </c>
      <c r="AH624" s="173"/>
      <c r="AI624" s="183"/>
      <c r="AJ624" s="183"/>
      <c r="AK624" s="183"/>
      <c r="AL624" s="178"/>
      <c r="AM624" s="183"/>
      <c r="AN624" s="183"/>
      <c r="AO624" s="183"/>
      <c r="AP624" s="178"/>
      <c r="AQ624" s="219"/>
      <c r="AR624" s="137"/>
      <c r="AS624" s="138" t="s">
        <v>356</v>
      </c>
      <c r="AT624" s="173"/>
      <c r="AU624" s="137"/>
      <c r="AV624" s="137"/>
      <c r="AW624" s="138" t="s">
        <v>300</v>
      </c>
      <c r="AX624" s="139"/>
    </row>
    <row r="625" spans="1:50" ht="23.25" hidden="1" customHeight="1" x14ac:dyDescent="0.15">
      <c r="A625" s="1001"/>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4"/>
    </row>
    <row r="626" spans="1:50" ht="23.25" hidden="1" customHeight="1" x14ac:dyDescent="0.15">
      <c r="A626" s="1001"/>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c r="AC626" s="223"/>
      <c r="AD626" s="223"/>
      <c r="AE626" s="104"/>
      <c r="AF626" s="105"/>
      <c r="AG626" s="105"/>
      <c r="AH626" s="106"/>
      <c r="AI626" s="104"/>
      <c r="AJ626" s="105"/>
      <c r="AK626" s="105"/>
      <c r="AL626" s="105"/>
      <c r="AM626" s="104"/>
      <c r="AN626" s="105"/>
      <c r="AO626" s="105"/>
      <c r="AP626" s="106"/>
      <c r="AQ626" s="104"/>
      <c r="AR626" s="105"/>
      <c r="AS626" s="105"/>
      <c r="AT626" s="106"/>
      <c r="AU626" s="105"/>
      <c r="AV626" s="105"/>
      <c r="AW626" s="105"/>
      <c r="AX626" s="224"/>
    </row>
    <row r="627" spans="1:50" ht="23.25" hidden="1" customHeight="1" x14ac:dyDescent="0.15">
      <c r="A627" s="1001"/>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c r="AF627" s="105"/>
      <c r="AG627" s="105"/>
      <c r="AH627" s="106"/>
      <c r="AI627" s="104"/>
      <c r="AJ627" s="105"/>
      <c r="AK627" s="105"/>
      <c r="AL627" s="105"/>
      <c r="AM627" s="104"/>
      <c r="AN627" s="105"/>
      <c r="AO627" s="105"/>
      <c r="AP627" s="106"/>
      <c r="AQ627" s="104"/>
      <c r="AR627" s="105"/>
      <c r="AS627" s="105"/>
      <c r="AT627" s="106"/>
      <c r="AU627" s="105"/>
      <c r="AV627" s="105"/>
      <c r="AW627" s="105"/>
      <c r="AX627" s="224"/>
    </row>
    <row r="628" spans="1:50" ht="18.75" hidden="1" customHeight="1" x14ac:dyDescent="0.15">
      <c r="A628" s="1001"/>
      <c r="B628" s="254"/>
      <c r="C628" s="253"/>
      <c r="D628" s="254"/>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472</v>
      </c>
      <c r="AJ628" s="182"/>
      <c r="AK628" s="182"/>
      <c r="AL628" s="177"/>
      <c r="AM628" s="182" t="s">
        <v>535</v>
      </c>
      <c r="AN628" s="182"/>
      <c r="AO628" s="182"/>
      <c r="AP628" s="177"/>
      <c r="AQ628" s="177" t="s">
        <v>355</v>
      </c>
      <c r="AR628" s="170"/>
      <c r="AS628" s="170"/>
      <c r="AT628" s="171"/>
      <c r="AU628" s="135" t="s">
        <v>253</v>
      </c>
      <c r="AV628" s="135"/>
      <c r="AW628" s="135"/>
      <c r="AX628" s="136"/>
    </row>
    <row r="629" spans="1:50" ht="18.75" hidden="1" customHeight="1" x14ac:dyDescent="0.15">
      <c r="A629" s="1001"/>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356</v>
      </c>
      <c r="AH629" s="173"/>
      <c r="AI629" s="183"/>
      <c r="AJ629" s="183"/>
      <c r="AK629" s="183"/>
      <c r="AL629" s="178"/>
      <c r="AM629" s="183"/>
      <c r="AN629" s="183"/>
      <c r="AO629" s="183"/>
      <c r="AP629" s="178"/>
      <c r="AQ629" s="219"/>
      <c r="AR629" s="137"/>
      <c r="AS629" s="138" t="s">
        <v>356</v>
      </c>
      <c r="AT629" s="173"/>
      <c r="AU629" s="137"/>
      <c r="AV629" s="137"/>
      <c r="AW629" s="138" t="s">
        <v>300</v>
      </c>
      <c r="AX629" s="139"/>
    </row>
    <row r="630" spans="1:50" ht="23.25" hidden="1" customHeight="1" x14ac:dyDescent="0.15">
      <c r="A630" s="1001"/>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4"/>
    </row>
    <row r="631" spans="1:50" ht="23.25" hidden="1" customHeight="1" x14ac:dyDescent="0.15">
      <c r="A631" s="1001"/>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c r="AC631" s="223"/>
      <c r="AD631" s="223"/>
      <c r="AE631" s="104"/>
      <c r="AF631" s="105"/>
      <c r="AG631" s="105"/>
      <c r="AH631" s="106"/>
      <c r="AI631" s="104"/>
      <c r="AJ631" s="105"/>
      <c r="AK631" s="105"/>
      <c r="AL631" s="105"/>
      <c r="AM631" s="104"/>
      <c r="AN631" s="105"/>
      <c r="AO631" s="105"/>
      <c r="AP631" s="106"/>
      <c r="AQ631" s="104"/>
      <c r="AR631" s="105"/>
      <c r="AS631" s="105"/>
      <c r="AT631" s="106"/>
      <c r="AU631" s="105"/>
      <c r="AV631" s="105"/>
      <c r="AW631" s="105"/>
      <c r="AX631" s="224"/>
    </row>
    <row r="632" spans="1:50" ht="23.25" hidden="1" customHeight="1" x14ac:dyDescent="0.15">
      <c r="A632" s="1001"/>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c r="AF632" s="105"/>
      <c r="AG632" s="105"/>
      <c r="AH632" s="106"/>
      <c r="AI632" s="104"/>
      <c r="AJ632" s="105"/>
      <c r="AK632" s="105"/>
      <c r="AL632" s="105"/>
      <c r="AM632" s="104"/>
      <c r="AN632" s="105"/>
      <c r="AO632" s="105"/>
      <c r="AP632" s="106"/>
      <c r="AQ632" s="104"/>
      <c r="AR632" s="105"/>
      <c r="AS632" s="105"/>
      <c r="AT632" s="106"/>
      <c r="AU632" s="105"/>
      <c r="AV632" s="105"/>
      <c r="AW632" s="105"/>
      <c r="AX632" s="224"/>
    </row>
    <row r="633" spans="1:50" ht="18.75" hidden="1" customHeight="1" x14ac:dyDescent="0.15">
      <c r="A633" s="1001"/>
      <c r="B633" s="254"/>
      <c r="C633" s="253"/>
      <c r="D633" s="254"/>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472</v>
      </c>
      <c r="AJ633" s="182"/>
      <c r="AK633" s="182"/>
      <c r="AL633" s="177"/>
      <c r="AM633" s="182" t="s">
        <v>535</v>
      </c>
      <c r="AN633" s="182"/>
      <c r="AO633" s="182"/>
      <c r="AP633" s="177"/>
      <c r="AQ633" s="177" t="s">
        <v>355</v>
      </c>
      <c r="AR633" s="170"/>
      <c r="AS633" s="170"/>
      <c r="AT633" s="171"/>
      <c r="AU633" s="135" t="s">
        <v>253</v>
      </c>
      <c r="AV633" s="135"/>
      <c r="AW633" s="135"/>
      <c r="AX633" s="136"/>
    </row>
    <row r="634" spans="1:50" ht="18.75" hidden="1" customHeight="1" x14ac:dyDescent="0.15">
      <c r="A634" s="1001"/>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356</v>
      </c>
      <c r="AH634" s="173"/>
      <c r="AI634" s="183"/>
      <c r="AJ634" s="183"/>
      <c r="AK634" s="183"/>
      <c r="AL634" s="178"/>
      <c r="AM634" s="183"/>
      <c r="AN634" s="183"/>
      <c r="AO634" s="183"/>
      <c r="AP634" s="178"/>
      <c r="AQ634" s="219"/>
      <c r="AR634" s="137"/>
      <c r="AS634" s="138" t="s">
        <v>356</v>
      </c>
      <c r="AT634" s="173"/>
      <c r="AU634" s="137"/>
      <c r="AV634" s="137"/>
      <c r="AW634" s="138" t="s">
        <v>300</v>
      </c>
      <c r="AX634" s="139"/>
    </row>
    <row r="635" spans="1:50" ht="23.25" hidden="1" customHeight="1" x14ac:dyDescent="0.15">
      <c r="A635" s="1001"/>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4"/>
    </row>
    <row r="636" spans="1:50" ht="23.25" hidden="1" customHeight="1" x14ac:dyDescent="0.15">
      <c r="A636" s="1001"/>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c r="AC636" s="223"/>
      <c r="AD636" s="223"/>
      <c r="AE636" s="104"/>
      <c r="AF636" s="105"/>
      <c r="AG636" s="105"/>
      <c r="AH636" s="106"/>
      <c r="AI636" s="104"/>
      <c r="AJ636" s="105"/>
      <c r="AK636" s="105"/>
      <c r="AL636" s="105"/>
      <c r="AM636" s="104"/>
      <c r="AN636" s="105"/>
      <c r="AO636" s="105"/>
      <c r="AP636" s="106"/>
      <c r="AQ636" s="104"/>
      <c r="AR636" s="105"/>
      <c r="AS636" s="105"/>
      <c r="AT636" s="106"/>
      <c r="AU636" s="105"/>
      <c r="AV636" s="105"/>
      <c r="AW636" s="105"/>
      <c r="AX636" s="224"/>
    </row>
    <row r="637" spans="1:50" ht="23.25" hidden="1" customHeight="1" x14ac:dyDescent="0.15">
      <c r="A637" s="1001"/>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c r="AF637" s="105"/>
      <c r="AG637" s="105"/>
      <c r="AH637" s="106"/>
      <c r="AI637" s="104"/>
      <c r="AJ637" s="105"/>
      <c r="AK637" s="105"/>
      <c r="AL637" s="105"/>
      <c r="AM637" s="104"/>
      <c r="AN637" s="105"/>
      <c r="AO637" s="105"/>
      <c r="AP637" s="106"/>
      <c r="AQ637" s="104"/>
      <c r="AR637" s="105"/>
      <c r="AS637" s="105"/>
      <c r="AT637" s="106"/>
      <c r="AU637" s="105"/>
      <c r="AV637" s="105"/>
      <c r="AW637" s="105"/>
      <c r="AX637" s="224"/>
    </row>
    <row r="638" spans="1:50" ht="18.75" hidden="1" customHeight="1" x14ac:dyDescent="0.15">
      <c r="A638" s="1001"/>
      <c r="B638" s="254"/>
      <c r="C638" s="253"/>
      <c r="D638" s="254"/>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472</v>
      </c>
      <c r="AJ638" s="182"/>
      <c r="AK638" s="182"/>
      <c r="AL638" s="177"/>
      <c r="AM638" s="182" t="s">
        <v>535</v>
      </c>
      <c r="AN638" s="182"/>
      <c r="AO638" s="182"/>
      <c r="AP638" s="177"/>
      <c r="AQ638" s="177" t="s">
        <v>355</v>
      </c>
      <c r="AR638" s="170"/>
      <c r="AS638" s="170"/>
      <c r="AT638" s="171"/>
      <c r="AU638" s="135" t="s">
        <v>253</v>
      </c>
      <c r="AV638" s="135"/>
      <c r="AW638" s="135"/>
      <c r="AX638" s="136"/>
    </row>
    <row r="639" spans="1:50" ht="18.75" hidden="1" customHeight="1" x14ac:dyDescent="0.15">
      <c r="A639" s="1001"/>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356</v>
      </c>
      <c r="AH639" s="173"/>
      <c r="AI639" s="183"/>
      <c r="AJ639" s="183"/>
      <c r="AK639" s="183"/>
      <c r="AL639" s="178"/>
      <c r="AM639" s="183"/>
      <c r="AN639" s="183"/>
      <c r="AO639" s="183"/>
      <c r="AP639" s="178"/>
      <c r="AQ639" s="219"/>
      <c r="AR639" s="137"/>
      <c r="AS639" s="138" t="s">
        <v>356</v>
      </c>
      <c r="AT639" s="173"/>
      <c r="AU639" s="137"/>
      <c r="AV639" s="137"/>
      <c r="AW639" s="138" t="s">
        <v>300</v>
      </c>
      <c r="AX639" s="139"/>
    </row>
    <row r="640" spans="1:50" ht="23.25" hidden="1" customHeight="1" x14ac:dyDescent="0.15">
      <c r="A640" s="1001"/>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4"/>
    </row>
    <row r="641" spans="1:50" ht="23.25" hidden="1" customHeight="1" x14ac:dyDescent="0.15">
      <c r="A641" s="1001"/>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c r="AC641" s="223"/>
      <c r="AD641" s="223"/>
      <c r="AE641" s="104"/>
      <c r="AF641" s="105"/>
      <c r="AG641" s="105"/>
      <c r="AH641" s="106"/>
      <c r="AI641" s="104"/>
      <c r="AJ641" s="105"/>
      <c r="AK641" s="105"/>
      <c r="AL641" s="105"/>
      <c r="AM641" s="104"/>
      <c r="AN641" s="105"/>
      <c r="AO641" s="105"/>
      <c r="AP641" s="106"/>
      <c r="AQ641" s="104"/>
      <c r="AR641" s="105"/>
      <c r="AS641" s="105"/>
      <c r="AT641" s="106"/>
      <c r="AU641" s="105"/>
      <c r="AV641" s="105"/>
      <c r="AW641" s="105"/>
      <c r="AX641" s="224"/>
    </row>
    <row r="642" spans="1:50" ht="23.25" hidden="1" customHeight="1" x14ac:dyDescent="0.15">
      <c r="A642" s="1001"/>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c r="AF642" s="105"/>
      <c r="AG642" s="105"/>
      <c r="AH642" s="106"/>
      <c r="AI642" s="104"/>
      <c r="AJ642" s="105"/>
      <c r="AK642" s="105"/>
      <c r="AL642" s="105"/>
      <c r="AM642" s="104"/>
      <c r="AN642" s="105"/>
      <c r="AO642" s="105"/>
      <c r="AP642" s="106"/>
      <c r="AQ642" s="104"/>
      <c r="AR642" s="105"/>
      <c r="AS642" s="105"/>
      <c r="AT642" s="106"/>
      <c r="AU642" s="105"/>
      <c r="AV642" s="105"/>
      <c r="AW642" s="105"/>
      <c r="AX642" s="224"/>
    </row>
    <row r="643" spans="1:50" ht="23.85" hidden="1" customHeight="1" x14ac:dyDescent="0.15">
      <c r="A643" s="1001"/>
      <c r="B643" s="254"/>
      <c r="C643" s="253"/>
      <c r="D643" s="254"/>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4"/>
      <c r="C646" s="253"/>
      <c r="D646" s="254"/>
      <c r="E646" s="240" t="s">
        <v>354</v>
      </c>
      <c r="F646" s="241"/>
      <c r="G646" s="242" t="s">
        <v>384</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1"/>
      <c r="B647" s="254"/>
      <c r="C647" s="253"/>
      <c r="D647" s="254"/>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472</v>
      </c>
      <c r="AJ647" s="182"/>
      <c r="AK647" s="182"/>
      <c r="AL647" s="177"/>
      <c r="AM647" s="182" t="s">
        <v>535</v>
      </c>
      <c r="AN647" s="182"/>
      <c r="AO647" s="182"/>
      <c r="AP647" s="177"/>
      <c r="AQ647" s="177" t="s">
        <v>355</v>
      </c>
      <c r="AR647" s="170"/>
      <c r="AS647" s="170"/>
      <c r="AT647" s="171"/>
      <c r="AU647" s="135" t="s">
        <v>253</v>
      </c>
      <c r="AV647" s="135"/>
      <c r="AW647" s="135"/>
      <c r="AX647" s="136"/>
    </row>
    <row r="648" spans="1:50" ht="18.75" hidden="1" customHeight="1" x14ac:dyDescent="0.15">
      <c r="A648" s="1001"/>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356</v>
      </c>
      <c r="AH648" s="173"/>
      <c r="AI648" s="183"/>
      <c r="AJ648" s="183"/>
      <c r="AK648" s="183"/>
      <c r="AL648" s="178"/>
      <c r="AM648" s="183"/>
      <c r="AN648" s="183"/>
      <c r="AO648" s="183"/>
      <c r="AP648" s="178"/>
      <c r="AQ648" s="219"/>
      <c r="AR648" s="137"/>
      <c r="AS648" s="138" t="s">
        <v>356</v>
      </c>
      <c r="AT648" s="173"/>
      <c r="AU648" s="137"/>
      <c r="AV648" s="137"/>
      <c r="AW648" s="138" t="s">
        <v>300</v>
      </c>
      <c r="AX648" s="139"/>
    </row>
    <row r="649" spans="1:50" ht="23.25" hidden="1" customHeight="1" x14ac:dyDescent="0.15">
      <c r="A649" s="1001"/>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4"/>
    </row>
    <row r="650" spans="1:50" ht="23.25" hidden="1" customHeight="1" x14ac:dyDescent="0.15">
      <c r="A650" s="1001"/>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c r="AC650" s="223"/>
      <c r="AD650" s="223"/>
      <c r="AE650" s="104"/>
      <c r="AF650" s="105"/>
      <c r="AG650" s="105"/>
      <c r="AH650" s="106"/>
      <c r="AI650" s="104"/>
      <c r="AJ650" s="105"/>
      <c r="AK650" s="105"/>
      <c r="AL650" s="105"/>
      <c r="AM650" s="104"/>
      <c r="AN650" s="105"/>
      <c r="AO650" s="105"/>
      <c r="AP650" s="106"/>
      <c r="AQ650" s="104"/>
      <c r="AR650" s="105"/>
      <c r="AS650" s="105"/>
      <c r="AT650" s="106"/>
      <c r="AU650" s="105"/>
      <c r="AV650" s="105"/>
      <c r="AW650" s="105"/>
      <c r="AX650" s="224"/>
    </row>
    <row r="651" spans="1:50" ht="23.25" hidden="1" customHeight="1" x14ac:dyDescent="0.15">
      <c r="A651" s="1001"/>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c r="AF651" s="105"/>
      <c r="AG651" s="105"/>
      <c r="AH651" s="106"/>
      <c r="AI651" s="104"/>
      <c r="AJ651" s="105"/>
      <c r="AK651" s="105"/>
      <c r="AL651" s="105"/>
      <c r="AM651" s="104"/>
      <c r="AN651" s="105"/>
      <c r="AO651" s="105"/>
      <c r="AP651" s="106"/>
      <c r="AQ651" s="104"/>
      <c r="AR651" s="105"/>
      <c r="AS651" s="105"/>
      <c r="AT651" s="106"/>
      <c r="AU651" s="105"/>
      <c r="AV651" s="105"/>
      <c r="AW651" s="105"/>
      <c r="AX651" s="224"/>
    </row>
    <row r="652" spans="1:50" ht="18.75" hidden="1" customHeight="1" x14ac:dyDescent="0.15">
      <c r="A652" s="1001"/>
      <c r="B652" s="254"/>
      <c r="C652" s="253"/>
      <c r="D652" s="254"/>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472</v>
      </c>
      <c r="AJ652" s="182"/>
      <c r="AK652" s="182"/>
      <c r="AL652" s="177"/>
      <c r="AM652" s="182" t="s">
        <v>535</v>
      </c>
      <c r="AN652" s="182"/>
      <c r="AO652" s="182"/>
      <c r="AP652" s="177"/>
      <c r="AQ652" s="177" t="s">
        <v>355</v>
      </c>
      <c r="AR652" s="170"/>
      <c r="AS652" s="170"/>
      <c r="AT652" s="171"/>
      <c r="AU652" s="135" t="s">
        <v>253</v>
      </c>
      <c r="AV652" s="135"/>
      <c r="AW652" s="135"/>
      <c r="AX652" s="136"/>
    </row>
    <row r="653" spans="1:50" ht="18.75" hidden="1" customHeight="1" x14ac:dyDescent="0.15">
      <c r="A653" s="1001"/>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356</v>
      </c>
      <c r="AH653" s="173"/>
      <c r="AI653" s="183"/>
      <c r="AJ653" s="183"/>
      <c r="AK653" s="183"/>
      <c r="AL653" s="178"/>
      <c r="AM653" s="183"/>
      <c r="AN653" s="183"/>
      <c r="AO653" s="183"/>
      <c r="AP653" s="178"/>
      <c r="AQ653" s="219"/>
      <c r="AR653" s="137"/>
      <c r="AS653" s="138" t="s">
        <v>356</v>
      </c>
      <c r="AT653" s="173"/>
      <c r="AU653" s="137"/>
      <c r="AV653" s="137"/>
      <c r="AW653" s="138" t="s">
        <v>300</v>
      </c>
      <c r="AX653" s="139"/>
    </row>
    <row r="654" spans="1:50" ht="23.25" hidden="1" customHeight="1" x14ac:dyDescent="0.15">
      <c r="A654" s="1001"/>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4"/>
    </row>
    <row r="655" spans="1:50" ht="23.25" hidden="1" customHeight="1" x14ac:dyDescent="0.15">
      <c r="A655" s="1001"/>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c r="AC655" s="223"/>
      <c r="AD655" s="223"/>
      <c r="AE655" s="104"/>
      <c r="AF655" s="105"/>
      <c r="AG655" s="105"/>
      <c r="AH655" s="106"/>
      <c r="AI655" s="104"/>
      <c r="AJ655" s="105"/>
      <c r="AK655" s="105"/>
      <c r="AL655" s="105"/>
      <c r="AM655" s="104"/>
      <c r="AN655" s="105"/>
      <c r="AO655" s="105"/>
      <c r="AP655" s="106"/>
      <c r="AQ655" s="104"/>
      <c r="AR655" s="105"/>
      <c r="AS655" s="105"/>
      <c r="AT655" s="106"/>
      <c r="AU655" s="105"/>
      <c r="AV655" s="105"/>
      <c r="AW655" s="105"/>
      <c r="AX655" s="224"/>
    </row>
    <row r="656" spans="1:50" ht="23.25" hidden="1" customHeight="1" x14ac:dyDescent="0.15">
      <c r="A656" s="1001"/>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c r="AF656" s="105"/>
      <c r="AG656" s="105"/>
      <c r="AH656" s="106"/>
      <c r="AI656" s="104"/>
      <c r="AJ656" s="105"/>
      <c r="AK656" s="105"/>
      <c r="AL656" s="105"/>
      <c r="AM656" s="104"/>
      <c r="AN656" s="105"/>
      <c r="AO656" s="105"/>
      <c r="AP656" s="106"/>
      <c r="AQ656" s="104"/>
      <c r="AR656" s="105"/>
      <c r="AS656" s="105"/>
      <c r="AT656" s="106"/>
      <c r="AU656" s="105"/>
      <c r="AV656" s="105"/>
      <c r="AW656" s="105"/>
      <c r="AX656" s="224"/>
    </row>
    <row r="657" spans="1:50" ht="18.75" hidden="1" customHeight="1" x14ac:dyDescent="0.15">
      <c r="A657" s="1001"/>
      <c r="B657" s="254"/>
      <c r="C657" s="253"/>
      <c r="D657" s="254"/>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472</v>
      </c>
      <c r="AJ657" s="182"/>
      <c r="AK657" s="182"/>
      <c r="AL657" s="177"/>
      <c r="AM657" s="182" t="s">
        <v>535</v>
      </c>
      <c r="AN657" s="182"/>
      <c r="AO657" s="182"/>
      <c r="AP657" s="177"/>
      <c r="AQ657" s="177" t="s">
        <v>355</v>
      </c>
      <c r="AR657" s="170"/>
      <c r="AS657" s="170"/>
      <c r="AT657" s="171"/>
      <c r="AU657" s="135" t="s">
        <v>253</v>
      </c>
      <c r="AV657" s="135"/>
      <c r="AW657" s="135"/>
      <c r="AX657" s="136"/>
    </row>
    <row r="658" spans="1:50" ht="18.75" hidden="1" customHeight="1" x14ac:dyDescent="0.15">
      <c r="A658" s="1001"/>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356</v>
      </c>
      <c r="AH658" s="173"/>
      <c r="AI658" s="183"/>
      <c r="AJ658" s="183"/>
      <c r="AK658" s="183"/>
      <c r="AL658" s="178"/>
      <c r="AM658" s="183"/>
      <c r="AN658" s="183"/>
      <c r="AO658" s="183"/>
      <c r="AP658" s="178"/>
      <c r="AQ658" s="219"/>
      <c r="AR658" s="137"/>
      <c r="AS658" s="138" t="s">
        <v>356</v>
      </c>
      <c r="AT658" s="173"/>
      <c r="AU658" s="137"/>
      <c r="AV658" s="137"/>
      <c r="AW658" s="138" t="s">
        <v>300</v>
      </c>
      <c r="AX658" s="139"/>
    </row>
    <row r="659" spans="1:50" ht="23.25" hidden="1" customHeight="1" x14ac:dyDescent="0.15">
      <c r="A659" s="1001"/>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4"/>
    </row>
    <row r="660" spans="1:50" ht="23.25" hidden="1" customHeight="1" x14ac:dyDescent="0.15">
      <c r="A660" s="1001"/>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c r="AC660" s="223"/>
      <c r="AD660" s="223"/>
      <c r="AE660" s="104"/>
      <c r="AF660" s="105"/>
      <c r="AG660" s="105"/>
      <c r="AH660" s="106"/>
      <c r="AI660" s="104"/>
      <c r="AJ660" s="105"/>
      <c r="AK660" s="105"/>
      <c r="AL660" s="105"/>
      <c r="AM660" s="104"/>
      <c r="AN660" s="105"/>
      <c r="AO660" s="105"/>
      <c r="AP660" s="106"/>
      <c r="AQ660" s="104"/>
      <c r="AR660" s="105"/>
      <c r="AS660" s="105"/>
      <c r="AT660" s="106"/>
      <c r="AU660" s="105"/>
      <c r="AV660" s="105"/>
      <c r="AW660" s="105"/>
      <c r="AX660" s="224"/>
    </row>
    <row r="661" spans="1:50" ht="23.25" hidden="1" customHeight="1" x14ac:dyDescent="0.15">
      <c r="A661" s="1001"/>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c r="AF661" s="105"/>
      <c r="AG661" s="105"/>
      <c r="AH661" s="106"/>
      <c r="AI661" s="104"/>
      <c r="AJ661" s="105"/>
      <c r="AK661" s="105"/>
      <c r="AL661" s="105"/>
      <c r="AM661" s="104"/>
      <c r="AN661" s="105"/>
      <c r="AO661" s="105"/>
      <c r="AP661" s="106"/>
      <c r="AQ661" s="104"/>
      <c r="AR661" s="105"/>
      <c r="AS661" s="105"/>
      <c r="AT661" s="106"/>
      <c r="AU661" s="105"/>
      <c r="AV661" s="105"/>
      <c r="AW661" s="105"/>
      <c r="AX661" s="224"/>
    </row>
    <row r="662" spans="1:50" ht="18.75" hidden="1" customHeight="1" x14ac:dyDescent="0.15">
      <c r="A662" s="1001"/>
      <c r="B662" s="254"/>
      <c r="C662" s="253"/>
      <c r="D662" s="254"/>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472</v>
      </c>
      <c r="AJ662" s="182"/>
      <c r="AK662" s="182"/>
      <c r="AL662" s="177"/>
      <c r="AM662" s="182" t="s">
        <v>535</v>
      </c>
      <c r="AN662" s="182"/>
      <c r="AO662" s="182"/>
      <c r="AP662" s="177"/>
      <c r="AQ662" s="177" t="s">
        <v>355</v>
      </c>
      <c r="AR662" s="170"/>
      <c r="AS662" s="170"/>
      <c r="AT662" s="171"/>
      <c r="AU662" s="135" t="s">
        <v>253</v>
      </c>
      <c r="AV662" s="135"/>
      <c r="AW662" s="135"/>
      <c r="AX662" s="136"/>
    </row>
    <row r="663" spans="1:50" ht="18.75" hidden="1" customHeight="1" x14ac:dyDescent="0.15">
      <c r="A663" s="1001"/>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356</v>
      </c>
      <c r="AH663" s="173"/>
      <c r="AI663" s="183"/>
      <c r="AJ663" s="183"/>
      <c r="AK663" s="183"/>
      <c r="AL663" s="178"/>
      <c r="AM663" s="183"/>
      <c r="AN663" s="183"/>
      <c r="AO663" s="183"/>
      <c r="AP663" s="178"/>
      <c r="AQ663" s="219"/>
      <c r="AR663" s="137"/>
      <c r="AS663" s="138" t="s">
        <v>356</v>
      </c>
      <c r="AT663" s="173"/>
      <c r="AU663" s="137"/>
      <c r="AV663" s="137"/>
      <c r="AW663" s="138" t="s">
        <v>300</v>
      </c>
      <c r="AX663" s="139"/>
    </row>
    <row r="664" spans="1:50" ht="23.25" hidden="1" customHeight="1" x14ac:dyDescent="0.15">
      <c r="A664" s="1001"/>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4"/>
    </row>
    <row r="665" spans="1:50" ht="23.25" hidden="1" customHeight="1" x14ac:dyDescent="0.15">
      <c r="A665" s="1001"/>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c r="AC665" s="223"/>
      <c r="AD665" s="223"/>
      <c r="AE665" s="104"/>
      <c r="AF665" s="105"/>
      <c r="AG665" s="105"/>
      <c r="AH665" s="106"/>
      <c r="AI665" s="104"/>
      <c r="AJ665" s="105"/>
      <c r="AK665" s="105"/>
      <c r="AL665" s="105"/>
      <c r="AM665" s="104"/>
      <c r="AN665" s="105"/>
      <c r="AO665" s="105"/>
      <c r="AP665" s="106"/>
      <c r="AQ665" s="104"/>
      <c r="AR665" s="105"/>
      <c r="AS665" s="105"/>
      <c r="AT665" s="106"/>
      <c r="AU665" s="105"/>
      <c r="AV665" s="105"/>
      <c r="AW665" s="105"/>
      <c r="AX665" s="224"/>
    </row>
    <row r="666" spans="1:50" ht="23.25" hidden="1" customHeight="1" x14ac:dyDescent="0.15">
      <c r="A666" s="1001"/>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c r="AF666" s="105"/>
      <c r="AG666" s="105"/>
      <c r="AH666" s="106"/>
      <c r="AI666" s="104"/>
      <c r="AJ666" s="105"/>
      <c r="AK666" s="105"/>
      <c r="AL666" s="105"/>
      <c r="AM666" s="104"/>
      <c r="AN666" s="105"/>
      <c r="AO666" s="105"/>
      <c r="AP666" s="106"/>
      <c r="AQ666" s="104"/>
      <c r="AR666" s="105"/>
      <c r="AS666" s="105"/>
      <c r="AT666" s="106"/>
      <c r="AU666" s="105"/>
      <c r="AV666" s="105"/>
      <c r="AW666" s="105"/>
      <c r="AX666" s="224"/>
    </row>
    <row r="667" spans="1:50" ht="18.75" hidden="1" customHeight="1" x14ac:dyDescent="0.15">
      <c r="A667" s="1001"/>
      <c r="B667" s="254"/>
      <c r="C667" s="253"/>
      <c r="D667" s="254"/>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472</v>
      </c>
      <c r="AJ667" s="182"/>
      <c r="AK667" s="182"/>
      <c r="AL667" s="177"/>
      <c r="AM667" s="182" t="s">
        <v>535</v>
      </c>
      <c r="AN667" s="182"/>
      <c r="AO667" s="182"/>
      <c r="AP667" s="177"/>
      <c r="AQ667" s="177" t="s">
        <v>355</v>
      </c>
      <c r="AR667" s="170"/>
      <c r="AS667" s="170"/>
      <c r="AT667" s="171"/>
      <c r="AU667" s="135" t="s">
        <v>253</v>
      </c>
      <c r="AV667" s="135"/>
      <c r="AW667" s="135"/>
      <c r="AX667" s="136"/>
    </row>
    <row r="668" spans="1:50" ht="18.75" hidden="1" customHeight="1" x14ac:dyDescent="0.15">
      <c r="A668" s="1001"/>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356</v>
      </c>
      <c r="AH668" s="173"/>
      <c r="AI668" s="183"/>
      <c r="AJ668" s="183"/>
      <c r="AK668" s="183"/>
      <c r="AL668" s="178"/>
      <c r="AM668" s="183"/>
      <c r="AN668" s="183"/>
      <c r="AO668" s="183"/>
      <c r="AP668" s="178"/>
      <c r="AQ668" s="219"/>
      <c r="AR668" s="137"/>
      <c r="AS668" s="138" t="s">
        <v>356</v>
      </c>
      <c r="AT668" s="173"/>
      <c r="AU668" s="137"/>
      <c r="AV668" s="137"/>
      <c r="AW668" s="138" t="s">
        <v>300</v>
      </c>
      <c r="AX668" s="139"/>
    </row>
    <row r="669" spans="1:50" ht="23.25" hidden="1" customHeight="1" x14ac:dyDescent="0.15">
      <c r="A669" s="1001"/>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4"/>
    </row>
    <row r="670" spans="1:50" ht="23.25" hidden="1" customHeight="1" x14ac:dyDescent="0.15">
      <c r="A670" s="1001"/>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c r="AC670" s="223"/>
      <c r="AD670" s="223"/>
      <c r="AE670" s="104"/>
      <c r="AF670" s="105"/>
      <c r="AG670" s="105"/>
      <c r="AH670" s="106"/>
      <c r="AI670" s="104"/>
      <c r="AJ670" s="105"/>
      <c r="AK670" s="105"/>
      <c r="AL670" s="105"/>
      <c r="AM670" s="104"/>
      <c r="AN670" s="105"/>
      <c r="AO670" s="105"/>
      <c r="AP670" s="106"/>
      <c r="AQ670" s="104"/>
      <c r="AR670" s="105"/>
      <c r="AS670" s="105"/>
      <c r="AT670" s="106"/>
      <c r="AU670" s="105"/>
      <c r="AV670" s="105"/>
      <c r="AW670" s="105"/>
      <c r="AX670" s="224"/>
    </row>
    <row r="671" spans="1:50" ht="23.25" hidden="1" customHeight="1" x14ac:dyDescent="0.15">
      <c r="A671" s="1001"/>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c r="AF671" s="105"/>
      <c r="AG671" s="105"/>
      <c r="AH671" s="106"/>
      <c r="AI671" s="104"/>
      <c r="AJ671" s="105"/>
      <c r="AK671" s="105"/>
      <c r="AL671" s="105"/>
      <c r="AM671" s="104"/>
      <c r="AN671" s="105"/>
      <c r="AO671" s="105"/>
      <c r="AP671" s="106"/>
      <c r="AQ671" s="104"/>
      <c r="AR671" s="105"/>
      <c r="AS671" s="105"/>
      <c r="AT671" s="106"/>
      <c r="AU671" s="105"/>
      <c r="AV671" s="105"/>
      <c r="AW671" s="105"/>
      <c r="AX671" s="224"/>
    </row>
    <row r="672" spans="1:50" ht="18.75" hidden="1" customHeight="1" x14ac:dyDescent="0.15">
      <c r="A672" s="1001"/>
      <c r="B672" s="254"/>
      <c r="C672" s="253"/>
      <c r="D672" s="254"/>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472</v>
      </c>
      <c r="AJ672" s="182"/>
      <c r="AK672" s="182"/>
      <c r="AL672" s="177"/>
      <c r="AM672" s="182" t="s">
        <v>535</v>
      </c>
      <c r="AN672" s="182"/>
      <c r="AO672" s="182"/>
      <c r="AP672" s="177"/>
      <c r="AQ672" s="177" t="s">
        <v>355</v>
      </c>
      <c r="AR672" s="170"/>
      <c r="AS672" s="170"/>
      <c r="AT672" s="171"/>
      <c r="AU672" s="135" t="s">
        <v>253</v>
      </c>
      <c r="AV672" s="135"/>
      <c r="AW672" s="135"/>
      <c r="AX672" s="136"/>
    </row>
    <row r="673" spans="1:50" ht="18.75" hidden="1" customHeight="1" x14ac:dyDescent="0.15">
      <c r="A673" s="1001"/>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356</v>
      </c>
      <c r="AH673" s="173"/>
      <c r="AI673" s="183"/>
      <c r="AJ673" s="183"/>
      <c r="AK673" s="183"/>
      <c r="AL673" s="178"/>
      <c r="AM673" s="183"/>
      <c r="AN673" s="183"/>
      <c r="AO673" s="183"/>
      <c r="AP673" s="178"/>
      <c r="AQ673" s="219"/>
      <c r="AR673" s="137"/>
      <c r="AS673" s="138" t="s">
        <v>356</v>
      </c>
      <c r="AT673" s="173"/>
      <c r="AU673" s="137"/>
      <c r="AV673" s="137"/>
      <c r="AW673" s="138" t="s">
        <v>300</v>
      </c>
      <c r="AX673" s="139"/>
    </row>
    <row r="674" spans="1:50" ht="23.25" hidden="1" customHeight="1" x14ac:dyDescent="0.15">
      <c r="A674" s="1001"/>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4"/>
    </row>
    <row r="675" spans="1:50" ht="23.25" hidden="1" customHeight="1" x14ac:dyDescent="0.15">
      <c r="A675" s="1001"/>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c r="AC675" s="223"/>
      <c r="AD675" s="223"/>
      <c r="AE675" s="104"/>
      <c r="AF675" s="105"/>
      <c r="AG675" s="105"/>
      <c r="AH675" s="106"/>
      <c r="AI675" s="104"/>
      <c r="AJ675" s="105"/>
      <c r="AK675" s="105"/>
      <c r="AL675" s="105"/>
      <c r="AM675" s="104"/>
      <c r="AN675" s="105"/>
      <c r="AO675" s="105"/>
      <c r="AP675" s="106"/>
      <c r="AQ675" s="104"/>
      <c r="AR675" s="105"/>
      <c r="AS675" s="105"/>
      <c r="AT675" s="106"/>
      <c r="AU675" s="105"/>
      <c r="AV675" s="105"/>
      <c r="AW675" s="105"/>
      <c r="AX675" s="224"/>
    </row>
    <row r="676" spans="1:50" ht="23.25" hidden="1" customHeight="1" x14ac:dyDescent="0.15">
      <c r="A676" s="1001"/>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c r="AF676" s="105"/>
      <c r="AG676" s="105"/>
      <c r="AH676" s="106"/>
      <c r="AI676" s="104"/>
      <c r="AJ676" s="105"/>
      <c r="AK676" s="105"/>
      <c r="AL676" s="105"/>
      <c r="AM676" s="104"/>
      <c r="AN676" s="105"/>
      <c r="AO676" s="105"/>
      <c r="AP676" s="106"/>
      <c r="AQ676" s="104"/>
      <c r="AR676" s="105"/>
      <c r="AS676" s="105"/>
      <c r="AT676" s="106"/>
      <c r="AU676" s="105"/>
      <c r="AV676" s="105"/>
      <c r="AW676" s="105"/>
      <c r="AX676" s="224"/>
    </row>
    <row r="677" spans="1:50" ht="18.75" hidden="1" customHeight="1" x14ac:dyDescent="0.15">
      <c r="A677" s="1001"/>
      <c r="B677" s="254"/>
      <c r="C677" s="253"/>
      <c r="D677" s="254"/>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472</v>
      </c>
      <c r="AJ677" s="182"/>
      <c r="AK677" s="182"/>
      <c r="AL677" s="177"/>
      <c r="AM677" s="182" t="s">
        <v>535</v>
      </c>
      <c r="AN677" s="182"/>
      <c r="AO677" s="182"/>
      <c r="AP677" s="177"/>
      <c r="AQ677" s="177" t="s">
        <v>355</v>
      </c>
      <c r="AR677" s="170"/>
      <c r="AS677" s="170"/>
      <c r="AT677" s="171"/>
      <c r="AU677" s="135" t="s">
        <v>253</v>
      </c>
      <c r="AV677" s="135"/>
      <c r="AW677" s="135"/>
      <c r="AX677" s="136"/>
    </row>
    <row r="678" spans="1:50" ht="18.75" hidden="1" customHeight="1" x14ac:dyDescent="0.15">
      <c r="A678" s="1001"/>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356</v>
      </c>
      <c r="AH678" s="173"/>
      <c r="AI678" s="183"/>
      <c r="AJ678" s="183"/>
      <c r="AK678" s="183"/>
      <c r="AL678" s="178"/>
      <c r="AM678" s="183"/>
      <c r="AN678" s="183"/>
      <c r="AO678" s="183"/>
      <c r="AP678" s="178"/>
      <c r="AQ678" s="219"/>
      <c r="AR678" s="137"/>
      <c r="AS678" s="138" t="s">
        <v>356</v>
      </c>
      <c r="AT678" s="173"/>
      <c r="AU678" s="137"/>
      <c r="AV678" s="137"/>
      <c r="AW678" s="138" t="s">
        <v>300</v>
      </c>
      <c r="AX678" s="139"/>
    </row>
    <row r="679" spans="1:50" ht="23.25" hidden="1" customHeight="1" x14ac:dyDescent="0.15">
      <c r="A679" s="1001"/>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4"/>
    </row>
    <row r="680" spans="1:50" ht="23.25" hidden="1" customHeight="1" x14ac:dyDescent="0.15">
      <c r="A680" s="1001"/>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c r="AC680" s="223"/>
      <c r="AD680" s="223"/>
      <c r="AE680" s="104"/>
      <c r="AF680" s="105"/>
      <c r="AG680" s="105"/>
      <c r="AH680" s="106"/>
      <c r="AI680" s="104"/>
      <c r="AJ680" s="105"/>
      <c r="AK680" s="105"/>
      <c r="AL680" s="105"/>
      <c r="AM680" s="104"/>
      <c r="AN680" s="105"/>
      <c r="AO680" s="105"/>
      <c r="AP680" s="106"/>
      <c r="AQ680" s="104"/>
      <c r="AR680" s="105"/>
      <c r="AS680" s="105"/>
      <c r="AT680" s="106"/>
      <c r="AU680" s="105"/>
      <c r="AV680" s="105"/>
      <c r="AW680" s="105"/>
      <c r="AX680" s="224"/>
    </row>
    <row r="681" spans="1:50" ht="23.25" hidden="1" customHeight="1" x14ac:dyDescent="0.15">
      <c r="A681" s="1001"/>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c r="AF681" s="105"/>
      <c r="AG681" s="105"/>
      <c r="AH681" s="106"/>
      <c r="AI681" s="104"/>
      <c r="AJ681" s="105"/>
      <c r="AK681" s="105"/>
      <c r="AL681" s="105"/>
      <c r="AM681" s="104"/>
      <c r="AN681" s="105"/>
      <c r="AO681" s="105"/>
      <c r="AP681" s="106"/>
      <c r="AQ681" s="104"/>
      <c r="AR681" s="105"/>
      <c r="AS681" s="105"/>
      <c r="AT681" s="106"/>
      <c r="AU681" s="105"/>
      <c r="AV681" s="105"/>
      <c r="AW681" s="105"/>
      <c r="AX681" s="224"/>
    </row>
    <row r="682" spans="1:50" ht="18.75" hidden="1" customHeight="1" x14ac:dyDescent="0.15">
      <c r="A682" s="1001"/>
      <c r="B682" s="254"/>
      <c r="C682" s="253"/>
      <c r="D682" s="254"/>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472</v>
      </c>
      <c r="AJ682" s="182"/>
      <c r="AK682" s="182"/>
      <c r="AL682" s="177"/>
      <c r="AM682" s="182" t="s">
        <v>535</v>
      </c>
      <c r="AN682" s="182"/>
      <c r="AO682" s="182"/>
      <c r="AP682" s="177"/>
      <c r="AQ682" s="177" t="s">
        <v>355</v>
      </c>
      <c r="AR682" s="170"/>
      <c r="AS682" s="170"/>
      <c r="AT682" s="171"/>
      <c r="AU682" s="135" t="s">
        <v>253</v>
      </c>
      <c r="AV682" s="135"/>
      <c r="AW682" s="135"/>
      <c r="AX682" s="136"/>
    </row>
    <row r="683" spans="1:50" ht="18.75" hidden="1" customHeight="1" x14ac:dyDescent="0.15">
      <c r="A683" s="1001"/>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356</v>
      </c>
      <c r="AH683" s="173"/>
      <c r="AI683" s="183"/>
      <c r="AJ683" s="183"/>
      <c r="AK683" s="183"/>
      <c r="AL683" s="178"/>
      <c r="AM683" s="183"/>
      <c r="AN683" s="183"/>
      <c r="AO683" s="183"/>
      <c r="AP683" s="178"/>
      <c r="AQ683" s="219"/>
      <c r="AR683" s="137"/>
      <c r="AS683" s="138" t="s">
        <v>356</v>
      </c>
      <c r="AT683" s="173"/>
      <c r="AU683" s="137"/>
      <c r="AV683" s="137"/>
      <c r="AW683" s="138" t="s">
        <v>300</v>
      </c>
      <c r="AX683" s="139"/>
    </row>
    <row r="684" spans="1:50" ht="23.25" hidden="1" customHeight="1" x14ac:dyDescent="0.15">
      <c r="A684" s="1001"/>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4"/>
    </row>
    <row r="685" spans="1:50" ht="23.25" hidden="1" customHeight="1" x14ac:dyDescent="0.15">
      <c r="A685" s="1001"/>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c r="AC685" s="223"/>
      <c r="AD685" s="223"/>
      <c r="AE685" s="104"/>
      <c r="AF685" s="105"/>
      <c r="AG685" s="105"/>
      <c r="AH685" s="106"/>
      <c r="AI685" s="104"/>
      <c r="AJ685" s="105"/>
      <c r="AK685" s="105"/>
      <c r="AL685" s="105"/>
      <c r="AM685" s="104"/>
      <c r="AN685" s="105"/>
      <c r="AO685" s="105"/>
      <c r="AP685" s="106"/>
      <c r="AQ685" s="104"/>
      <c r="AR685" s="105"/>
      <c r="AS685" s="105"/>
      <c r="AT685" s="106"/>
      <c r="AU685" s="105"/>
      <c r="AV685" s="105"/>
      <c r="AW685" s="105"/>
      <c r="AX685" s="224"/>
    </row>
    <row r="686" spans="1:50" ht="23.25" hidden="1" customHeight="1" x14ac:dyDescent="0.15">
      <c r="A686" s="1001"/>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c r="AF686" s="105"/>
      <c r="AG686" s="105"/>
      <c r="AH686" s="106"/>
      <c r="AI686" s="104"/>
      <c r="AJ686" s="105"/>
      <c r="AK686" s="105"/>
      <c r="AL686" s="105"/>
      <c r="AM686" s="104"/>
      <c r="AN686" s="105"/>
      <c r="AO686" s="105"/>
      <c r="AP686" s="106"/>
      <c r="AQ686" s="104"/>
      <c r="AR686" s="105"/>
      <c r="AS686" s="105"/>
      <c r="AT686" s="106"/>
      <c r="AU686" s="105"/>
      <c r="AV686" s="105"/>
      <c r="AW686" s="105"/>
      <c r="AX686" s="224"/>
    </row>
    <row r="687" spans="1:50" ht="18.75" hidden="1" customHeight="1" x14ac:dyDescent="0.15">
      <c r="A687" s="1001"/>
      <c r="B687" s="254"/>
      <c r="C687" s="253"/>
      <c r="D687" s="254"/>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472</v>
      </c>
      <c r="AJ687" s="182"/>
      <c r="AK687" s="182"/>
      <c r="AL687" s="177"/>
      <c r="AM687" s="182" t="s">
        <v>535</v>
      </c>
      <c r="AN687" s="182"/>
      <c r="AO687" s="182"/>
      <c r="AP687" s="177"/>
      <c r="AQ687" s="177" t="s">
        <v>355</v>
      </c>
      <c r="AR687" s="170"/>
      <c r="AS687" s="170"/>
      <c r="AT687" s="171"/>
      <c r="AU687" s="135" t="s">
        <v>253</v>
      </c>
      <c r="AV687" s="135"/>
      <c r="AW687" s="135"/>
      <c r="AX687" s="136"/>
    </row>
    <row r="688" spans="1:50" ht="18.75" hidden="1" customHeight="1" x14ac:dyDescent="0.15">
      <c r="A688" s="1001"/>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356</v>
      </c>
      <c r="AH688" s="173"/>
      <c r="AI688" s="183"/>
      <c r="AJ688" s="183"/>
      <c r="AK688" s="183"/>
      <c r="AL688" s="178"/>
      <c r="AM688" s="183"/>
      <c r="AN688" s="183"/>
      <c r="AO688" s="183"/>
      <c r="AP688" s="178"/>
      <c r="AQ688" s="219"/>
      <c r="AR688" s="137"/>
      <c r="AS688" s="138" t="s">
        <v>356</v>
      </c>
      <c r="AT688" s="173"/>
      <c r="AU688" s="137"/>
      <c r="AV688" s="137"/>
      <c r="AW688" s="138" t="s">
        <v>300</v>
      </c>
      <c r="AX688" s="139"/>
    </row>
    <row r="689" spans="1:50" ht="23.25" hidden="1" customHeight="1" x14ac:dyDescent="0.15">
      <c r="A689" s="1001"/>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4"/>
    </row>
    <row r="690" spans="1:50" ht="23.25" hidden="1" customHeight="1" x14ac:dyDescent="0.15">
      <c r="A690" s="1001"/>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c r="AC690" s="223"/>
      <c r="AD690" s="223"/>
      <c r="AE690" s="104"/>
      <c r="AF690" s="105"/>
      <c r="AG690" s="105"/>
      <c r="AH690" s="106"/>
      <c r="AI690" s="104"/>
      <c r="AJ690" s="105"/>
      <c r="AK690" s="105"/>
      <c r="AL690" s="105"/>
      <c r="AM690" s="104"/>
      <c r="AN690" s="105"/>
      <c r="AO690" s="105"/>
      <c r="AP690" s="106"/>
      <c r="AQ690" s="104"/>
      <c r="AR690" s="105"/>
      <c r="AS690" s="105"/>
      <c r="AT690" s="106"/>
      <c r="AU690" s="105"/>
      <c r="AV690" s="105"/>
      <c r="AW690" s="105"/>
      <c r="AX690" s="224"/>
    </row>
    <row r="691" spans="1:50" ht="23.25" hidden="1" customHeight="1" x14ac:dyDescent="0.15">
      <c r="A691" s="1001"/>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c r="AF691" s="105"/>
      <c r="AG691" s="105"/>
      <c r="AH691" s="106"/>
      <c r="AI691" s="104"/>
      <c r="AJ691" s="105"/>
      <c r="AK691" s="105"/>
      <c r="AL691" s="105"/>
      <c r="AM691" s="104"/>
      <c r="AN691" s="105"/>
      <c r="AO691" s="105"/>
      <c r="AP691" s="106"/>
      <c r="AQ691" s="104"/>
      <c r="AR691" s="105"/>
      <c r="AS691" s="105"/>
      <c r="AT691" s="106"/>
      <c r="AU691" s="105"/>
      <c r="AV691" s="105"/>
      <c r="AW691" s="105"/>
      <c r="AX691" s="224"/>
    </row>
    <row r="692" spans="1:50" ht="18.75" hidden="1" customHeight="1" x14ac:dyDescent="0.15">
      <c r="A692" s="1001"/>
      <c r="B692" s="254"/>
      <c r="C692" s="253"/>
      <c r="D692" s="254"/>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472</v>
      </c>
      <c r="AJ692" s="182"/>
      <c r="AK692" s="182"/>
      <c r="AL692" s="177"/>
      <c r="AM692" s="182" t="s">
        <v>535</v>
      </c>
      <c r="AN692" s="182"/>
      <c r="AO692" s="182"/>
      <c r="AP692" s="177"/>
      <c r="AQ692" s="177" t="s">
        <v>355</v>
      </c>
      <c r="AR692" s="170"/>
      <c r="AS692" s="170"/>
      <c r="AT692" s="171"/>
      <c r="AU692" s="135" t="s">
        <v>253</v>
      </c>
      <c r="AV692" s="135"/>
      <c r="AW692" s="135"/>
      <c r="AX692" s="136"/>
    </row>
    <row r="693" spans="1:50" ht="18.75" hidden="1" customHeight="1" x14ac:dyDescent="0.15">
      <c r="A693" s="1001"/>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356</v>
      </c>
      <c r="AH693" s="173"/>
      <c r="AI693" s="183"/>
      <c r="AJ693" s="183"/>
      <c r="AK693" s="183"/>
      <c r="AL693" s="178"/>
      <c r="AM693" s="183"/>
      <c r="AN693" s="183"/>
      <c r="AO693" s="183"/>
      <c r="AP693" s="178"/>
      <c r="AQ693" s="219"/>
      <c r="AR693" s="137"/>
      <c r="AS693" s="138" t="s">
        <v>356</v>
      </c>
      <c r="AT693" s="173"/>
      <c r="AU693" s="137"/>
      <c r="AV693" s="137"/>
      <c r="AW693" s="138" t="s">
        <v>300</v>
      </c>
      <c r="AX693" s="139"/>
    </row>
    <row r="694" spans="1:50" ht="23.25" hidden="1" customHeight="1" x14ac:dyDescent="0.15">
      <c r="A694" s="1001"/>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4"/>
    </row>
    <row r="695" spans="1:50" ht="23.25" hidden="1" customHeight="1" x14ac:dyDescent="0.15">
      <c r="A695" s="1001"/>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c r="AC695" s="223"/>
      <c r="AD695" s="223"/>
      <c r="AE695" s="104"/>
      <c r="AF695" s="105"/>
      <c r="AG695" s="105"/>
      <c r="AH695" s="106"/>
      <c r="AI695" s="104"/>
      <c r="AJ695" s="105"/>
      <c r="AK695" s="105"/>
      <c r="AL695" s="105"/>
      <c r="AM695" s="104"/>
      <c r="AN695" s="105"/>
      <c r="AO695" s="105"/>
      <c r="AP695" s="106"/>
      <c r="AQ695" s="104"/>
      <c r="AR695" s="105"/>
      <c r="AS695" s="105"/>
      <c r="AT695" s="106"/>
      <c r="AU695" s="105"/>
      <c r="AV695" s="105"/>
      <c r="AW695" s="105"/>
      <c r="AX695" s="224"/>
    </row>
    <row r="696" spans="1:50" ht="23.25" hidden="1" customHeight="1" x14ac:dyDescent="0.15">
      <c r="A696" s="1001"/>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c r="AF696" s="105"/>
      <c r="AG696" s="105"/>
      <c r="AH696" s="106"/>
      <c r="AI696" s="104"/>
      <c r="AJ696" s="105"/>
      <c r="AK696" s="105"/>
      <c r="AL696" s="105"/>
      <c r="AM696" s="104"/>
      <c r="AN696" s="105"/>
      <c r="AO696" s="105"/>
      <c r="AP696" s="106"/>
      <c r="AQ696" s="104"/>
      <c r="AR696" s="105"/>
      <c r="AS696" s="105"/>
      <c r="AT696" s="106"/>
      <c r="AU696" s="105"/>
      <c r="AV696" s="105"/>
      <c r="AW696" s="105"/>
      <c r="AX696" s="224"/>
    </row>
    <row r="697" spans="1:50" ht="23.85" hidden="1" customHeight="1" x14ac:dyDescent="0.15">
      <c r="A697" s="1001"/>
      <c r="B697" s="254"/>
      <c r="C697" s="253"/>
      <c r="D697" s="254"/>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4.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558</v>
      </c>
      <c r="AE702" s="903"/>
      <c r="AF702" s="903"/>
      <c r="AG702" s="892" t="s">
        <v>576</v>
      </c>
      <c r="AH702" s="893"/>
      <c r="AI702" s="893"/>
      <c r="AJ702" s="893"/>
      <c r="AK702" s="893"/>
      <c r="AL702" s="893"/>
      <c r="AM702" s="893"/>
      <c r="AN702" s="893"/>
      <c r="AO702" s="893"/>
      <c r="AP702" s="893"/>
      <c r="AQ702" s="893"/>
      <c r="AR702" s="893"/>
      <c r="AS702" s="893"/>
      <c r="AT702" s="893"/>
      <c r="AU702" s="893"/>
      <c r="AV702" s="893"/>
      <c r="AW702" s="893"/>
      <c r="AX702" s="894"/>
    </row>
    <row r="703" spans="1:50" ht="42"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558</v>
      </c>
      <c r="AE703" s="156"/>
      <c r="AF703" s="156"/>
      <c r="AG703" s="668" t="s">
        <v>577</v>
      </c>
      <c r="AH703" s="669"/>
      <c r="AI703" s="669"/>
      <c r="AJ703" s="669"/>
      <c r="AK703" s="669"/>
      <c r="AL703" s="669"/>
      <c r="AM703" s="669"/>
      <c r="AN703" s="669"/>
      <c r="AO703" s="669"/>
      <c r="AP703" s="669"/>
      <c r="AQ703" s="669"/>
      <c r="AR703" s="669"/>
      <c r="AS703" s="669"/>
      <c r="AT703" s="669"/>
      <c r="AU703" s="669"/>
      <c r="AV703" s="669"/>
      <c r="AW703" s="669"/>
      <c r="AX703" s="670"/>
    </row>
    <row r="704" spans="1:50" ht="5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558</v>
      </c>
      <c r="AE704" s="590"/>
      <c r="AF704" s="590"/>
      <c r="AG704" s="433" t="s">
        <v>578</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558</v>
      </c>
      <c r="AE705" s="737"/>
      <c r="AF705" s="737"/>
      <c r="AG705" s="161" t="s">
        <v>661</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8"/>
      <c r="D706" s="619"/>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579</v>
      </c>
      <c r="AE706" s="156"/>
      <c r="AF706" s="157"/>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579</v>
      </c>
      <c r="AE707" s="588"/>
      <c r="AF707" s="588"/>
      <c r="AG707" s="433"/>
      <c r="AH707" s="235"/>
      <c r="AI707" s="235"/>
      <c r="AJ707" s="235"/>
      <c r="AK707" s="235"/>
      <c r="AL707" s="235"/>
      <c r="AM707" s="235"/>
      <c r="AN707" s="235"/>
      <c r="AO707" s="235"/>
      <c r="AP707" s="235"/>
      <c r="AQ707" s="235"/>
      <c r="AR707" s="235"/>
      <c r="AS707" s="235"/>
      <c r="AT707" s="235"/>
      <c r="AU707" s="235"/>
      <c r="AV707" s="235"/>
      <c r="AW707" s="235"/>
      <c r="AX707" s="434"/>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622</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558</v>
      </c>
      <c r="AE709" s="156"/>
      <c r="AF709" s="156"/>
      <c r="AG709" s="668" t="s">
        <v>581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622</v>
      </c>
      <c r="AE710" s="156"/>
      <c r="AF710" s="156"/>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558</v>
      </c>
      <c r="AE711" s="156"/>
      <c r="AF711" s="156"/>
      <c r="AG711" s="668" t="s">
        <v>580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622</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2" t="s">
        <v>489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622</v>
      </c>
      <c r="AE713" s="156"/>
      <c r="AF713" s="157"/>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558</v>
      </c>
      <c r="AE714" s="596"/>
      <c r="AF714" s="597"/>
      <c r="AG714" s="693" t="s">
        <v>582</v>
      </c>
      <c r="AH714" s="694"/>
      <c r="AI714" s="694"/>
      <c r="AJ714" s="694"/>
      <c r="AK714" s="694"/>
      <c r="AL714" s="694"/>
      <c r="AM714" s="694"/>
      <c r="AN714" s="694"/>
      <c r="AO714" s="694"/>
      <c r="AP714" s="694"/>
      <c r="AQ714" s="694"/>
      <c r="AR714" s="694"/>
      <c r="AS714" s="694"/>
      <c r="AT714" s="694"/>
      <c r="AU714" s="694"/>
      <c r="AV714" s="694"/>
      <c r="AW714" s="694"/>
      <c r="AX714" s="695"/>
    </row>
    <row r="715" spans="1:50" ht="63"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558</v>
      </c>
      <c r="AE715" s="672"/>
      <c r="AF715" s="781"/>
      <c r="AG715" s="530" t="s">
        <v>583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558</v>
      </c>
      <c r="AE716" s="763"/>
      <c r="AF716" s="763"/>
      <c r="AG716" s="668" t="s">
        <v>584</v>
      </c>
      <c r="AH716" s="669"/>
      <c r="AI716" s="669"/>
      <c r="AJ716" s="669"/>
      <c r="AK716" s="669"/>
      <c r="AL716" s="669"/>
      <c r="AM716" s="669"/>
      <c r="AN716" s="669"/>
      <c r="AO716" s="669"/>
      <c r="AP716" s="669"/>
      <c r="AQ716" s="669"/>
      <c r="AR716" s="669"/>
      <c r="AS716" s="669"/>
      <c r="AT716" s="669"/>
      <c r="AU716" s="669"/>
      <c r="AV716" s="669"/>
      <c r="AW716" s="669"/>
      <c r="AX716" s="670"/>
    </row>
    <row r="717" spans="1:50" ht="52.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558</v>
      </c>
      <c r="AE717" s="156"/>
      <c r="AF717" s="156"/>
      <c r="AG717" s="668" t="s">
        <v>585</v>
      </c>
      <c r="AH717" s="669"/>
      <c r="AI717" s="669"/>
      <c r="AJ717" s="669"/>
      <c r="AK717" s="669"/>
      <c r="AL717" s="669"/>
      <c r="AM717" s="669"/>
      <c r="AN717" s="669"/>
      <c r="AO717" s="669"/>
      <c r="AP717" s="669"/>
      <c r="AQ717" s="669"/>
      <c r="AR717" s="669"/>
      <c r="AS717" s="669"/>
      <c r="AT717" s="669"/>
      <c r="AU717" s="669"/>
      <c r="AV717" s="669"/>
      <c r="AW717" s="669"/>
      <c r="AX717" s="670"/>
    </row>
    <row r="718" spans="1:50" ht="5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558</v>
      </c>
      <c r="AE718" s="156"/>
      <c r="AF718" s="156"/>
      <c r="AG718" s="164" t="s">
        <v>586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61" t="s">
        <v>587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3"/>
      <c r="AH720" s="235"/>
      <c r="AI720" s="235"/>
      <c r="AJ720" s="235"/>
      <c r="AK720" s="235"/>
      <c r="AL720" s="235"/>
      <c r="AM720" s="235"/>
      <c r="AN720" s="235"/>
      <c r="AO720" s="235"/>
      <c r="AP720" s="235"/>
      <c r="AQ720" s="235"/>
      <c r="AR720" s="235"/>
      <c r="AS720" s="235"/>
      <c r="AT720" s="235"/>
      <c r="AU720" s="235"/>
      <c r="AV720" s="235"/>
      <c r="AW720" s="235"/>
      <c r="AX720" s="434"/>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3"/>
      <c r="AH721" s="235"/>
      <c r="AI721" s="235"/>
      <c r="AJ721" s="235"/>
      <c r="AK721" s="235"/>
      <c r="AL721" s="235"/>
      <c r="AM721" s="235"/>
      <c r="AN721" s="235"/>
      <c r="AO721" s="235"/>
      <c r="AP721" s="235"/>
      <c r="AQ721" s="235"/>
      <c r="AR721" s="235"/>
      <c r="AS721" s="235"/>
      <c r="AT721" s="235"/>
      <c r="AU721" s="235"/>
      <c r="AV721" s="235"/>
      <c r="AW721" s="235"/>
      <c r="AX721" s="434"/>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3"/>
      <c r="AH722" s="235"/>
      <c r="AI722" s="235"/>
      <c r="AJ722" s="235"/>
      <c r="AK722" s="235"/>
      <c r="AL722" s="235"/>
      <c r="AM722" s="235"/>
      <c r="AN722" s="235"/>
      <c r="AO722" s="235"/>
      <c r="AP722" s="235"/>
      <c r="AQ722" s="235"/>
      <c r="AR722" s="235"/>
      <c r="AS722" s="235"/>
      <c r="AT722" s="235"/>
      <c r="AU722" s="235"/>
      <c r="AV722" s="235"/>
      <c r="AW722" s="235"/>
      <c r="AX722" s="434"/>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3"/>
      <c r="AH723" s="235"/>
      <c r="AI723" s="235"/>
      <c r="AJ723" s="235"/>
      <c r="AK723" s="235"/>
      <c r="AL723" s="235"/>
      <c r="AM723" s="235"/>
      <c r="AN723" s="235"/>
      <c r="AO723" s="235"/>
      <c r="AP723" s="235"/>
      <c r="AQ723" s="235"/>
      <c r="AR723" s="235"/>
      <c r="AS723" s="235"/>
      <c r="AT723" s="235"/>
      <c r="AU723" s="235"/>
      <c r="AV723" s="235"/>
      <c r="AW723" s="235"/>
      <c r="AX723" s="434"/>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3"/>
      <c r="AH724" s="235"/>
      <c r="AI724" s="235"/>
      <c r="AJ724" s="235"/>
      <c r="AK724" s="235"/>
      <c r="AL724" s="235"/>
      <c r="AM724" s="235"/>
      <c r="AN724" s="235"/>
      <c r="AO724" s="235"/>
      <c r="AP724" s="235"/>
      <c r="AQ724" s="235"/>
      <c r="AR724" s="235"/>
      <c r="AS724" s="235"/>
      <c r="AT724" s="235"/>
      <c r="AU724" s="235"/>
      <c r="AV724" s="235"/>
      <c r="AW724" s="235"/>
      <c r="AX724" s="434"/>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5" t="s">
        <v>48</v>
      </c>
      <c r="B726" s="626"/>
      <c r="C726" s="448" t="s">
        <v>53</v>
      </c>
      <c r="D726" s="585"/>
      <c r="E726" s="585"/>
      <c r="F726" s="586"/>
      <c r="G726" s="801" t="s">
        <v>588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589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t="s">
        <v>590</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0" t="s">
        <v>431</v>
      </c>
      <c r="B737" s="121"/>
      <c r="C737" s="121"/>
      <c r="D737" s="122"/>
      <c r="E737" s="115" t="s">
        <v>591</v>
      </c>
      <c r="F737" s="115"/>
      <c r="G737" s="115"/>
      <c r="H737" s="115"/>
      <c r="I737" s="115"/>
      <c r="J737" s="115"/>
      <c r="K737" s="115"/>
      <c r="L737" s="115"/>
      <c r="M737" s="115"/>
      <c r="N737" s="116" t="s">
        <v>358</v>
      </c>
      <c r="O737" s="116"/>
      <c r="P737" s="116"/>
      <c r="Q737" s="116"/>
      <c r="R737" s="115" t="s">
        <v>592</v>
      </c>
      <c r="S737" s="115"/>
      <c r="T737" s="115"/>
      <c r="U737" s="115"/>
      <c r="V737" s="115"/>
      <c r="W737" s="115"/>
      <c r="X737" s="115"/>
      <c r="Y737" s="115"/>
      <c r="Z737" s="115"/>
      <c r="AA737" s="116" t="s">
        <v>359</v>
      </c>
      <c r="AB737" s="116"/>
      <c r="AC737" s="116"/>
      <c r="AD737" s="116"/>
      <c r="AE737" s="115" t="s">
        <v>593</v>
      </c>
      <c r="AF737" s="115"/>
      <c r="AG737" s="115"/>
      <c r="AH737" s="115"/>
      <c r="AI737" s="115"/>
      <c r="AJ737" s="115"/>
      <c r="AK737" s="115"/>
      <c r="AL737" s="115"/>
      <c r="AM737" s="115"/>
      <c r="AN737" s="116" t="s">
        <v>360</v>
      </c>
      <c r="AO737" s="116"/>
      <c r="AP737" s="116"/>
      <c r="AQ737" s="116"/>
      <c r="AR737" s="117" t="s">
        <v>594</v>
      </c>
      <c r="AS737" s="118"/>
      <c r="AT737" s="118"/>
      <c r="AU737" s="118"/>
      <c r="AV737" s="118"/>
      <c r="AW737" s="118"/>
      <c r="AX737" s="119"/>
      <c r="AY737" s="89"/>
      <c r="AZ737" s="89"/>
    </row>
    <row r="738" spans="1:52" ht="24.75" customHeight="1" x14ac:dyDescent="0.15">
      <c r="A738" s="120" t="s">
        <v>361</v>
      </c>
      <c r="B738" s="121"/>
      <c r="C738" s="121"/>
      <c r="D738" s="122"/>
      <c r="E738" s="115" t="s">
        <v>595</v>
      </c>
      <c r="F738" s="115"/>
      <c r="G738" s="115"/>
      <c r="H738" s="115"/>
      <c r="I738" s="115"/>
      <c r="J738" s="115"/>
      <c r="K738" s="115"/>
      <c r="L738" s="115"/>
      <c r="M738" s="115"/>
      <c r="N738" s="116" t="s">
        <v>362</v>
      </c>
      <c r="O738" s="116"/>
      <c r="P738" s="116"/>
      <c r="Q738" s="116"/>
      <c r="R738" s="115" t="s">
        <v>596</v>
      </c>
      <c r="S738" s="115"/>
      <c r="T738" s="115"/>
      <c r="U738" s="115"/>
      <c r="V738" s="115"/>
      <c r="W738" s="115"/>
      <c r="X738" s="115"/>
      <c r="Y738" s="115"/>
      <c r="Z738" s="115"/>
      <c r="AA738" s="116" t="s">
        <v>482</v>
      </c>
      <c r="AB738" s="116"/>
      <c r="AC738" s="116"/>
      <c r="AD738" s="116"/>
      <c r="AE738" s="115" t="s">
        <v>597</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542</v>
      </c>
      <c r="B739" s="127"/>
      <c r="C739" s="127"/>
      <c r="D739" s="128"/>
      <c r="E739" s="129" t="s">
        <v>549</v>
      </c>
      <c r="F739" s="130"/>
      <c r="G739" s="130"/>
      <c r="H739" s="91" t="str">
        <f>IF(E739="", "", "(")</f>
        <v>(</v>
      </c>
      <c r="I739" s="110"/>
      <c r="J739" s="110"/>
      <c r="K739" s="91" t="str">
        <f>IF(OR(I739="　", I739=""), "", "-")</f>
        <v/>
      </c>
      <c r="L739" s="111">
        <v>93</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531</v>
      </c>
      <c r="B740" s="144"/>
      <c r="C740" s="144"/>
      <c r="D740" s="144"/>
      <c r="E740" s="144"/>
      <c r="F740" s="14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4" t="s">
        <v>611</v>
      </c>
      <c r="AP750" s="95"/>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95"/>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95"/>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97"/>
      <c r="AD760" s="97"/>
      <c r="AE760" s="97"/>
      <c r="AF760" s="97"/>
      <c r="AG760" s="97"/>
      <c r="AH760" s="97"/>
      <c r="AI760" s="97"/>
      <c r="AJ760" s="97"/>
      <c r="AK760" s="97"/>
      <c r="AL760" s="97"/>
      <c r="AM760" s="97"/>
      <c r="AN760" s="97"/>
      <c r="AO760" s="96"/>
      <c r="AP760" s="96"/>
      <c r="AQ760" s="96"/>
      <c r="AR760" s="96"/>
      <c r="AS760" s="96"/>
      <c r="AT760" s="96"/>
      <c r="AU760" s="96"/>
      <c r="AV760" s="96"/>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t="s">
        <v>658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t="s">
        <v>659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533</v>
      </c>
      <c r="B779" s="765"/>
      <c r="C779" s="765"/>
      <c r="D779" s="765"/>
      <c r="E779" s="765"/>
      <c r="F779" s="766"/>
      <c r="G779" s="444" t="s">
        <v>625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626</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7"/>
      <c r="C781" s="767"/>
      <c r="D781" s="767"/>
      <c r="E781" s="767"/>
      <c r="F781" s="768"/>
      <c r="G781" s="453" t="s">
        <v>623</v>
      </c>
      <c r="H781" s="454"/>
      <c r="I781" s="454"/>
      <c r="J781" s="454"/>
      <c r="K781" s="455"/>
      <c r="L781" s="456" t="s">
        <v>660</v>
      </c>
      <c r="M781" s="457"/>
      <c r="N781" s="457"/>
      <c r="O781" s="457"/>
      <c r="P781" s="457"/>
      <c r="Q781" s="457"/>
      <c r="R781" s="457"/>
      <c r="S781" s="457"/>
      <c r="T781" s="457"/>
      <c r="U781" s="457"/>
      <c r="V781" s="457"/>
      <c r="W781" s="457"/>
      <c r="X781" s="458"/>
      <c r="Y781" s="459">
        <v>35</v>
      </c>
      <c r="Z781" s="460"/>
      <c r="AA781" s="460"/>
      <c r="AB781" s="561"/>
      <c r="AC781" s="453" t="s">
        <v>628</v>
      </c>
      <c r="AD781" s="454"/>
      <c r="AE781" s="454"/>
      <c r="AF781" s="454"/>
      <c r="AG781" s="455"/>
      <c r="AH781" s="456" t="s">
        <v>627</v>
      </c>
      <c r="AI781" s="457"/>
      <c r="AJ781" s="457"/>
      <c r="AK781" s="457"/>
      <c r="AL781" s="457"/>
      <c r="AM781" s="457"/>
      <c r="AN781" s="457"/>
      <c r="AO781" s="457"/>
      <c r="AP781" s="457"/>
      <c r="AQ781" s="457"/>
      <c r="AR781" s="457"/>
      <c r="AS781" s="457"/>
      <c r="AT781" s="458"/>
      <c r="AU781" s="459">
        <v>30</v>
      </c>
      <c r="AV781" s="460"/>
      <c r="AW781" s="460"/>
      <c r="AX781" s="461"/>
    </row>
    <row r="782" spans="1:50" ht="24.75" customHeight="1" x14ac:dyDescent="0.15">
      <c r="A782" s="560"/>
      <c r="B782" s="767"/>
      <c r="C782" s="767"/>
      <c r="D782" s="767"/>
      <c r="E782" s="767"/>
      <c r="F782" s="768"/>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0"/>
      <c r="B783" s="767"/>
      <c r="C783" s="767"/>
      <c r="D783" s="767"/>
      <c r="E783" s="767"/>
      <c r="F783" s="768"/>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0"/>
      <c r="B784" s="767"/>
      <c r="C784" s="767"/>
      <c r="D784" s="767"/>
      <c r="E784" s="767"/>
      <c r="F784" s="768"/>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0"/>
      <c r="B785" s="767"/>
      <c r="C785" s="767"/>
      <c r="D785" s="767"/>
      <c r="E785" s="767"/>
      <c r="F785" s="768"/>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0"/>
      <c r="B786" s="767"/>
      <c r="C786" s="767"/>
      <c r="D786" s="767"/>
      <c r="E786" s="767"/>
      <c r="F786" s="768"/>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0"/>
      <c r="B787" s="767"/>
      <c r="C787" s="767"/>
      <c r="D787" s="767"/>
      <c r="E787" s="767"/>
      <c r="F787" s="768"/>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0"/>
      <c r="B788" s="767"/>
      <c r="C788" s="767"/>
      <c r="D788" s="767"/>
      <c r="E788" s="767"/>
      <c r="F788" s="76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0"/>
      <c r="B789" s="767"/>
      <c r="C789" s="767"/>
      <c r="D789" s="767"/>
      <c r="E789" s="767"/>
      <c r="F789" s="76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0"/>
      <c r="B790" s="767"/>
      <c r="C790" s="767"/>
      <c r="D790" s="767"/>
      <c r="E790" s="767"/>
      <c r="F790" s="76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0"/>
      <c r="B791" s="767"/>
      <c r="C791" s="767"/>
      <c r="D791" s="767"/>
      <c r="E791" s="767"/>
      <c r="F791" s="768"/>
      <c r="G791" s="411" t="s">
        <v>20</v>
      </c>
      <c r="H791" s="412"/>
      <c r="I791" s="412"/>
      <c r="J791" s="412"/>
      <c r="K791" s="412"/>
      <c r="L791" s="413"/>
      <c r="M791" s="414"/>
      <c r="N791" s="414"/>
      <c r="O791" s="414"/>
      <c r="P791" s="414"/>
      <c r="Q791" s="414"/>
      <c r="R791" s="414"/>
      <c r="S791" s="414"/>
      <c r="T791" s="414"/>
      <c r="U791" s="414"/>
      <c r="V791" s="414"/>
      <c r="W791" s="414"/>
      <c r="X791" s="415"/>
      <c r="Y791" s="416">
        <f>SUM(Y781:AB790)</f>
        <v>35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30</v>
      </c>
      <c r="AV791" s="417"/>
      <c r="AW791" s="417"/>
      <c r="AX791" s="419"/>
    </row>
    <row r="792" spans="1:50" ht="24.75" hidden="1" customHeight="1" x14ac:dyDescent="0.15">
      <c r="A792" s="560"/>
      <c r="B792" s="767"/>
      <c r="C792" s="767"/>
      <c r="D792" s="767"/>
      <c r="E792" s="767"/>
      <c r="F792" s="768"/>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7"/>
      <c r="C795" s="767"/>
      <c r="D795" s="767"/>
      <c r="E795" s="767"/>
      <c r="F795" s="768"/>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0"/>
      <c r="B796" s="767"/>
      <c r="C796" s="767"/>
      <c r="D796" s="767"/>
      <c r="E796" s="767"/>
      <c r="F796" s="768"/>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0"/>
      <c r="B797" s="767"/>
      <c r="C797" s="767"/>
      <c r="D797" s="767"/>
      <c r="E797" s="767"/>
      <c r="F797" s="768"/>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0"/>
      <c r="B798" s="767"/>
      <c r="C798" s="767"/>
      <c r="D798" s="767"/>
      <c r="E798" s="767"/>
      <c r="F798" s="76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0"/>
      <c r="B799" s="767"/>
      <c r="C799" s="767"/>
      <c r="D799" s="767"/>
      <c r="E799" s="767"/>
      <c r="F799" s="76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0"/>
      <c r="B800" s="767"/>
      <c r="C800" s="767"/>
      <c r="D800" s="767"/>
      <c r="E800" s="767"/>
      <c r="F800" s="76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0"/>
      <c r="B801" s="767"/>
      <c r="C801" s="767"/>
      <c r="D801" s="767"/>
      <c r="E801" s="767"/>
      <c r="F801" s="76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0"/>
      <c r="B802" s="767"/>
      <c r="C802" s="767"/>
      <c r="D802" s="767"/>
      <c r="E802" s="767"/>
      <c r="F802" s="76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0"/>
      <c r="B803" s="767"/>
      <c r="C803" s="767"/>
      <c r="D803" s="767"/>
      <c r="E803" s="767"/>
      <c r="F803" s="76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0"/>
      <c r="B804" s="767"/>
      <c r="C804" s="767"/>
      <c r="D804" s="767"/>
      <c r="E804" s="767"/>
      <c r="F804" s="768"/>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0"/>
      <c r="B805" s="767"/>
      <c r="C805" s="767"/>
      <c r="D805" s="767"/>
      <c r="E805" s="767"/>
      <c r="F805" s="768"/>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67"/>
      <c r="C809" s="767"/>
      <c r="D809" s="767"/>
      <c r="E809" s="767"/>
      <c r="F809" s="768"/>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67"/>
      <c r="C810" s="767"/>
      <c r="D810" s="767"/>
      <c r="E810" s="767"/>
      <c r="F810" s="768"/>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67"/>
      <c r="C811" s="767"/>
      <c r="D811" s="767"/>
      <c r="E811" s="767"/>
      <c r="F811" s="76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67"/>
      <c r="C812" s="767"/>
      <c r="D812" s="767"/>
      <c r="E812" s="767"/>
      <c r="F812" s="76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67"/>
      <c r="C813" s="767"/>
      <c r="D813" s="767"/>
      <c r="E813" s="767"/>
      <c r="F813" s="76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67"/>
      <c r="C814" s="767"/>
      <c r="D814" s="767"/>
      <c r="E814" s="767"/>
      <c r="F814" s="76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67"/>
      <c r="C815" s="767"/>
      <c r="D815" s="767"/>
      <c r="E815" s="767"/>
      <c r="F815" s="76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67"/>
      <c r="C816" s="767"/>
      <c r="D816" s="767"/>
      <c r="E816" s="767"/>
      <c r="F816" s="76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0"/>
      <c r="B817" s="767"/>
      <c r="C817" s="767"/>
      <c r="D817" s="767"/>
      <c r="E817" s="767"/>
      <c r="F817" s="76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67"/>
      <c r="C818" s="767"/>
      <c r="D818" s="767"/>
      <c r="E818" s="767"/>
      <c r="F818" s="768"/>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67"/>
      <c r="C822" s="767"/>
      <c r="D822" s="767"/>
      <c r="E822" s="767"/>
      <c r="F822" s="768"/>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67"/>
      <c r="C823" s="767"/>
      <c r="D823" s="767"/>
      <c r="E823" s="767"/>
      <c r="F823" s="768"/>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67"/>
      <c r="C824" s="767"/>
      <c r="D824" s="767"/>
      <c r="E824" s="767"/>
      <c r="F824" s="76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67"/>
      <c r="C825" s="767"/>
      <c r="D825" s="767"/>
      <c r="E825" s="767"/>
      <c r="F825" s="76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67"/>
      <c r="C826" s="767"/>
      <c r="D826" s="767"/>
      <c r="E826" s="767"/>
      <c r="F826" s="76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67"/>
      <c r="C827" s="767"/>
      <c r="D827" s="767"/>
      <c r="E827" s="767"/>
      <c r="F827" s="76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67"/>
      <c r="C828" s="767"/>
      <c r="D828" s="767"/>
      <c r="E828" s="767"/>
      <c r="F828" s="76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67"/>
      <c r="C829" s="767"/>
      <c r="D829" s="767"/>
      <c r="E829" s="767"/>
      <c r="F829" s="76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0"/>
      <c r="B830" s="767"/>
      <c r="C830" s="767"/>
      <c r="D830" s="767"/>
      <c r="E830" s="767"/>
      <c r="F830" s="76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432</v>
      </c>
      <c r="K836" s="116"/>
      <c r="L836" s="116"/>
      <c r="M836" s="116"/>
      <c r="N836" s="116"/>
      <c r="O836" s="116"/>
      <c r="P836" s="349" t="s">
        <v>376</v>
      </c>
      <c r="Q836" s="349"/>
      <c r="R836" s="349"/>
      <c r="S836" s="349"/>
      <c r="T836" s="349"/>
      <c r="U836" s="349"/>
      <c r="V836" s="349"/>
      <c r="W836" s="349"/>
      <c r="X836" s="349"/>
      <c r="Y836" s="346" t="s">
        <v>429</v>
      </c>
      <c r="Z836" s="347"/>
      <c r="AA836" s="347"/>
      <c r="AB836" s="347"/>
      <c r="AC836" s="279" t="s">
        <v>479</v>
      </c>
      <c r="AD836" s="279"/>
      <c r="AE836" s="279"/>
      <c r="AF836" s="279"/>
      <c r="AG836" s="279"/>
      <c r="AH836" s="346" t="s">
        <v>514</v>
      </c>
      <c r="AI836" s="348"/>
      <c r="AJ836" s="348"/>
      <c r="AK836" s="348"/>
      <c r="AL836" s="348" t="s">
        <v>21</v>
      </c>
      <c r="AM836" s="348"/>
      <c r="AN836" s="348"/>
      <c r="AO836" s="431"/>
      <c r="AP836" s="432" t="s">
        <v>433</v>
      </c>
      <c r="AQ836" s="432"/>
      <c r="AR836" s="432"/>
      <c r="AS836" s="432"/>
      <c r="AT836" s="432"/>
      <c r="AU836" s="432"/>
      <c r="AV836" s="432"/>
      <c r="AW836" s="432"/>
      <c r="AX836" s="432"/>
    </row>
    <row r="837" spans="1:50" ht="30" customHeight="1" x14ac:dyDescent="0.15">
      <c r="A837" s="406">
        <v>1</v>
      </c>
      <c r="B837" s="406">
        <v>1</v>
      </c>
      <c r="C837" s="429" t="s">
        <v>624</v>
      </c>
      <c r="D837" s="420"/>
      <c r="E837" s="420"/>
      <c r="F837" s="420"/>
      <c r="G837" s="420"/>
      <c r="H837" s="420"/>
      <c r="I837" s="420"/>
      <c r="J837" s="421">
        <v>9120001077653</v>
      </c>
      <c r="K837" s="422"/>
      <c r="L837" s="422"/>
      <c r="M837" s="422"/>
      <c r="N837" s="422"/>
      <c r="O837" s="422"/>
      <c r="P837" s="430" t="s">
        <v>629</v>
      </c>
      <c r="Q837" s="319"/>
      <c r="R837" s="319"/>
      <c r="S837" s="319"/>
      <c r="T837" s="319"/>
      <c r="U837" s="319"/>
      <c r="V837" s="319"/>
      <c r="W837" s="319"/>
      <c r="X837" s="319"/>
      <c r="Y837" s="320">
        <v>35</v>
      </c>
      <c r="Z837" s="321"/>
      <c r="AA837" s="321"/>
      <c r="AB837" s="322"/>
      <c r="AC837" s="330" t="s">
        <v>519</v>
      </c>
      <c r="AD837" s="428"/>
      <c r="AE837" s="428"/>
      <c r="AF837" s="428"/>
      <c r="AG837" s="428"/>
      <c r="AH837" s="423">
        <v>1</v>
      </c>
      <c r="AI837" s="424"/>
      <c r="AJ837" s="424"/>
      <c r="AK837" s="424"/>
      <c r="AL837" s="327">
        <v>97.5</v>
      </c>
      <c r="AM837" s="328"/>
      <c r="AN837" s="328"/>
      <c r="AO837" s="329"/>
      <c r="AP837" s="323"/>
      <c r="AQ837" s="323"/>
      <c r="AR837" s="323"/>
      <c r="AS837" s="323"/>
      <c r="AT837" s="323"/>
      <c r="AU837" s="323"/>
      <c r="AV837" s="323"/>
      <c r="AW837" s="323"/>
      <c r="AX837" s="323"/>
    </row>
    <row r="838" spans="1:50" ht="45" customHeight="1" x14ac:dyDescent="0.15">
      <c r="A838" s="406">
        <v>2</v>
      </c>
      <c r="B838" s="406">
        <v>1</v>
      </c>
      <c r="C838" s="429" t="s">
        <v>631</v>
      </c>
      <c r="D838" s="420"/>
      <c r="E838" s="420"/>
      <c r="F838" s="420"/>
      <c r="G838" s="420"/>
      <c r="H838" s="420"/>
      <c r="I838" s="420"/>
      <c r="J838" s="421">
        <v>1013101001154</v>
      </c>
      <c r="K838" s="422"/>
      <c r="L838" s="422"/>
      <c r="M838" s="422"/>
      <c r="N838" s="422"/>
      <c r="O838" s="422"/>
      <c r="P838" s="430" t="s">
        <v>630</v>
      </c>
      <c r="Q838" s="319"/>
      <c r="R838" s="319"/>
      <c r="S838" s="319"/>
      <c r="T838" s="319"/>
      <c r="U838" s="319"/>
      <c r="V838" s="319"/>
      <c r="W838" s="319"/>
      <c r="X838" s="319"/>
      <c r="Y838" s="320">
        <v>31</v>
      </c>
      <c r="Z838" s="321"/>
      <c r="AA838" s="321"/>
      <c r="AB838" s="322"/>
      <c r="AC838" s="330" t="s">
        <v>519</v>
      </c>
      <c r="AD838" s="330"/>
      <c r="AE838" s="330"/>
      <c r="AF838" s="330"/>
      <c r="AG838" s="330"/>
      <c r="AH838" s="423">
        <v>1</v>
      </c>
      <c r="AI838" s="424"/>
      <c r="AJ838" s="424"/>
      <c r="AK838" s="424"/>
      <c r="AL838" s="327">
        <v>99.1</v>
      </c>
      <c r="AM838" s="328"/>
      <c r="AN838" s="328"/>
      <c r="AO838" s="329"/>
      <c r="AP838" s="323"/>
      <c r="AQ838" s="323"/>
      <c r="AR838" s="323"/>
      <c r="AS838" s="323"/>
      <c r="AT838" s="323"/>
      <c r="AU838" s="323"/>
      <c r="AV838" s="323"/>
      <c r="AW838" s="323"/>
      <c r="AX838" s="323"/>
    </row>
    <row r="839" spans="1:50" ht="30" customHeight="1" x14ac:dyDescent="0.15">
      <c r="A839" s="406">
        <v>3</v>
      </c>
      <c r="B839" s="406">
        <v>1</v>
      </c>
      <c r="C839" s="429" t="s">
        <v>633</v>
      </c>
      <c r="D839" s="420"/>
      <c r="E839" s="420"/>
      <c r="F839" s="420"/>
      <c r="G839" s="420"/>
      <c r="H839" s="420"/>
      <c r="I839" s="420"/>
      <c r="J839" s="421">
        <v>2120901007914</v>
      </c>
      <c r="K839" s="422"/>
      <c r="L839" s="422"/>
      <c r="M839" s="422"/>
      <c r="N839" s="422"/>
      <c r="O839" s="422"/>
      <c r="P839" s="430" t="s">
        <v>632</v>
      </c>
      <c r="Q839" s="319"/>
      <c r="R839" s="319"/>
      <c r="S839" s="319"/>
      <c r="T839" s="319"/>
      <c r="U839" s="319"/>
      <c r="V839" s="319"/>
      <c r="W839" s="319"/>
      <c r="X839" s="319"/>
      <c r="Y839" s="320">
        <v>0</v>
      </c>
      <c r="Z839" s="321"/>
      <c r="AA839" s="321"/>
      <c r="AB839" s="322"/>
      <c r="AC839" s="330" t="s">
        <v>519</v>
      </c>
      <c r="AD839" s="330"/>
      <c r="AE839" s="330"/>
      <c r="AF839" s="330"/>
      <c r="AG839" s="330"/>
      <c r="AH839" s="325">
        <v>4</v>
      </c>
      <c r="AI839" s="326"/>
      <c r="AJ839" s="326"/>
      <c r="AK839" s="326"/>
      <c r="AL839" s="327" t="s">
        <v>662</v>
      </c>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432</v>
      </c>
      <c r="K869" s="116"/>
      <c r="L869" s="116"/>
      <c r="M869" s="116"/>
      <c r="N869" s="116"/>
      <c r="O869" s="116"/>
      <c r="P869" s="349" t="s">
        <v>376</v>
      </c>
      <c r="Q869" s="349"/>
      <c r="R869" s="349"/>
      <c r="S869" s="349"/>
      <c r="T869" s="349"/>
      <c r="U869" s="349"/>
      <c r="V869" s="349"/>
      <c r="W869" s="349"/>
      <c r="X869" s="349"/>
      <c r="Y869" s="346" t="s">
        <v>429</v>
      </c>
      <c r="Z869" s="347"/>
      <c r="AA869" s="347"/>
      <c r="AB869" s="347"/>
      <c r="AC869" s="279" t="s">
        <v>479</v>
      </c>
      <c r="AD869" s="279"/>
      <c r="AE869" s="279"/>
      <c r="AF869" s="279"/>
      <c r="AG869" s="279"/>
      <c r="AH869" s="346" t="s">
        <v>514</v>
      </c>
      <c r="AI869" s="348"/>
      <c r="AJ869" s="348"/>
      <c r="AK869" s="348"/>
      <c r="AL869" s="348" t="s">
        <v>21</v>
      </c>
      <c r="AM869" s="348"/>
      <c r="AN869" s="348"/>
      <c r="AO869" s="431"/>
      <c r="AP869" s="432" t="s">
        <v>433</v>
      </c>
      <c r="AQ869" s="432"/>
      <c r="AR869" s="432"/>
      <c r="AS869" s="432"/>
      <c r="AT869" s="432"/>
      <c r="AU869" s="432"/>
      <c r="AV869" s="432"/>
      <c r="AW869" s="432"/>
      <c r="AX869" s="432"/>
    </row>
    <row r="870" spans="1:50" ht="30" customHeight="1" x14ac:dyDescent="0.15">
      <c r="A870" s="406">
        <v>1</v>
      </c>
      <c r="B870" s="406">
        <v>1</v>
      </c>
      <c r="C870" s="429" t="s">
        <v>634</v>
      </c>
      <c r="D870" s="420"/>
      <c r="E870" s="420"/>
      <c r="F870" s="420"/>
      <c r="G870" s="420"/>
      <c r="H870" s="420"/>
      <c r="I870" s="420"/>
      <c r="J870" s="421">
        <v>9120001077653</v>
      </c>
      <c r="K870" s="422"/>
      <c r="L870" s="422"/>
      <c r="M870" s="422"/>
      <c r="N870" s="422"/>
      <c r="O870" s="422"/>
      <c r="P870" s="430" t="s">
        <v>635</v>
      </c>
      <c r="Q870" s="319"/>
      <c r="R870" s="319"/>
      <c r="S870" s="319"/>
      <c r="T870" s="319"/>
      <c r="U870" s="319"/>
      <c r="V870" s="319"/>
      <c r="W870" s="319"/>
      <c r="X870" s="319"/>
      <c r="Y870" s="320">
        <v>30</v>
      </c>
      <c r="Z870" s="321"/>
      <c r="AA870" s="321"/>
      <c r="AB870" s="322"/>
      <c r="AC870" s="330" t="s">
        <v>524</v>
      </c>
      <c r="AD870" s="428"/>
      <c r="AE870" s="428"/>
      <c r="AF870" s="428"/>
      <c r="AG870" s="428"/>
      <c r="AH870" s="423"/>
      <c r="AI870" s="424"/>
      <c r="AJ870" s="424"/>
      <c r="AK870" s="424"/>
      <c r="AL870" s="327"/>
      <c r="AM870" s="328"/>
      <c r="AN870" s="328"/>
      <c r="AO870" s="329"/>
      <c r="AP870" s="323"/>
      <c r="AQ870" s="323"/>
      <c r="AR870" s="323"/>
      <c r="AS870" s="323"/>
      <c r="AT870" s="323"/>
      <c r="AU870" s="323"/>
      <c r="AV870" s="323"/>
      <c r="AW870" s="323"/>
      <c r="AX870" s="323"/>
    </row>
    <row r="871" spans="1:50" ht="30" customHeight="1" x14ac:dyDescent="0.15">
      <c r="A871" s="406">
        <v>2</v>
      </c>
      <c r="B871" s="406">
        <v>1</v>
      </c>
      <c r="C871" s="429" t="s">
        <v>634</v>
      </c>
      <c r="D871" s="420"/>
      <c r="E871" s="420"/>
      <c r="F871" s="420"/>
      <c r="G871" s="420"/>
      <c r="H871" s="420"/>
      <c r="I871" s="420"/>
      <c r="J871" s="421">
        <v>9120001077653</v>
      </c>
      <c r="K871" s="422"/>
      <c r="L871" s="422"/>
      <c r="M871" s="422"/>
      <c r="N871" s="422"/>
      <c r="O871" s="422"/>
      <c r="P871" s="430" t="s">
        <v>638</v>
      </c>
      <c r="Q871" s="319"/>
      <c r="R871" s="319"/>
      <c r="S871" s="319"/>
      <c r="T871" s="319"/>
      <c r="U871" s="319"/>
      <c r="V871" s="319"/>
      <c r="W871" s="319"/>
      <c r="X871" s="319"/>
      <c r="Y871" s="320">
        <v>2</v>
      </c>
      <c r="Z871" s="321"/>
      <c r="AA871" s="321"/>
      <c r="AB871" s="322"/>
      <c r="AC871" s="330" t="s">
        <v>524</v>
      </c>
      <c r="AD871" s="428"/>
      <c r="AE871" s="428"/>
      <c r="AF871" s="428"/>
      <c r="AG871" s="428"/>
      <c r="AH871" s="423"/>
      <c r="AI871" s="424"/>
      <c r="AJ871" s="424"/>
      <c r="AK871" s="424"/>
      <c r="AL871" s="425"/>
      <c r="AM871" s="426"/>
      <c r="AN871" s="426"/>
      <c r="AO871" s="427"/>
      <c r="AP871" s="323"/>
      <c r="AQ871" s="323"/>
      <c r="AR871" s="323"/>
      <c r="AS871" s="323"/>
      <c r="AT871" s="323"/>
      <c r="AU871" s="323"/>
      <c r="AV871" s="323"/>
      <c r="AW871" s="323"/>
      <c r="AX871" s="323"/>
    </row>
    <row r="872" spans="1:50" ht="30" customHeight="1" x14ac:dyDescent="0.15">
      <c r="A872" s="406">
        <v>3</v>
      </c>
      <c r="B872" s="406">
        <v>1</v>
      </c>
      <c r="C872" s="429" t="s">
        <v>631</v>
      </c>
      <c r="D872" s="420"/>
      <c r="E872" s="420"/>
      <c r="F872" s="420"/>
      <c r="G872" s="420"/>
      <c r="H872" s="420"/>
      <c r="I872" s="420"/>
      <c r="J872" s="421">
        <v>1013101001154</v>
      </c>
      <c r="K872" s="422"/>
      <c r="L872" s="422"/>
      <c r="M872" s="422"/>
      <c r="N872" s="422"/>
      <c r="O872" s="422"/>
      <c r="P872" s="430" t="s">
        <v>636</v>
      </c>
      <c r="Q872" s="319"/>
      <c r="R872" s="319"/>
      <c r="S872" s="319"/>
      <c r="T872" s="319"/>
      <c r="U872" s="319"/>
      <c r="V872" s="319"/>
      <c r="W872" s="319"/>
      <c r="X872" s="319"/>
      <c r="Y872" s="320">
        <v>4</v>
      </c>
      <c r="Z872" s="321"/>
      <c r="AA872" s="321"/>
      <c r="AB872" s="322"/>
      <c r="AC872" s="330" t="s">
        <v>525</v>
      </c>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customHeight="1" x14ac:dyDescent="0.15">
      <c r="A873" s="406">
        <v>4</v>
      </c>
      <c r="B873" s="406">
        <v>1</v>
      </c>
      <c r="C873" s="429" t="s">
        <v>631</v>
      </c>
      <c r="D873" s="420"/>
      <c r="E873" s="420"/>
      <c r="F873" s="420"/>
      <c r="G873" s="420"/>
      <c r="H873" s="420"/>
      <c r="I873" s="420"/>
      <c r="J873" s="421">
        <v>1013101001154</v>
      </c>
      <c r="K873" s="422"/>
      <c r="L873" s="422"/>
      <c r="M873" s="422"/>
      <c r="N873" s="422"/>
      <c r="O873" s="422"/>
      <c r="P873" s="430" t="s">
        <v>637</v>
      </c>
      <c r="Q873" s="319"/>
      <c r="R873" s="319"/>
      <c r="S873" s="319"/>
      <c r="T873" s="319"/>
      <c r="U873" s="319"/>
      <c r="V873" s="319"/>
      <c r="W873" s="319"/>
      <c r="X873" s="319"/>
      <c r="Y873" s="320">
        <v>0.5</v>
      </c>
      <c r="Z873" s="321"/>
      <c r="AA873" s="321"/>
      <c r="AB873" s="322"/>
      <c r="AC873" s="330" t="s">
        <v>525</v>
      </c>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45" customHeight="1" x14ac:dyDescent="0.15">
      <c r="A874" s="406">
        <v>5</v>
      </c>
      <c r="B874" s="406">
        <v>1</v>
      </c>
      <c r="C874" s="429" t="s">
        <v>639</v>
      </c>
      <c r="D874" s="420"/>
      <c r="E874" s="420"/>
      <c r="F874" s="420"/>
      <c r="G874" s="420"/>
      <c r="H874" s="420"/>
      <c r="I874" s="420"/>
      <c r="J874" s="421">
        <v>8020001031919</v>
      </c>
      <c r="K874" s="422"/>
      <c r="L874" s="422"/>
      <c r="M874" s="422"/>
      <c r="N874" s="422"/>
      <c r="O874" s="422"/>
      <c r="P874" s="430" t="s">
        <v>640</v>
      </c>
      <c r="Q874" s="319"/>
      <c r="R874" s="319"/>
      <c r="S874" s="319"/>
      <c r="T874" s="319"/>
      <c r="U874" s="319"/>
      <c r="V874" s="319"/>
      <c r="W874" s="319"/>
      <c r="X874" s="319"/>
      <c r="Y874" s="320">
        <v>2</v>
      </c>
      <c r="Z874" s="321"/>
      <c r="AA874" s="321"/>
      <c r="AB874" s="322"/>
      <c r="AC874" s="324" t="s">
        <v>524</v>
      </c>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45" customHeight="1" x14ac:dyDescent="0.15">
      <c r="A875" s="406">
        <v>6</v>
      </c>
      <c r="B875" s="406">
        <v>1</v>
      </c>
      <c r="C875" s="429" t="s">
        <v>641</v>
      </c>
      <c r="D875" s="420"/>
      <c r="E875" s="420"/>
      <c r="F875" s="420"/>
      <c r="G875" s="420"/>
      <c r="H875" s="420"/>
      <c r="I875" s="420"/>
      <c r="J875" s="421">
        <v>1402701000170</v>
      </c>
      <c r="K875" s="422"/>
      <c r="L875" s="422"/>
      <c r="M875" s="422"/>
      <c r="N875" s="422"/>
      <c r="O875" s="422"/>
      <c r="P875" s="430" t="s">
        <v>643</v>
      </c>
      <c r="Q875" s="319"/>
      <c r="R875" s="319"/>
      <c r="S875" s="319"/>
      <c r="T875" s="319"/>
      <c r="U875" s="319"/>
      <c r="V875" s="319"/>
      <c r="W875" s="319"/>
      <c r="X875" s="319"/>
      <c r="Y875" s="320">
        <v>1</v>
      </c>
      <c r="Z875" s="321"/>
      <c r="AA875" s="321"/>
      <c r="AB875" s="322"/>
      <c r="AC875" s="324" t="s">
        <v>525</v>
      </c>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45" customHeight="1" x14ac:dyDescent="0.15">
      <c r="A876" s="406">
        <v>7</v>
      </c>
      <c r="B876" s="406">
        <v>1</v>
      </c>
      <c r="C876" s="429" t="s">
        <v>642</v>
      </c>
      <c r="D876" s="420"/>
      <c r="E876" s="420"/>
      <c r="F876" s="420"/>
      <c r="G876" s="420"/>
      <c r="H876" s="420"/>
      <c r="I876" s="420"/>
      <c r="J876" s="421">
        <v>9402703000005</v>
      </c>
      <c r="K876" s="422"/>
      <c r="L876" s="422"/>
      <c r="M876" s="422"/>
      <c r="N876" s="422"/>
      <c r="O876" s="422"/>
      <c r="P876" s="430" t="s">
        <v>643</v>
      </c>
      <c r="Q876" s="319"/>
      <c r="R876" s="319"/>
      <c r="S876" s="319"/>
      <c r="T876" s="319"/>
      <c r="U876" s="319"/>
      <c r="V876" s="319"/>
      <c r="W876" s="319"/>
      <c r="X876" s="319"/>
      <c r="Y876" s="320">
        <v>1</v>
      </c>
      <c r="Z876" s="321"/>
      <c r="AA876" s="321"/>
      <c r="AB876" s="322"/>
      <c r="AC876" s="324" t="s">
        <v>525</v>
      </c>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customHeight="1" x14ac:dyDescent="0.15">
      <c r="A877" s="406">
        <v>8</v>
      </c>
      <c r="B877" s="406">
        <v>1</v>
      </c>
      <c r="C877" s="429" t="s">
        <v>644</v>
      </c>
      <c r="D877" s="420"/>
      <c r="E877" s="420"/>
      <c r="F877" s="420"/>
      <c r="G877" s="420"/>
      <c r="H877" s="420"/>
      <c r="I877" s="420"/>
      <c r="J877" s="421">
        <v>3011401003348</v>
      </c>
      <c r="K877" s="422"/>
      <c r="L877" s="422"/>
      <c r="M877" s="422"/>
      <c r="N877" s="422"/>
      <c r="O877" s="422"/>
      <c r="P877" s="430" t="s">
        <v>645</v>
      </c>
      <c r="Q877" s="319"/>
      <c r="R877" s="319"/>
      <c r="S877" s="319"/>
      <c r="T877" s="319"/>
      <c r="U877" s="319"/>
      <c r="V877" s="319"/>
      <c r="W877" s="319"/>
      <c r="X877" s="319"/>
      <c r="Y877" s="320">
        <v>0.6</v>
      </c>
      <c r="Z877" s="321"/>
      <c r="AA877" s="321"/>
      <c r="AB877" s="322"/>
      <c r="AC877" s="324" t="s">
        <v>525</v>
      </c>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customHeight="1" x14ac:dyDescent="0.15">
      <c r="A878" s="406">
        <v>9</v>
      </c>
      <c r="B878" s="406">
        <v>1</v>
      </c>
      <c r="C878" s="429" t="s">
        <v>644</v>
      </c>
      <c r="D878" s="420"/>
      <c r="E878" s="420"/>
      <c r="F878" s="420"/>
      <c r="G878" s="420"/>
      <c r="H878" s="420"/>
      <c r="I878" s="420"/>
      <c r="J878" s="421">
        <v>3011401003348</v>
      </c>
      <c r="K878" s="422"/>
      <c r="L878" s="422"/>
      <c r="M878" s="422"/>
      <c r="N878" s="422"/>
      <c r="O878" s="422"/>
      <c r="P878" s="430" t="s">
        <v>646</v>
      </c>
      <c r="Q878" s="319"/>
      <c r="R878" s="319"/>
      <c r="S878" s="319"/>
      <c r="T878" s="319"/>
      <c r="U878" s="319"/>
      <c r="V878" s="319"/>
      <c r="W878" s="319"/>
      <c r="X878" s="319"/>
      <c r="Y878" s="320">
        <v>0.2</v>
      </c>
      <c r="Z878" s="321"/>
      <c r="AA878" s="321"/>
      <c r="AB878" s="322"/>
      <c r="AC878" s="324" t="s">
        <v>525</v>
      </c>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customHeight="1" x14ac:dyDescent="0.15">
      <c r="A879" s="406">
        <v>10</v>
      </c>
      <c r="B879" s="406">
        <v>1</v>
      </c>
      <c r="C879" s="429" t="s">
        <v>644</v>
      </c>
      <c r="D879" s="420"/>
      <c r="E879" s="420"/>
      <c r="F879" s="420"/>
      <c r="G879" s="420"/>
      <c r="H879" s="420"/>
      <c r="I879" s="420"/>
      <c r="J879" s="421">
        <v>3011401003348</v>
      </c>
      <c r="K879" s="422"/>
      <c r="L879" s="422"/>
      <c r="M879" s="422"/>
      <c r="N879" s="422"/>
      <c r="O879" s="422"/>
      <c r="P879" s="430" t="s">
        <v>647</v>
      </c>
      <c r="Q879" s="319"/>
      <c r="R879" s="319"/>
      <c r="S879" s="319"/>
      <c r="T879" s="319"/>
      <c r="U879" s="319"/>
      <c r="V879" s="319"/>
      <c r="W879" s="319"/>
      <c r="X879" s="319"/>
      <c r="Y879" s="320">
        <v>0.1</v>
      </c>
      <c r="Z879" s="321"/>
      <c r="AA879" s="321"/>
      <c r="AB879" s="322"/>
      <c r="AC879" s="324" t="s">
        <v>525</v>
      </c>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customHeight="1" x14ac:dyDescent="0.15">
      <c r="A880" s="406">
        <v>11</v>
      </c>
      <c r="B880" s="406">
        <v>1</v>
      </c>
      <c r="C880" s="429" t="s">
        <v>648</v>
      </c>
      <c r="D880" s="420"/>
      <c r="E880" s="420"/>
      <c r="F880" s="420"/>
      <c r="G880" s="420"/>
      <c r="H880" s="420"/>
      <c r="I880" s="420"/>
      <c r="J880" s="421">
        <v>9010401052465</v>
      </c>
      <c r="K880" s="422"/>
      <c r="L880" s="422"/>
      <c r="M880" s="422"/>
      <c r="N880" s="422"/>
      <c r="O880" s="422"/>
      <c r="P880" s="430" t="s">
        <v>649</v>
      </c>
      <c r="Q880" s="319"/>
      <c r="R880" s="319"/>
      <c r="S880" s="319"/>
      <c r="T880" s="319"/>
      <c r="U880" s="319"/>
      <c r="V880" s="319"/>
      <c r="W880" s="319"/>
      <c r="X880" s="319"/>
      <c r="Y880" s="320">
        <v>0.8</v>
      </c>
      <c r="Z880" s="321"/>
      <c r="AA880" s="321"/>
      <c r="AB880" s="322"/>
      <c r="AC880" s="324" t="s">
        <v>526</v>
      </c>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customHeight="1" x14ac:dyDescent="0.15">
      <c r="A881" s="406">
        <v>12</v>
      </c>
      <c r="B881" s="406">
        <v>1</v>
      </c>
      <c r="C881" s="429" t="s">
        <v>650</v>
      </c>
      <c r="D881" s="420"/>
      <c r="E881" s="420"/>
      <c r="F881" s="420"/>
      <c r="G881" s="420"/>
      <c r="H881" s="420"/>
      <c r="I881" s="420"/>
      <c r="J881" s="421">
        <v>1011001003287</v>
      </c>
      <c r="K881" s="422"/>
      <c r="L881" s="422"/>
      <c r="M881" s="422"/>
      <c r="N881" s="422"/>
      <c r="O881" s="422"/>
      <c r="P881" s="430" t="s">
        <v>651</v>
      </c>
      <c r="Q881" s="319"/>
      <c r="R881" s="319"/>
      <c r="S881" s="319"/>
      <c r="T881" s="319"/>
      <c r="U881" s="319"/>
      <c r="V881" s="319"/>
      <c r="W881" s="319"/>
      <c r="X881" s="319"/>
      <c r="Y881" s="320">
        <v>0.5</v>
      </c>
      <c r="Z881" s="321"/>
      <c r="AA881" s="321"/>
      <c r="AB881" s="322"/>
      <c r="AC881" s="324" t="s">
        <v>525</v>
      </c>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customHeight="1" x14ac:dyDescent="0.15">
      <c r="A882" s="406">
        <v>13</v>
      </c>
      <c r="B882" s="406">
        <v>1</v>
      </c>
      <c r="C882" s="429" t="s">
        <v>652</v>
      </c>
      <c r="D882" s="420"/>
      <c r="E882" s="420"/>
      <c r="F882" s="420"/>
      <c r="G882" s="420"/>
      <c r="H882" s="420"/>
      <c r="I882" s="420"/>
      <c r="J882" s="421">
        <v>4010001013921</v>
      </c>
      <c r="K882" s="422"/>
      <c r="L882" s="422"/>
      <c r="M882" s="422"/>
      <c r="N882" s="422"/>
      <c r="O882" s="422"/>
      <c r="P882" s="430" t="s">
        <v>653</v>
      </c>
      <c r="Q882" s="319"/>
      <c r="R882" s="319"/>
      <c r="S882" s="319"/>
      <c r="T882" s="319"/>
      <c r="U882" s="319"/>
      <c r="V882" s="319"/>
      <c r="W882" s="319"/>
      <c r="X882" s="319"/>
      <c r="Y882" s="320">
        <v>0.2</v>
      </c>
      <c r="Z882" s="321"/>
      <c r="AA882" s="321"/>
      <c r="AB882" s="322"/>
      <c r="AC882" s="324" t="s">
        <v>525</v>
      </c>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customHeight="1" x14ac:dyDescent="0.15">
      <c r="A883" s="406">
        <v>14</v>
      </c>
      <c r="B883" s="406">
        <v>1</v>
      </c>
      <c r="C883" s="429" t="s">
        <v>654</v>
      </c>
      <c r="D883" s="420"/>
      <c r="E883" s="420"/>
      <c r="F883" s="420"/>
      <c r="G883" s="420"/>
      <c r="H883" s="420"/>
      <c r="I883" s="420"/>
      <c r="J883" s="421">
        <v>2360001013343</v>
      </c>
      <c r="K883" s="422"/>
      <c r="L883" s="422"/>
      <c r="M883" s="422"/>
      <c r="N883" s="422"/>
      <c r="O883" s="422"/>
      <c r="P883" s="430" t="s">
        <v>655</v>
      </c>
      <c r="Q883" s="319"/>
      <c r="R883" s="319"/>
      <c r="S883" s="319"/>
      <c r="T883" s="319"/>
      <c r="U883" s="319"/>
      <c r="V883" s="319"/>
      <c r="W883" s="319"/>
      <c r="X883" s="319"/>
      <c r="Y883" s="320">
        <v>0.1</v>
      </c>
      <c r="Z883" s="321"/>
      <c r="AA883" s="321"/>
      <c r="AB883" s="322"/>
      <c r="AC883" s="324" t="s">
        <v>525</v>
      </c>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9" t="s">
        <v>432</v>
      </c>
      <c r="K902" s="116"/>
      <c r="L902" s="116"/>
      <c r="M902" s="116"/>
      <c r="N902" s="116"/>
      <c r="O902" s="116"/>
      <c r="P902" s="349" t="s">
        <v>376</v>
      </c>
      <c r="Q902" s="349"/>
      <c r="R902" s="349"/>
      <c r="S902" s="349"/>
      <c r="T902" s="349"/>
      <c r="U902" s="349"/>
      <c r="V902" s="349"/>
      <c r="W902" s="349"/>
      <c r="X902" s="349"/>
      <c r="Y902" s="346" t="s">
        <v>429</v>
      </c>
      <c r="Z902" s="347"/>
      <c r="AA902" s="347"/>
      <c r="AB902" s="347"/>
      <c r="AC902" s="279" t="s">
        <v>479</v>
      </c>
      <c r="AD902" s="279"/>
      <c r="AE902" s="279"/>
      <c r="AF902" s="279"/>
      <c r="AG902" s="279"/>
      <c r="AH902" s="346" t="s">
        <v>514</v>
      </c>
      <c r="AI902" s="348"/>
      <c r="AJ902" s="348"/>
      <c r="AK902" s="348"/>
      <c r="AL902" s="348" t="s">
        <v>21</v>
      </c>
      <c r="AM902" s="348"/>
      <c r="AN902" s="348"/>
      <c r="AO902" s="431"/>
      <c r="AP902" s="432" t="s">
        <v>433</v>
      </c>
      <c r="AQ902" s="432"/>
      <c r="AR902" s="432"/>
      <c r="AS902" s="432"/>
      <c r="AT902" s="432"/>
      <c r="AU902" s="432"/>
      <c r="AV902" s="432"/>
      <c r="AW902" s="432"/>
      <c r="AX902" s="432"/>
    </row>
    <row r="903" spans="1:50" ht="30" customHeight="1" x14ac:dyDescent="0.15">
      <c r="A903" s="406">
        <v>1</v>
      </c>
      <c r="B903" s="406">
        <v>1</v>
      </c>
      <c r="C903" s="429" t="s">
        <v>656</v>
      </c>
      <c r="D903" s="420"/>
      <c r="E903" s="420"/>
      <c r="F903" s="420"/>
      <c r="G903" s="420"/>
      <c r="H903" s="420"/>
      <c r="I903" s="420"/>
      <c r="J903" s="421">
        <v>6000020032034</v>
      </c>
      <c r="K903" s="422"/>
      <c r="L903" s="422"/>
      <c r="M903" s="422"/>
      <c r="N903" s="422"/>
      <c r="O903" s="422"/>
      <c r="P903" s="430" t="s">
        <v>657</v>
      </c>
      <c r="Q903" s="319"/>
      <c r="R903" s="319"/>
      <c r="S903" s="319"/>
      <c r="T903" s="319"/>
      <c r="U903" s="319"/>
      <c r="V903" s="319"/>
      <c r="W903" s="319"/>
      <c r="X903" s="319"/>
      <c r="Y903" s="320">
        <v>0</v>
      </c>
      <c r="Z903" s="321"/>
      <c r="AA903" s="321"/>
      <c r="AB903" s="322"/>
      <c r="AC903" s="330" t="s">
        <v>526</v>
      </c>
      <c r="AD903" s="428"/>
      <c r="AE903" s="428"/>
      <c r="AF903" s="428"/>
      <c r="AG903" s="428"/>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425"/>
      <c r="AM904" s="426"/>
      <c r="AN904" s="426"/>
      <c r="AO904" s="427"/>
      <c r="AP904" s="323"/>
      <c r="AQ904" s="323"/>
      <c r="AR904" s="323"/>
      <c r="AS904" s="323"/>
      <c r="AT904" s="323"/>
      <c r="AU904" s="323"/>
      <c r="AV904" s="323"/>
      <c r="AW904" s="323"/>
      <c r="AX904" s="323"/>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9" t="s">
        <v>432</v>
      </c>
      <c r="K935" s="116"/>
      <c r="L935" s="116"/>
      <c r="M935" s="116"/>
      <c r="N935" s="116"/>
      <c r="O935" s="116"/>
      <c r="P935" s="349" t="s">
        <v>376</v>
      </c>
      <c r="Q935" s="349"/>
      <c r="R935" s="349"/>
      <c r="S935" s="349"/>
      <c r="T935" s="349"/>
      <c r="U935" s="349"/>
      <c r="V935" s="349"/>
      <c r="W935" s="349"/>
      <c r="X935" s="349"/>
      <c r="Y935" s="346" t="s">
        <v>429</v>
      </c>
      <c r="Z935" s="347"/>
      <c r="AA935" s="347"/>
      <c r="AB935" s="347"/>
      <c r="AC935" s="279" t="s">
        <v>479</v>
      </c>
      <c r="AD935" s="279"/>
      <c r="AE935" s="279"/>
      <c r="AF935" s="279"/>
      <c r="AG935" s="279"/>
      <c r="AH935" s="346" t="s">
        <v>514</v>
      </c>
      <c r="AI935" s="348"/>
      <c r="AJ935" s="348"/>
      <c r="AK935" s="348"/>
      <c r="AL935" s="348" t="s">
        <v>21</v>
      </c>
      <c r="AM935" s="348"/>
      <c r="AN935" s="348"/>
      <c r="AO935" s="431"/>
      <c r="AP935" s="432" t="s">
        <v>433</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8"/>
      <c r="AE936" s="428"/>
      <c r="AF936" s="428"/>
      <c r="AG936" s="428"/>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9" t="s">
        <v>432</v>
      </c>
      <c r="K968" s="116"/>
      <c r="L968" s="116"/>
      <c r="M968" s="116"/>
      <c r="N968" s="116"/>
      <c r="O968" s="116"/>
      <c r="P968" s="349" t="s">
        <v>376</v>
      </c>
      <c r="Q968" s="349"/>
      <c r="R968" s="349"/>
      <c r="S968" s="349"/>
      <c r="T968" s="349"/>
      <c r="U968" s="349"/>
      <c r="V968" s="349"/>
      <c r="W968" s="349"/>
      <c r="X968" s="349"/>
      <c r="Y968" s="346" t="s">
        <v>429</v>
      </c>
      <c r="Z968" s="347"/>
      <c r="AA968" s="347"/>
      <c r="AB968" s="347"/>
      <c r="AC968" s="279" t="s">
        <v>479</v>
      </c>
      <c r="AD968" s="279"/>
      <c r="AE968" s="279"/>
      <c r="AF968" s="279"/>
      <c r="AG968" s="279"/>
      <c r="AH968" s="346" t="s">
        <v>514</v>
      </c>
      <c r="AI968" s="348"/>
      <c r="AJ968" s="348"/>
      <c r="AK968" s="348"/>
      <c r="AL968" s="348" t="s">
        <v>21</v>
      </c>
      <c r="AM968" s="348"/>
      <c r="AN968" s="348"/>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8"/>
      <c r="AE969" s="428"/>
      <c r="AF969" s="428"/>
      <c r="AG969" s="428"/>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432</v>
      </c>
      <c r="K1001" s="116"/>
      <c r="L1001" s="116"/>
      <c r="M1001" s="116"/>
      <c r="N1001" s="116"/>
      <c r="O1001" s="116"/>
      <c r="P1001" s="349" t="s">
        <v>376</v>
      </c>
      <c r="Q1001" s="349"/>
      <c r="R1001" s="349"/>
      <c r="S1001" s="349"/>
      <c r="T1001" s="349"/>
      <c r="U1001" s="349"/>
      <c r="V1001" s="349"/>
      <c r="W1001" s="349"/>
      <c r="X1001" s="349"/>
      <c r="Y1001" s="346" t="s">
        <v>429</v>
      </c>
      <c r="Z1001" s="347"/>
      <c r="AA1001" s="347"/>
      <c r="AB1001" s="347"/>
      <c r="AC1001" s="279" t="s">
        <v>479</v>
      </c>
      <c r="AD1001" s="279"/>
      <c r="AE1001" s="279"/>
      <c r="AF1001" s="279"/>
      <c r="AG1001" s="279"/>
      <c r="AH1001" s="346" t="s">
        <v>514</v>
      </c>
      <c r="AI1001" s="348"/>
      <c r="AJ1001" s="348"/>
      <c r="AK1001" s="348"/>
      <c r="AL1001" s="348" t="s">
        <v>21</v>
      </c>
      <c r="AM1001" s="348"/>
      <c r="AN1001" s="348"/>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432</v>
      </c>
      <c r="K1034" s="116"/>
      <c r="L1034" s="116"/>
      <c r="M1034" s="116"/>
      <c r="N1034" s="116"/>
      <c r="O1034" s="116"/>
      <c r="P1034" s="349" t="s">
        <v>376</v>
      </c>
      <c r="Q1034" s="349"/>
      <c r="R1034" s="349"/>
      <c r="S1034" s="349"/>
      <c r="T1034" s="349"/>
      <c r="U1034" s="349"/>
      <c r="V1034" s="349"/>
      <c r="W1034" s="349"/>
      <c r="X1034" s="349"/>
      <c r="Y1034" s="346" t="s">
        <v>429</v>
      </c>
      <c r="Z1034" s="347"/>
      <c r="AA1034" s="347"/>
      <c r="AB1034" s="347"/>
      <c r="AC1034" s="279" t="s">
        <v>479</v>
      </c>
      <c r="AD1034" s="279"/>
      <c r="AE1034" s="279"/>
      <c r="AF1034" s="279"/>
      <c r="AG1034" s="279"/>
      <c r="AH1034" s="346" t="s">
        <v>514</v>
      </c>
      <c r="AI1034" s="348"/>
      <c r="AJ1034" s="348"/>
      <c r="AK1034" s="348"/>
      <c r="AL1034" s="348" t="s">
        <v>21</v>
      </c>
      <c r="AM1034" s="348"/>
      <c r="AN1034" s="348"/>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432</v>
      </c>
      <c r="K1067" s="116"/>
      <c r="L1067" s="116"/>
      <c r="M1067" s="116"/>
      <c r="N1067" s="116"/>
      <c r="O1067" s="116"/>
      <c r="P1067" s="349" t="s">
        <v>376</v>
      </c>
      <c r="Q1067" s="349"/>
      <c r="R1067" s="349"/>
      <c r="S1067" s="349"/>
      <c r="T1067" s="349"/>
      <c r="U1067" s="349"/>
      <c r="V1067" s="349"/>
      <c r="W1067" s="349"/>
      <c r="X1067" s="349"/>
      <c r="Y1067" s="346" t="s">
        <v>429</v>
      </c>
      <c r="Z1067" s="347"/>
      <c r="AA1067" s="347"/>
      <c r="AB1067" s="347"/>
      <c r="AC1067" s="279" t="s">
        <v>479</v>
      </c>
      <c r="AD1067" s="279"/>
      <c r="AE1067" s="279"/>
      <c r="AF1067" s="279"/>
      <c r="AG1067" s="279"/>
      <c r="AH1067" s="346" t="s">
        <v>514</v>
      </c>
      <c r="AI1067" s="348"/>
      <c r="AJ1067" s="348"/>
      <c r="AK1067" s="348"/>
      <c r="AL1067" s="348" t="s">
        <v>21</v>
      </c>
      <c r="AM1067" s="348"/>
      <c r="AN1067" s="348"/>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397</v>
      </c>
      <c r="D1101" s="898"/>
      <c r="E1101" s="279" t="s">
        <v>396</v>
      </c>
      <c r="F1101" s="898"/>
      <c r="G1101" s="898"/>
      <c r="H1101" s="898"/>
      <c r="I1101" s="898"/>
      <c r="J1101" s="279" t="s">
        <v>432</v>
      </c>
      <c r="K1101" s="279"/>
      <c r="L1101" s="279"/>
      <c r="M1101" s="279"/>
      <c r="N1101" s="279"/>
      <c r="O1101" s="279"/>
      <c r="P1101" s="346" t="s">
        <v>27</v>
      </c>
      <c r="Q1101" s="346"/>
      <c r="R1101" s="346"/>
      <c r="S1101" s="346"/>
      <c r="T1101" s="346"/>
      <c r="U1101" s="346"/>
      <c r="V1101" s="346"/>
      <c r="W1101" s="346"/>
      <c r="X1101" s="346"/>
      <c r="Y1101" s="279" t="s">
        <v>434</v>
      </c>
      <c r="Z1101" s="898"/>
      <c r="AA1101" s="898"/>
      <c r="AB1101" s="898"/>
      <c r="AC1101" s="279" t="s">
        <v>377</v>
      </c>
      <c r="AD1101" s="279"/>
      <c r="AE1101" s="279"/>
      <c r="AF1101" s="279"/>
      <c r="AG1101" s="279"/>
      <c r="AH1101" s="346" t="s">
        <v>391</v>
      </c>
      <c r="AI1101" s="347"/>
      <c r="AJ1101" s="347"/>
      <c r="AK1101" s="347"/>
      <c r="AL1101" s="347" t="s">
        <v>21</v>
      </c>
      <c r="AM1101" s="347"/>
      <c r="AN1101" s="347"/>
      <c r="AO1101" s="901"/>
      <c r="AP1101" s="432" t="s">
        <v>468</v>
      </c>
      <c r="AQ1101" s="432"/>
      <c r="AR1101" s="432"/>
      <c r="AS1101" s="432"/>
      <c r="AT1101" s="432"/>
      <c r="AU1101" s="432"/>
      <c r="AV1101" s="432"/>
      <c r="AW1101" s="432"/>
      <c r="AX1101" s="432"/>
    </row>
    <row r="1102" spans="1:50" ht="30" customHeight="1" x14ac:dyDescent="0.15">
      <c r="A1102" s="406">
        <v>1</v>
      </c>
      <c r="B1102" s="406">
        <v>1</v>
      </c>
      <c r="C1102" s="900"/>
      <c r="D1102" s="900"/>
      <c r="E1102" s="899"/>
      <c r="F1102" s="899"/>
      <c r="G1102" s="899"/>
      <c r="H1102" s="899"/>
      <c r="I1102" s="899"/>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00"/>
      <c r="D1103" s="900"/>
      <c r="E1103" s="899"/>
      <c r="F1103" s="899"/>
      <c r="G1103" s="899"/>
      <c r="H1103" s="899"/>
      <c r="I1103" s="899"/>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0"/>
      <c r="D1104" s="900"/>
      <c r="E1104" s="899"/>
      <c r="F1104" s="899"/>
      <c r="G1104" s="899"/>
      <c r="H1104" s="899"/>
      <c r="I1104" s="899"/>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0"/>
      <c r="D1119" s="900"/>
      <c r="E1119" s="263"/>
      <c r="F1119" s="899"/>
      <c r="G1119" s="899"/>
      <c r="H1119" s="899"/>
      <c r="I1119" s="899"/>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C760:AN76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4:Y899">
    <cfRule type="expression" dxfId="2061" priority="2073">
      <formula>IF(RIGHT(TEXT(Y874,"0.#"),1)=".",FALSE,TRUE)</formula>
    </cfRule>
    <cfRule type="expression" dxfId="2060" priority="2074">
      <formula>IF(RIGHT(TEXT(Y874,"0.#"),1)=".",TRUE,FALSE)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Y873">
    <cfRule type="expression" dxfId="703" priority="3">
      <formula>IF(RIGHT(TEXT(Y873,"0.#"),1)=".",FALSE,TRUE)</formula>
    </cfRule>
    <cfRule type="expression" dxfId="702" priority="4">
      <formula>IF(RIGHT(TEXT(Y873,"0.#"),1)=".",TRUE,FALSE)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69" max="49" man="1"/>
    <brk id="699" max="49" man="1"/>
    <brk id="731" max="49" man="1"/>
    <brk id="739" max="49" man="1"/>
    <brk id="778"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t="s">
        <v>558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558</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558</v>
      </c>
      <c r="C19" s="13" t="str">
        <f t="shared" si="0"/>
        <v>ＩＴ戦略</v>
      </c>
      <c r="D19" s="13" t="str">
        <f t="shared" si="8"/>
        <v>海洋政策、地球温暖化対策、ＩＴ戦略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海洋政策、地球温暖化対策、ＩＴ戦略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海洋政策、地球温暖化対策、ＩＴ戦略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海洋政策、地球温暖化対策、ＩＴ戦略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海洋政策、地球温暖化対策、ＩＴ戦略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4"/>
      <c r="AA2" s="415"/>
      <c r="AB2" s="1015" t="s">
        <v>11</v>
      </c>
      <c r="AC2" s="1016"/>
      <c r="AD2" s="1017"/>
      <c r="AE2" s="1003" t="s">
        <v>357</v>
      </c>
      <c r="AF2" s="1003"/>
      <c r="AG2" s="1003"/>
      <c r="AH2" s="1003"/>
      <c r="AI2" s="1003" t="s">
        <v>363</v>
      </c>
      <c r="AJ2" s="1003"/>
      <c r="AK2" s="1003"/>
      <c r="AL2" s="1003"/>
      <c r="AM2" s="1003" t="s">
        <v>472</v>
      </c>
      <c r="AN2" s="1003"/>
      <c r="AO2" s="1003"/>
      <c r="AP2" s="462"/>
      <c r="AQ2" s="177" t="s">
        <v>355</v>
      </c>
      <c r="AR2" s="170"/>
      <c r="AS2" s="170"/>
      <c r="AT2" s="171"/>
      <c r="AU2" s="375" t="s">
        <v>253</v>
      </c>
      <c r="AV2" s="375"/>
      <c r="AW2" s="375"/>
      <c r="AX2" s="376"/>
    </row>
    <row r="3" spans="1:50" ht="18.75" customHeight="1" x14ac:dyDescent="0.15">
      <c r="A3" s="516"/>
      <c r="B3" s="517"/>
      <c r="C3" s="517"/>
      <c r="D3" s="517"/>
      <c r="E3" s="517"/>
      <c r="F3" s="518"/>
      <c r="G3" s="571"/>
      <c r="H3" s="381"/>
      <c r="I3" s="381"/>
      <c r="J3" s="381"/>
      <c r="K3" s="381"/>
      <c r="L3" s="381"/>
      <c r="M3" s="381"/>
      <c r="N3" s="381"/>
      <c r="O3" s="572"/>
      <c r="P3" s="584"/>
      <c r="Q3" s="381"/>
      <c r="R3" s="381"/>
      <c r="S3" s="381"/>
      <c r="T3" s="381"/>
      <c r="U3" s="381"/>
      <c r="V3" s="381"/>
      <c r="W3" s="381"/>
      <c r="X3" s="572"/>
      <c r="Y3" s="1012"/>
      <c r="Z3" s="1013"/>
      <c r="AA3" s="1014"/>
      <c r="AB3" s="1018"/>
      <c r="AC3" s="1019"/>
      <c r="AD3" s="1020"/>
      <c r="AE3" s="378"/>
      <c r="AF3" s="378"/>
      <c r="AG3" s="378"/>
      <c r="AH3" s="378"/>
      <c r="AI3" s="378"/>
      <c r="AJ3" s="378"/>
      <c r="AK3" s="378"/>
      <c r="AL3" s="378"/>
      <c r="AM3" s="378"/>
      <c r="AN3" s="378"/>
      <c r="AO3" s="378"/>
      <c r="AP3" s="334"/>
      <c r="AQ3" s="272"/>
      <c r="AR3" s="273"/>
      <c r="AS3" s="138" t="s">
        <v>356</v>
      </c>
      <c r="AT3" s="173"/>
      <c r="AU3" s="273"/>
      <c r="AV3" s="273"/>
      <c r="AW3" s="381" t="s">
        <v>300</v>
      </c>
      <c r="AX3" s="382"/>
    </row>
    <row r="4" spans="1:50" ht="22.5" customHeight="1" x14ac:dyDescent="0.15">
      <c r="A4" s="519"/>
      <c r="B4" s="517"/>
      <c r="C4" s="517"/>
      <c r="D4" s="517"/>
      <c r="E4" s="517"/>
      <c r="F4" s="518"/>
      <c r="G4" s="544"/>
      <c r="H4" s="1021"/>
      <c r="I4" s="1021"/>
      <c r="J4" s="1021"/>
      <c r="K4" s="1021"/>
      <c r="L4" s="1021"/>
      <c r="M4" s="1021"/>
      <c r="N4" s="1021"/>
      <c r="O4" s="1022"/>
      <c r="P4" s="162"/>
      <c r="Q4" s="1029"/>
      <c r="R4" s="1029"/>
      <c r="S4" s="1029"/>
      <c r="T4" s="1029"/>
      <c r="U4" s="1029"/>
      <c r="V4" s="1029"/>
      <c r="W4" s="1029"/>
      <c r="X4" s="1030"/>
      <c r="Y4" s="1007" t="s">
        <v>12</v>
      </c>
      <c r="Z4" s="1008"/>
      <c r="AA4" s="1009"/>
      <c r="AB4" s="555"/>
      <c r="AC4" s="1010"/>
      <c r="AD4" s="1010"/>
      <c r="AE4" s="366"/>
      <c r="AF4" s="367"/>
      <c r="AG4" s="367"/>
      <c r="AH4" s="367"/>
      <c r="AI4" s="366"/>
      <c r="AJ4" s="367"/>
      <c r="AK4" s="367"/>
      <c r="AL4" s="367"/>
      <c r="AM4" s="366"/>
      <c r="AN4" s="367"/>
      <c r="AO4" s="367"/>
      <c r="AP4" s="367"/>
      <c r="AQ4" s="104"/>
      <c r="AR4" s="105"/>
      <c r="AS4" s="105"/>
      <c r="AT4" s="106"/>
      <c r="AU4" s="367"/>
      <c r="AV4" s="367"/>
      <c r="AW4" s="367"/>
      <c r="AX4" s="369"/>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5" t="s">
        <v>54</v>
      </c>
      <c r="Z5" s="1004"/>
      <c r="AA5" s="1005"/>
      <c r="AB5" s="526"/>
      <c r="AC5" s="1006"/>
      <c r="AD5" s="1006"/>
      <c r="AE5" s="366"/>
      <c r="AF5" s="367"/>
      <c r="AG5" s="367"/>
      <c r="AH5" s="367"/>
      <c r="AI5" s="366"/>
      <c r="AJ5" s="367"/>
      <c r="AK5" s="367"/>
      <c r="AL5" s="367"/>
      <c r="AM5" s="366"/>
      <c r="AN5" s="367"/>
      <c r="AO5" s="367"/>
      <c r="AP5" s="367"/>
      <c r="AQ5" s="104"/>
      <c r="AR5" s="105"/>
      <c r="AS5" s="105"/>
      <c r="AT5" s="106"/>
      <c r="AU5" s="367"/>
      <c r="AV5" s="367"/>
      <c r="AW5" s="367"/>
      <c r="AX5" s="369"/>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6"/>
      <c r="AF6" s="367"/>
      <c r="AG6" s="367"/>
      <c r="AH6" s="367"/>
      <c r="AI6" s="366"/>
      <c r="AJ6" s="367"/>
      <c r="AK6" s="367"/>
      <c r="AL6" s="367"/>
      <c r="AM6" s="366"/>
      <c r="AN6" s="367"/>
      <c r="AO6" s="367"/>
      <c r="AP6" s="367"/>
      <c r="AQ6" s="104"/>
      <c r="AR6" s="105"/>
      <c r="AS6" s="105"/>
      <c r="AT6" s="106"/>
      <c r="AU6" s="367"/>
      <c r="AV6" s="367"/>
      <c r="AW6" s="367"/>
      <c r="AX6" s="369"/>
    </row>
    <row r="7" spans="1:50" customFormat="1" ht="23.25" customHeight="1" x14ac:dyDescent="0.15">
      <c r="A7" s="904" t="s">
        <v>527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491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4"/>
      <c r="AA9" s="415"/>
      <c r="AB9" s="1015" t="s">
        <v>11</v>
      </c>
      <c r="AC9" s="1016"/>
      <c r="AD9" s="1017"/>
      <c r="AE9" s="1003" t="s">
        <v>357</v>
      </c>
      <c r="AF9" s="1003"/>
      <c r="AG9" s="1003"/>
      <c r="AH9" s="1003"/>
      <c r="AI9" s="1003" t="s">
        <v>363</v>
      </c>
      <c r="AJ9" s="1003"/>
      <c r="AK9" s="1003"/>
      <c r="AL9" s="1003"/>
      <c r="AM9" s="1003" t="s">
        <v>472</v>
      </c>
      <c r="AN9" s="1003"/>
      <c r="AO9" s="1003"/>
      <c r="AP9" s="462"/>
      <c r="AQ9" s="177" t="s">
        <v>355</v>
      </c>
      <c r="AR9" s="170"/>
      <c r="AS9" s="170"/>
      <c r="AT9" s="171"/>
      <c r="AU9" s="375" t="s">
        <v>253</v>
      </c>
      <c r="AV9" s="375"/>
      <c r="AW9" s="375"/>
      <c r="AX9" s="376"/>
    </row>
    <row r="10" spans="1:50" ht="18.75" customHeight="1" x14ac:dyDescent="0.15">
      <c r="A10" s="516"/>
      <c r="B10" s="517"/>
      <c r="C10" s="517"/>
      <c r="D10" s="517"/>
      <c r="E10" s="517"/>
      <c r="F10" s="518"/>
      <c r="G10" s="571"/>
      <c r="H10" s="381"/>
      <c r="I10" s="381"/>
      <c r="J10" s="381"/>
      <c r="K10" s="381"/>
      <c r="L10" s="381"/>
      <c r="M10" s="381"/>
      <c r="N10" s="381"/>
      <c r="O10" s="572"/>
      <c r="P10" s="584"/>
      <c r="Q10" s="381"/>
      <c r="R10" s="381"/>
      <c r="S10" s="381"/>
      <c r="T10" s="381"/>
      <c r="U10" s="381"/>
      <c r="V10" s="381"/>
      <c r="W10" s="381"/>
      <c r="X10" s="572"/>
      <c r="Y10" s="1012"/>
      <c r="Z10" s="1013"/>
      <c r="AA10" s="1014"/>
      <c r="AB10" s="1018"/>
      <c r="AC10" s="1019"/>
      <c r="AD10" s="1020"/>
      <c r="AE10" s="378"/>
      <c r="AF10" s="378"/>
      <c r="AG10" s="378"/>
      <c r="AH10" s="378"/>
      <c r="AI10" s="378"/>
      <c r="AJ10" s="378"/>
      <c r="AK10" s="378"/>
      <c r="AL10" s="378"/>
      <c r="AM10" s="378"/>
      <c r="AN10" s="378"/>
      <c r="AO10" s="378"/>
      <c r="AP10" s="334"/>
      <c r="AQ10" s="272"/>
      <c r="AR10" s="273"/>
      <c r="AS10" s="138" t="s">
        <v>356</v>
      </c>
      <c r="AT10" s="173"/>
      <c r="AU10" s="273"/>
      <c r="AV10" s="273"/>
      <c r="AW10" s="381" t="s">
        <v>300</v>
      </c>
      <c r="AX10" s="382"/>
    </row>
    <row r="11" spans="1:50" ht="22.5" customHeight="1" x14ac:dyDescent="0.15">
      <c r="A11" s="519"/>
      <c r="B11" s="517"/>
      <c r="C11" s="517"/>
      <c r="D11" s="517"/>
      <c r="E11" s="517"/>
      <c r="F11" s="518"/>
      <c r="G11" s="544"/>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55"/>
      <c r="AC11" s="1010"/>
      <c r="AD11" s="1010"/>
      <c r="AE11" s="366"/>
      <c r="AF11" s="367"/>
      <c r="AG11" s="367"/>
      <c r="AH11" s="367"/>
      <c r="AI11" s="366"/>
      <c r="AJ11" s="367"/>
      <c r="AK11" s="367"/>
      <c r="AL11" s="367"/>
      <c r="AM11" s="366"/>
      <c r="AN11" s="367"/>
      <c r="AO11" s="367"/>
      <c r="AP11" s="367"/>
      <c r="AQ11" s="104"/>
      <c r="AR11" s="105"/>
      <c r="AS11" s="105"/>
      <c r="AT11" s="106"/>
      <c r="AU11" s="367"/>
      <c r="AV11" s="367"/>
      <c r="AW11" s="367"/>
      <c r="AX11" s="369"/>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5" t="s">
        <v>54</v>
      </c>
      <c r="Z12" s="1004"/>
      <c r="AA12" s="1005"/>
      <c r="AB12" s="526"/>
      <c r="AC12" s="1006"/>
      <c r="AD12" s="1006"/>
      <c r="AE12" s="366"/>
      <c r="AF12" s="367"/>
      <c r="AG12" s="367"/>
      <c r="AH12" s="367"/>
      <c r="AI12" s="366"/>
      <c r="AJ12" s="367"/>
      <c r="AK12" s="367"/>
      <c r="AL12" s="367"/>
      <c r="AM12" s="366"/>
      <c r="AN12" s="367"/>
      <c r="AO12" s="367"/>
      <c r="AP12" s="367"/>
      <c r="AQ12" s="104"/>
      <c r="AR12" s="105"/>
      <c r="AS12" s="105"/>
      <c r="AT12" s="106"/>
      <c r="AU12" s="367"/>
      <c r="AV12" s="367"/>
      <c r="AW12" s="367"/>
      <c r="AX12" s="369"/>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6"/>
      <c r="AF13" s="367"/>
      <c r="AG13" s="367"/>
      <c r="AH13" s="367"/>
      <c r="AI13" s="366"/>
      <c r="AJ13" s="367"/>
      <c r="AK13" s="367"/>
      <c r="AL13" s="367"/>
      <c r="AM13" s="366"/>
      <c r="AN13" s="367"/>
      <c r="AO13" s="367"/>
      <c r="AP13" s="367"/>
      <c r="AQ13" s="104"/>
      <c r="AR13" s="105"/>
      <c r="AS13" s="105"/>
      <c r="AT13" s="106"/>
      <c r="AU13" s="367"/>
      <c r="AV13" s="367"/>
      <c r="AW13" s="367"/>
      <c r="AX13" s="369"/>
    </row>
    <row r="14" spans="1:50" customFormat="1" ht="23.25" customHeight="1" x14ac:dyDescent="0.15">
      <c r="A14" s="904" t="s">
        <v>527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491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4"/>
      <c r="AA16" s="415"/>
      <c r="AB16" s="1015" t="s">
        <v>11</v>
      </c>
      <c r="AC16" s="1016"/>
      <c r="AD16" s="1017"/>
      <c r="AE16" s="1003" t="s">
        <v>357</v>
      </c>
      <c r="AF16" s="1003"/>
      <c r="AG16" s="1003"/>
      <c r="AH16" s="1003"/>
      <c r="AI16" s="1003" t="s">
        <v>363</v>
      </c>
      <c r="AJ16" s="1003"/>
      <c r="AK16" s="1003"/>
      <c r="AL16" s="1003"/>
      <c r="AM16" s="1003" t="s">
        <v>472</v>
      </c>
      <c r="AN16" s="1003"/>
      <c r="AO16" s="1003"/>
      <c r="AP16" s="462"/>
      <c r="AQ16" s="177" t="s">
        <v>355</v>
      </c>
      <c r="AR16" s="170"/>
      <c r="AS16" s="170"/>
      <c r="AT16" s="171"/>
      <c r="AU16" s="375" t="s">
        <v>253</v>
      </c>
      <c r="AV16" s="375"/>
      <c r="AW16" s="375"/>
      <c r="AX16" s="376"/>
    </row>
    <row r="17" spans="1:50" ht="18.75" customHeight="1" x14ac:dyDescent="0.15">
      <c r="A17" s="516"/>
      <c r="B17" s="517"/>
      <c r="C17" s="517"/>
      <c r="D17" s="517"/>
      <c r="E17" s="517"/>
      <c r="F17" s="518"/>
      <c r="G17" s="571"/>
      <c r="H17" s="381"/>
      <c r="I17" s="381"/>
      <c r="J17" s="381"/>
      <c r="K17" s="381"/>
      <c r="L17" s="381"/>
      <c r="M17" s="381"/>
      <c r="N17" s="381"/>
      <c r="O17" s="572"/>
      <c r="P17" s="584"/>
      <c r="Q17" s="381"/>
      <c r="R17" s="381"/>
      <c r="S17" s="381"/>
      <c r="T17" s="381"/>
      <c r="U17" s="381"/>
      <c r="V17" s="381"/>
      <c r="W17" s="381"/>
      <c r="X17" s="572"/>
      <c r="Y17" s="1012"/>
      <c r="Z17" s="1013"/>
      <c r="AA17" s="1014"/>
      <c r="AB17" s="1018"/>
      <c r="AC17" s="1019"/>
      <c r="AD17" s="1020"/>
      <c r="AE17" s="378"/>
      <c r="AF17" s="378"/>
      <c r="AG17" s="378"/>
      <c r="AH17" s="378"/>
      <c r="AI17" s="378"/>
      <c r="AJ17" s="378"/>
      <c r="AK17" s="378"/>
      <c r="AL17" s="378"/>
      <c r="AM17" s="378"/>
      <c r="AN17" s="378"/>
      <c r="AO17" s="378"/>
      <c r="AP17" s="334"/>
      <c r="AQ17" s="272"/>
      <c r="AR17" s="273"/>
      <c r="AS17" s="138" t="s">
        <v>356</v>
      </c>
      <c r="AT17" s="173"/>
      <c r="AU17" s="273"/>
      <c r="AV17" s="273"/>
      <c r="AW17" s="381" t="s">
        <v>300</v>
      </c>
      <c r="AX17" s="382"/>
    </row>
    <row r="18" spans="1:50" ht="22.5" customHeight="1" x14ac:dyDescent="0.15">
      <c r="A18" s="519"/>
      <c r="B18" s="517"/>
      <c r="C18" s="517"/>
      <c r="D18" s="517"/>
      <c r="E18" s="517"/>
      <c r="F18" s="518"/>
      <c r="G18" s="544"/>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55"/>
      <c r="AC18" s="1010"/>
      <c r="AD18" s="1010"/>
      <c r="AE18" s="366"/>
      <c r="AF18" s="367"/>
      <c r="AG18" s="367"/>
      <c r="AH18" s="367"/>
      <c r="AI18" s="366"/>
      <c r="AJ18" s="367"/>
      <c r="AK18" s="367"/>
      <c r="AL18" s="367"/>
      <c r="AM18" s="366"/>
      <c r="AN18" s="367"/>
      <c r="AO18" s="367"/>
      <c r="AP18" s="367"/>
      <c r="AQ18" s="104"/>
      <c r="AR18" s="105"/>
      <c r="AS18" s="105"/>
      <c r="AT18" s="106"/>
      <c r="AU18" s="367"/>
      <c r="AV18" s="367"/>
      <c r="AW18" s="367"/>
      <c r="AX18" s="369"/>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5" t="s">
        <v>54</v>
      </c>
      <c r="Z19" s="1004"/>
      <c r="AA19" s="1005"/>
      <c r="AB19" s="526"/>
      <c r="AC19" s="1006"/>
      <c r="AD19" s="1006"/>
      <c r="AE19" s="366"/>
      <c r="AF19" s="367"/>
      <c r="AG19" s="367"/>
      <c r="AH19" s="367"/>
      <c r="AI19" s="366"/>
      <c r="AJ19" s="367"/>
      <c r="AK19" s="367"/>
      <c r="AL19" s="367"/>
      <c r="AM19" s="366"/>
      <c r="AN19" s="367"/>
      <c r="AO19" s="367"/>
      <c r="AP19" s="367"/>
      <c r="AQ19" s="104"/>
      <c r="AR19" s="105"/>
      <c r="AS19" s="105"/>
      <c r="AT19" s="106"/>
      <c r="AU19" s="367"/>
      <c r="AV19" s="367"/>
      <c r="AW19" s="367"/>
      <c r="AX19" s="369"/>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6"/>
      <c r="AF20" s="367"/>
      <c r="AG20" s="367"/>
      <c r="AH20" s="367"/>
      <c r="AI20" s="366"/>
      <c r="AJ20" s="367"/>
      <c r="AK20" s="367"/>
      <c r="AL20" s="367"/>
      <c r="AM20" s="366"/>
      <c r="AN20" s="367"/>
      <c r="AO20" s="367"/>
      <c r="AP20" s="367"/>
      <c r="AQ20" s="104"/>
      <c r="AR20" s="105"/>
      <c r="AS20" s="105"/>
      <c r="AT20" s="106"/>
      <c r="AU20" s="367"/>
      <c r="AV20" s="367"/>
      <c r="AW20" s="367"/>
      <c r="AX20" s="369"/>
    </row>
    <row r="21" spans="1:50" customFormat="1" ht="23.25" customHeight="1" x14ac:dyDescent="0.15">
      <c r="A21" s="904" t="s">
        <v>527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491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4"/>
      <c r="AA23" s="415"/>
      <c r="AB23" s="1015" t="s">
        <v>11</v>
      </c>
      <c r="AC23" s="1016"/>
      <c r="AD23" s="1017"/>
      <c r="AE23" s="1003" t="s">
        <v>357</v>
      </c>
      <c r="AF23" s="1003"/>
      <c r="AG23" s="1003"/>
      <c r="AH23" s="1003"/>
      <c r="AI23" s="1003" t="s">
        <v>363</v>
      </c>
      <c r="AJ23" s="1003"/>
      <c r="AK23" s="1003"/>
      <c r="AL23" s="1003"/>
      <c r="AM23" s="1003" t="s">
        <v>472</v>
      </c>
      <c r="AN23" s="1003"/>
      <c r="AO23" s="1003"/>
      <c r="AP23" s="462"/>
      <c r="AQ23" s="177" t="s">
        <v>355</v>
      </c>
      <c r="AR23" s="170"/>
      <c r="AS23" s="170"/>
      <c r="AT23" s="171"/>
      <c r="AU23" s="375" t="s">
        <v>253</v>
      </c>
      <c r="AV23" s="375"/>
      <c r="AW23" s="375"/>
      <c r="AX23" s="376"/>
    </row>
    <row r="24" spans="1:50" ht="18.75" customHeight="1" x14ac:dyDescent="0.15">
      <c r="A24" s="516"/>
      <c r="B24" s="517"/>
      <c r="C24" s="517"/>
      <c r="D24" s="517"/>
      <c r="E24" s="517"/>
      <c r="F24" s="518"/>
      <c r="G24" s="571"/>
      <c r="H24" s="381"/>
      <c r="I24" s="381"/>
      <c r="J24" s="381"/>
      <c r="K24" s="381"/>
      <c r="L24" s="381"/>
      <c r="M24" s="381"/>
      <c r="N24" s="381"/>
      <c r="O24" s="572"/>
      <c r="P24" s="584"/>
      <c r="Q24" s="381"/>
      <c r="R24" s="381"/>
      <c r="S24" s="381"/>
      <c r="T24" s="381"/>
      <c r="U24" s="381"/>
      <c r="V24" s="381"/>
      <c r="W24" s="381"/>
      <c r="X24" s="572"/>
      <c r="Y24" s="1012"/>
      <c r="Z24" s="1013"/>
      <c r="AA24" s="1014"/>
      <c r="AB24" s="1018"/>
      <c r="AC24" s="1019"/>
      <c r="AD24" s="1020"/>
      <c r="AE24" s="378"/>
      <c r="AF24" s="378"/>
      <c r="AG24" s="378"/>
      <c r="AH24" s="378"/>
      <c r="AI24" s="378"/>
      <c r="AJ24" s="378"/>
      <c r="AK24" s="378"/>
      <c r="AL24" s="378"/>
      <c r="AM24" s="378"/>
      <c r="AN24" s="378"/>
      <c r="AO24" s="378"/>
      <c r="AP24" s="334"/>
      <c r="AQ24" s="272"/>
      <c r="AR24" s="273"/>
      <c r="AS24" s="138" t="s">
        <v>356</v>
      </c>
      <c r="AT24" s="173"/>
      <c r="AU24" s="273"/>
      <c r="AV24" s="273"/>
      <c r="AW24" s="381" t="s">
        <v>300</v>
      </c>
      <c r="AX24" s="382"/>
    </row>
    <row r="25" spans="1:50" ht="22.5" customHeight="1" x14ac:dyDescent="0.15">
      <c r="A25" s="519"/>
      <c r="B25" s="517"/>
      <c r="C25" s="517"/>
      <c r="D25" s="517"/>
      <c r="E25" s="517"/>
      <c r="F25" s="518"/>
      <c r="G25" s="544"/>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55"/>
      <c r="AC25" s="1010"/>
      <c r="AD25" s="1010"/>
      <c r="AE25" s="366"/>
      <c r="AF25" s="367"/>
      <c r="AG25" s="367"/>
      <c r="AH25" s="367"/>
      <c r="AI25" s="366"/>
      <c r="AJ25" s="367"/>
      <c r="AK25" s="367"/>
      <c r="AL25" s="367"/>
      <c r="AM25" s="366"/>
      <c r="AN25" s="367"/>
      <c r="AO25" s="367"/>
      <c r="AP25" s="367"/>
      <c r="AQ25" s="104"/>
      <c r="AR25" s="105"/>
      <c r="AS25" s="105"/>
      <c r="AT25" s="106"/>
      <c r="AU25" s="367"/>
      <c r="AV25" s="367"/>
      <c r="AW25" s="367"/>
      <c r="AX25" s="369"/>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5" t="s">
        <v>54</v>
      </c>
      <c r="Z26" s="1004"/>
      <c r="AA26" s="1005"/>
      <c r="AB26" s="526"/>
      <c r="AC26" s="1006"/>
      <c r="AD26" s="1006"/>
      <c r="AE26" s="366"/>
      <c r="AF26" s="367"/>
      <c r="AG26" s="367"/>
      <c r="AH26" s="367"/>
      <c r="AI26" s="366"/>
      <c r="AJ26" s="367"/>
      <c r="AK26" s="367"/>
      <c r="AL26" s="367"/>
      <c r="AM26" s="366"/>
      <c r="AN26" s="367"/>
      <c r="AO26" s="367"/>
      <c r="AP26" s="367"/>
      <c r="AQ26" s="104"/>
      <c r="AR26" s="105"/>
      <c r="AS26" s="105"/>
      <c r="AT26" s="106"/>
      <c r="AU26" s="367"/>
      <c r="AV26" s="367"/>
      <c r="AW26" s="367"/>
      <c r="AX26" s="369"/>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6"/>
      <c r="AF27" s="367"/>
      <c r="AG27" s="367"/>
      <c r="AH27" s="367"/>
      <c r="AI27" s="366"/>
      <c r="AJ27" s="367"/>
      <c r="AK27" s="367"/>
      <c r="AL27" s="367"/>
      <c r="AM27" s="366"/>
      <c r="AN27" s="367"/>
      <c r="AO27" s="367"/>
      <c r="AP27" s="367"/>
      <c r="AQ27" s="104"/>
      <c r="AR27" s="105"/>
      <c r="AS27" s="105"/>
      <c r="AT27" s="106"/>
      <c r="AU27" s="367"/>
      <c r="AV27" s="367"/>
      <c r="AW27" s="367"/>
      <c r="AX27" s="369"/>
    </row>
    <row r="28" spans="1:50" customFormat="1" ht="23.25" customHeight="1" x14ac:dyDescent="0.15">
      <c r="A28" s="904" t="s">
        <v>527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491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4"/>
      <c r="AA30" s="415"/>
      <c r="AB30" s="1015" t="s">
        <v>11</v>
      </c>
      <c r="AC30" s="1016"/>
      <c r="AD30" s="1017"/>
      <c r="AE30" s="1003" t="s">
        <v>357</v>
      </c>
      <c r="AF30" s="1003"/>
      <c r="AG30" s="1003"/>
      <c r="AH30" s="1003"/>
      <c r="AI30" s="1003" t="s">
        <v>363</v>
      </c>
      <c r="AJ30" s="1003"/>
      <c r="AK30" s="1003"/>
      <c r="AL30" s="1003"/>
      <c r="AM30" s="1003" t="s">
        <v>472</v>
      </c>
      <c r="AN30" s="1003"/>
      <c r="AO30" s="1003"/>
      <c r="AP30" s="462"/>
      <c r="AQ30" s="177" t="s">
        <v>355</v>
      </c>
      <c r="AR30" s="170"/>
      <c r="AS30" s="170"/>
      <c r="AT30" s="171"/>
      <c r="AU30" s="375" t="s">
        <v>253</v>
      </c>
      <c r="AV30" s="375"/>
      <c r="AW30" s="375"/>
      <c r="AX30" s="376"/>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1012"/>
      <c r="Z31" s="1013"/>
      <c r="AA31" s="1014"/>
      <c r="AB31" s="1018"/>
      <c r="AC31" s="1019"/>
      <c r="AD31" s="1020"/>
      <c r="AE31" s="378"/>
      <c r="AF31" s="378"/>
      <c r="AG31" s="378"/>
      <c r="AH31" s="378"/>
      <c r="AI31" s="378"/>
      <c r="AJ31" s="378"/>
      <c r="AK31" s="378"/>
      <c r="AL31" s="378"/>
      <c r="AM31" s="378"/>
      <c r="AN31" s="378"/>
      <c r="AO31" s="378"/>
      <c r="AP31" s="334"/>
      <c r="AQ31" s="272"/>
      <c r="AR31" s="273"/>
      <c r="AS31" s="138" t="s">
        <v>356</v>
      </c>
      <c r="AT31" s="173"/>
      <c r="AU31" s="273"/>
      <c r="AV31" s="273"/>
      <c r="AW31" s="381" t="s">
        <v>300</v>
      </c>
      <c r="AX31" s="382"/>
    </row>
    <row r="32" spans="1:50" ht="22.5" customHeight="1" x14ac:dyDescent="0.15">
      <c r="A32" s="519"/>
      <c r="B32" s="517"/>
      <c r="C32" s="517"/>
      <c r="D32" s="517"/>
      <c r="E32" s="517"/>
      <c r="F32" s="518"/>
      <c r="G32" s="544"/>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55"/>
      <c r="AC32" s="1010"/>
      <c r="AD32" s="1010"/>
      <c r="AE32" s="366"/>
      <c r="AF32" s="367"/>
      <c r="AG32" s="367"/>
      <c r="AH32" s="367"/>
      <c r="AI32" s="366"/>
      <c r="AJ32" s="367"/>
      <c r="AK32" s="367"/>
      <c r="AL32" s="367"/>
      <c r="AM32" s="366"/>
      <c r="AN32" s="367"/>
      <c r="AO32" s="367"/>
      <c r="AP32" s="367"/>
      <c r="AQ32" s="104"/>
      <c r="AR32" s="105"/>
      <c r="AS32" s="105"/>
      <c r="AT32" s="106"/>
      <c r="AU32" s="367"/>
      <c r="AV32" s="367"/>
      <c r="AW32" s="367"/>
      <c r="AX32" s="369"/>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5" t="s">
        <v>54</v>
      </c>
      <c r="Z33" s="1004"/>
      <c r="AA33" s="1005"/>
      <c r="AB33" s="526"/>
      <c r="AC33" s="1006"/>
      <c r="AD33" s="1006"/>
      <c r="AE33" s="366"/>
      <c r="AF33" s="367"/>
      <c r="AG33" s="367"/>
      <c r="AH33" s="367"/>
      <c r="AI33" s="366"/>
      <c r="AJ33" s="367"/>
      <c r="AK33" s="367"/>
      <c r="AL33" s="367"/>
      <c r="AM33" s="366"/>
      <c r="AN33" s="367"/>
      <c r="AO33" s="367"/>
      <c r="AP33" s="367"/>
      <c r="AQ33" s="104"/>
      <c r="AR33" s="105"/>
      <c r="AS33" s="105"/>
      <c r="AT33" s="106"/>
      <c r="AU33" s="367"/>
      <c r="AV33" s="367"/>
      <c r="AW33" s="367"/>
      <c r="AX33" s="369"/>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6"/>
      <c r="AF34" s="367"/>
      <c r="AG34" s="367"/>
      <c r="AH34" s="367"/>
      <c r="AI34" s="366"/>
      <c r="AJ34" s="367"/>
      <c r="AK34" s="367"/>
      <c r="AL34" s="367"/>
      <c r="AM34" s="366"/>
      <c r="AN34" s="367"/>
      <c r="AO34" s="367"/>
      <c r="AP34" s="367"/>
      <c r="AQ34" s="104"/>
      <c r="AR34" s="105"/>
      <c r="AS34" s="105"/>
      <c r="AT34" s="106"/>
      <c r="AU34" s="367"/>
      <c r="AV34" s="367"/>
      <c r="AW34" s="367"/>
      <c r="AX34" s="369"/>
    </row>
    <row r="35" spans="1:50" customFormat="1" ht="23.25" customHeight="1" x14ac:dyDescent="0.15">
      <c r="A35" s="904" t="s">
        <v>527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491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4"/>
      <c r="AA37" s="415"/>
      <c r="AB37" s="1015" t="s">
        <v>11</v>
      </c>
      <c r="AC37" s="1016"/>
      <c r="AD37" s="1017"/>
      <c r="AE37" s="1003" t="s">
        <v>357</v>
      </c>
      <c r="AF37" s="1003"/>
      <c r="AG37" s="1003"/>
      <c r="AH37" s="1003"/>
      <c r="AI37" s="1003" t="s">
        <v>363</v>
      </c>
      <c r="AJ37" s="1003"/>
      <c r="AK37" s="1003"/>
      <c r="AL37" s="1003"/>
      <c r="AM37" s="1003" t="s">
        <v>472</v>
      </c>
      <c r="AN37" s="1003"/>
      <c r="AO37" s="1003"/>
      <c r="AP37" s="462"/>
      <c r="AQ37" s="177" t="s">
        <v>355</v>
      </c>
      <c r="AR37" s="170"/>
      <c r="AS37" s="170"/>
      <c r="AT37" s="171"/>
      <c r="AU37" s="375" t="s">
        <v>253</v>
      </c>
      <c r="AV37" s="375"/>
      <c r="AW37" s="375"/>
      <c r="AX37" s="376"/>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1012"/>
      <c r="Z38" s="1013"/>
      <c r="AA38" s="1014"/>
      <c r="AB38" s="1018"/>
      <c r="AC38" s="1019"/>
      <c r="AD38" s="1020"/>
      <c r="AE38" s="378"/>
      <c r="AF38" s="378"/>
      <c r="AG38" s="378"/>
      <c r="AH38" s="378"/>
      <c r="AI38" s="378"/>
      <c r="AJ38" s="378"/>
      <c r="AK38" s="378"/>
      <c r="AL38" s="378"/>
      <c r="AM38" s="378"/>
      <c r="AN38" s="378"/>
      <c r="AO38" s="378"/>
      <c r="AP38" s="334"/>
      <c r="AQ38" s="272"/>
      <c r="AR38" s="273"/>
      <c r="AS38" s="138" t="s">
        <v>356</v>
      </c>
      <c r="AT38" s="173"/>
      <c r="AU38" s="273"/>
      <c r="AV38" s="273"/>
      <c r="AW38" s="381" t="s">
        <v>300</v>
      </c>
      <c r="AX38" s="382"/>
    </row>
    <row r="39" spans="1:50" ht="22.5" customHeight="1" x14ac:dyDescent="0.15">
      <c r="A39" s="519"/>
      <c r="B39" s="517"/>
      <c r="C39" s="517"/>
      <c r="D39" s="517"/>
      <c r="E39" s="517"/>
      <c r="F39" s="518"/>
      <c r="G39" s="544"/>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55"/>
      <c r="AC39" s="1010"/>
      <c r="AD39" s="1010"/>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5" t="s">
        <v>54</v>
      </c>
      <c r="Z40" s="1004"/>
      <c r="AA40" s="1005"/>
      <c r="AB40" s="526"/>
      <c r="AC40" s="1006"/>
      <c r="AD40" s="1006"/>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customFormat="1" ht="23.25"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491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4"/>
      <c r="AA44" s="415"/>
      <c r="AB44" s="1015" t="s">
        <v>11</v>
      </c>
      <c r="AC44" s="1016"/>
      <c r="AD44" s="1017"/>
      <c r="AE44" s="1003" t="s">
        <v>357</v>
      </c>
      <c r="AF44" s="1003"/>
      <c r="AG44" s="1003"/>
      <c r="AH44" s="1003"/>
      <c r="AI44" s="1003" t="s">
        <v>363</v>
      </c>
      <c r="AJ44" s="1003"/>
      <c r="AK44" s="1003"/>
      <c r="AL44" s="1003"/>
      <c r="AM44" s="1003" t="s">
        <v>472</v>
      </c>
      <c r="AN44" s="1003"/>
      <c r="AO44" s="1003"/>
      <c r="AP44" s="462"/>
      <c r="AQ44" s="177" t="s">
        <v>355</v>
      </c>
      <c r="AR44" s="170"/>
      <c r="AS44" s="170"/>
      <c r="AT44" s="171"/>
      <c r="AU44" s="375" t="s">
        <v>253</v>
      </c>
      <c r="AV44" s="375"/>
      <c r="AW44" s="375"/>
      <c r="AX44" s="376"/>
    </row>
    <row r="45" spans="1:50" ht="18.75"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1012"/>
      <c r="Z45" s="1013"/>
      <c r="AA45" s="1014"/>
      <c r="AB45" s="1018"/>
      <c r="AC45" s="1019"/>
      <c r="AD45" s="1020"/>
      <c r="AE45" s="378"/>
      <c r="AF45" s="378"/>
      <c r="AG45" s="378"/>
      <c r="AH45" s="378"/>
      <c r="AI45" s="378"/>
      <c r="AJ45" s="378"/>
      <c r="AK45" s="378"/>
      <c r="AL45" s="378"/>
      <c r="AM45" s="378"/>
      <c r="AN45" s="378"/>
      <c r="AO45" s="378"/>
      <c r="AP45" s="334"/>
      <c r="AQ45" s="272"/>
      <c r="AR45" s="273"/>
      <c r="AS45" s="138" t="s">
        <v>356</v>
      </c>
      <c r="AT45" s="173"/>
      <c r="AU45" s="273"/>
      <c r="AV45" s="273"/>
      <c r="AW45" s="381" t="s">
        <v>300</v>
      </c>
      <c r="AX45" s="382"/>
    </row>
    <row r="46" spans="1:50" ht="22.5" customHeight="1" x14ac:dyDescent="0.15">
      <c r="A46" s="519"/>
      <c r="B46" s="517"/>
      <c r="C46" s="517"/>
      <c r="D46" s="517"/>
      <c r="E46" s="517"/>
      <c r="F46" s="518"/>
      <c r="G46" s="544"/>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55"/>
      <c r="AC46" s="1010"/>
      <c r="AD46" s="1010"/>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5" t="s">
        <v>54</v>
      </c>
      <c r="Z47" s="1004"/>
      <c r="AA47" s="1005"/>
      <c r="AB47" s="526"/>
      <c r="AC47" s="1006"/>
      <c r="AD47" s="1006"/>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customFormat="1" ht="23.25"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491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4"/>
      <c r="AA51" s="415"/>
      <c r="AB51" s="462" t="s">
        <v>11</v>
      </c>
      <c r="AC51" s="1016"/>
      <c r="AD51" s="1017"/>
      <c r="AE51" s="1003" t="s">
        <v>357</v>
      </c>
      <c r="AF51" s="1003"/>
      <c r="AG51" s="1003"/>
      <c r="AH51" s="1003"/>
      <c r="AI51" s="1003" t="s">
        <v>363</v>
      </c>
      <c r="AJ51" s="1003"/>
      <c r="AK51" s="1003"/>
      <c r="AL51" s="1003"/>
      <c r="AM51" s="1003" t="s">
        <v>472</v>
      </c>
      <c r="AN51" s="1003"/>
      <c r="AO51" s="1003"/>
      <c r="AP51" s="462"/>
      <c r="AQ51" s="177" t="s">
        <v>355</v>
      </c>
      <c r="AR51" s="170"/>
      <c r="AS51" s="170"/>
      <c r="AT51" s="171"/>
      <c r="AU51" s="375" t="s">
        <v>253</v>
      </c>
      <c r="AV51" s="375"/>
      <c r="AW51" s="375"/>
      <c r="AX51" s="376"/>
    </row>
    <row r="52" spans="1:50" ht="18.75"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1012"/>
      <c r="Z52" s="1013"/>
      <c r="AA52" s="1014"/>
      <c r="AB52" s="1018"/>
      <c r="AC52" s="1019"/>
      <c r="AD52" s="1020"/>
      <c r="AE52" s="378"/>
      <c r="AF52" s="378"/>
      <c r="AG52" s="378"/>
      <c r="AH52" s="378"/>
      <c r="AI52" s="378"/>
      <c r="AJ52" s="378"/>
      <c r="AK52" s="378"/>
      <c r="AL52" s="378"/>
      <c r="AM52" s="378"/>
      <c r="AN52" s="378"/>
      <c r="AO52" s="378"/>
      <c r="AP52" s="334"/>
      <c r="AQ52" s="272"/>
      <c r="AR52" s="273"/>
      <c r="AS52" s="138" t="s">
        <v>356</v>
      </c>
      <c r="AT52" s="173"/>
      <c r="AU52" s="273"/>
      <c r="AV52" s="273"/>
      <c r="AW52" s="381" t="s">
        <v>300</v>
      </c>
      <c r="AX52" s="382"/>
    </row>
    <row r="53" spans="1:50" ht="22.5" customHeight="1" x14ac:dyDescent="0.15">
      <c r="A53" s="519"/>
      <c r="B53" s="517"/>
      <c r="C53" s="517"/>
      <c r="D53" s="517"/>
      <c r="E53" s="517"/>
      <c r="F53" s="518"/>
      <c r="G53" s="544"/>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55"/>
      <c r="AC53" s="1010"/>
      <c r="AD53" s="1010"/>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5" t="s">
        <v>54</v>
      </c>
      <c r="Z54" s="1004"/>
      <c r="AA54" s="1005"/>
      <c r="AB54" s="526"/>
      <c r="AC54" s="1006"/>
      <c r="AD54" s="1006"/>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customFormat="1" ht="23.25"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491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4"/>
      <c r="AA58" s="415"/>
      <c r="AB58" s="1015" t="s">
        <v>11</v>
      </c>
      <c r="AC58" s="1016"/>
      <c r="AD58" s="1017"/>
      <c r="AE58" s="1003" t="s">
        <v>357</v>
      </c>
      <c r="AF58" s="1003"/>
      <c r="AG58" s="1003"/>
      <c r="AH58" s="1003"/>
      <c r="AI58" s="1003" t="s">
        <v>363</v>
      </c>
      <c r="AJ58" s="1003"/>
      <c r="AK58" s="1003"/>
      <c r="AL58" s="1003"/>
      <c r="AM58" s="1003" t="s">
        <v>472</v>
      </c>
      <c r="AN58" s="1003"/>
      <c r="AO58" s="1003"/>
      <c r="AP58" s="462"/>
      <c r="AQ58" s="177" t="s">
        <v>355</v>
      </c>
      <c r="AR58" s="170"/>
      <c r="AS58" s="170"/>
      <c r="AT58" s="171"/>
      <c r="AU58" s="375" t="s">
        <v>253</v>
      </c>
      <c r="AV58" s="375"/>
      <c r="AW58" s="375"/>
      <c r="AX58" s="376"/>
    </row>
    <row r="59" spans="1:50" ht="18.75"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1012"/>
      <c r="Z59" s="1013"/>
      <c r="AA59" s="1014"/>
      <c r="AB59" s="1018"/>
      <c r="AC59" s="1019"/>
      <c r="AD59" s="1020"/>
      <c r="AE59" s="378"/>
      <c r="AF59" s="378"/>
      <c r="AG59" s="378"/>
      <c r="AH59" s="378"/>
      <c r="AI59" s="378"/>
      <c r="AJ59" s="378"/>
      <c r="AK59" s="378"/>
      <c r="AL59" s="378"/>
      <c r="AM59" s="378"/>
      <c r="AN59" s="378"/>
      <c r="AO59" s="378"/>
      <c r="AP59" s="334"/>
      <c r="AQ59" s="272"/>
      <c r="AR59" s="273"/>
      <c r="AS59" s="138" t="s">
        <v>356</v>
      </c>
      <c r="AT59" s="173"/>
      <c r="AU59" s="273"/>
      <c r="AV59" s="273"/>
      <c r="AW59" s="381" t="s">
        <v>300</v>
      </c>
      <c r="AX59" s="382"/>
    </row>
    <row r="60" spans="1:50" ht="22.5" customHeight="1" x14ac:dyDescent="0.15">
      <c r="A60" s="519"/>
      <c r="B60" s="517"/>
      <c r="C60" s="517"/>
      <c r="D60" s="517"/>
      <c r="E60" s="517"/>
      <c r="F60" s="518"/>
      <c r="G60" s="544"/>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55"/>
      <c r="AC60" s="1010"/>
      <c r="AD60" s="1010"/>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5" t="s">
        <v>54</v>
      </c>
      <c r="Z61" s="1004"/>
      <c r="AA61" s="1005"/>
      <c r="AB61" s="526"/>
      <c r="AC61" s="1006"/>
      <c r="AD61" s="1006"/>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customFormat="1" ht="23.25"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491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4"/>
      <c r="AA65" s="415"/>
      <c r="AB65" s="1015" t="s">
        <v>11</v>
      </c>
      <c r="AC65" s="1016"/>
      <c r="AD65" s="1017"/>
      <c r="AE65" s="1003" t="s">
        <v>357</v>
      </c>
      <c r="AF65" s="1003"/>
      <c r="AG65" s="1003"/>
      <c r="AH65" s="1003"/>
      <c r="AI65" s="1003" t="s">
        <v>363</v>
      </c>
      <c r="AJ65" s="1003"/>
      <c r="AK65" s="1003"/>
      <c r="AL65" s="1003"/>
      <c r="AM65" s="1003" t="s">
        <v>472</v>
      </c>
      <c r="AN65" s="1003"/>
      <c r="AO65" s="1003"/>
      <c r="AP65" s="462"/>
      <c r="AQ65" s="177" t="s">
        <v>355</v>
      </c>
      <c r="AR65" s="170"/>
      <c r="AS65" s="170"/>
      <c r="AT65" s="171"/>
      <c r="AU65" s="375" t="s">
        <v>253</v>
      </c>
      <c r="AV65" s="375"/>
      <c r="AW65" s="375"/>
      <c r="AX65" s="376"/>
    </row>
    <row r="66" spans="1:50" ht="18.75" customHeight="1" x14ac:dyDescent="0.15">
      <c r="A66" s="516"/>
      <c r="B66" s="517"/>
      <c r="C66" s="517"/>
      <c r="D66" s="517"/>
      <c r="E66" s="517"/>
      <c r="F66" s="518"/>
      <c r="G66" s="571"/>
      <c r="H66" s="381"/>
      <c r="I66" s="381"/>
      <c r="J66" s="381"/>
      <c r="K66" s="381"/>
      <c r="L66" s="381"/>
      <c r="M66" s="381"/>
      <c r="N66" s="381"/>
      <c r="O66" s="572"/>
      <c r="P66" s="584"/>
      <c r="Q66" s="381"/>
      <c r="R66" s="381"/>
      <c r="S66" s="381"/>
      <c r="T66" s="381"/>
      <c r="U66" s="381"/>
      <c r="V66" s="381"/>
      <c r="W66" s="381"/>
      <c r="X66" s="572"/>
      <c r="Y66" s="1012"/>
      <c r="Z66" s="1013"/>
      <c r="AA66" s="1014"/>
      <c r="AB66" s="1018"/>
      <c r="AC66" s="1019"/>
      <c r="AD66" s="1020"/>
      <c r="AE66" s="378"/>
      <c r="AF66" s="378"/>
      <c r="AG66" s="378"/>
      <c r="AH66" s="378"/>
      <c r="AI66" s="378"/>
      <c r="AJ66" s="378"/>
      <c r="AK66" s="378"/>
      <c r="AL66" s="378"/>
      <c r="AM66" s="378"/>
      <c r="AN66" s="378"/>
      <c r="AO66" s="378"/>
      <c r="AP66" s="334"/>
      <c r="AQ66" s="272"/>
      <c r="AR66" s="273"/>
      <c r="AS66" s="138" t="s">
        <v>356</v>
      </c>
      <c r="AT66" s="173"/>
      <c r="AU66" s="273"/>
      <c r="AV66" s="273"/>
      <c r="AW66" s="381" t="s">
        <v>300</v>
      </c>
      <c r="AX66" s="382"/>
    </row>
    <row r="67" spans="1:50" ht="22.5" customHeight="1" x14ac:dyDescent="0.15">
      <c r="A67" s="519"/>
      <c r="B67" s="517"/>
      <c r="C67" s="517"/>
      <c r="D67" s="517"/>
      <c r="E67" s="517"/>
      <c r="F67" s="518"/>
      <c r="G67" s="544"/>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55"/>
      <c r="AC67" s="1010"/>
      <c r="AD67" s="1010"/>
      <c r="AE67" s="366"/>
      <c r="AF67" s="367"/>
      <c r="AG67" s="367"/>
      <c r="AH67" s="367"/>
      <c r="AI67" s="366"/>
      <c r="AJ67" s="367"/>
      <c r="AK67" s="367"/>
      <c r="AL67" s="367"/>
      <c r="AM67" s="366"/>
      <c r="AN67" s="367"/>
      <c r="AO67" s="367"/>
      <c r="AP67" s="367"/>
      <c r="AQ67" s="104"/>
      <c r="AR67" s="105"/>
      <c r="AS67" s="105"/>
      <c r="AT67" s="106"/>
      <c r="AU67" s="367"/>
      <c r="AV67" s="367"/>
      <c r="AW67" s="367"/>
      <c r="AX67" s="369"/>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5" t="s">
        <v>54</v>
      </c>
      <c r="Z68" s="1004"/>
      <c r="AA68" s="1005"/>
      <c r="AB68" s="526"/>
      <c r="AC68" s="1006"/>
      <c r="AD68" s="1006"/>
      <c r="AE68" s="366"/>
      <c r="AF68" s="367"/>
      <c r="AG68" s="367"/>
      <c r="AH68" s="367"/>
      <c r="AI68" s="366"/>
      <c r="AJ68" s="367"/>
      <c r="AK68" s="367"/>
      <c r="AL68" s="367"/>
      <c r="AM68" s="366"/>
      <c r="AN68" s="367"/>
      <c r="AO68" s="367"/>
      <c r="AP68" s="367"/>
      <c r="AQ68" s="104"/>
      <c r="AR68" s="105"/>
      <c r="AS68" s="105"/>
      <c r="AT68" s="106"/>
      <c r="AU68" s="367"/>
      <c r="AV68" s="367"/>
      <c r="AW68" s="367"/>
      <c r="AX68" s="369"/>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5" t="s">
        <v>13</v>
      </c>
      <c r="Z69" s="1004"/>
      <c r="AA69" s="1005"/>
      <c r="AB69" s="501" t="s">
        <v>301</v>
      </c>
      <c r="AC69" s="431"/>
      <c r="AD69" s="431"/>
      <c r="AE69" s="366"/>
      <c r="AF69" s="367"/>
      <c r="AG69" s="367"/>
      <c r="AH69" s="367"/>
      <c r="AI69" s="366"/>
      <c r="AJ69" s="367"/>
      <c r="AK69" s="367"/>
      <c r="AL69" s="367"/>
      <c r="AM69" s="366"/>
      <c r="AN69" s="367"/>
      <c r="AO69" s="367"/>
      <c r="AP69" s="367"/>
      <c r="AQ69" s="104"/>
      <c r="AR69" s="105"/>
      <c r="AS69" s="105"/>
      <c r="AT69" s="106"/>
      <c r="AU69" s="367"/>
      <c r="AV69" s="367"/>
      <c r="AW69" s="367"/>
      <c r="AX69" s="369"/>
    </row>
    <row r="70" spans="1:50" customFormat="1" ht="23.25" customHeight="1" x14ac:dyDescent="0.15">
      <c r="A70" s="904" t="s">
        <v>527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4" t="s">
        <v>513</v>
      </c>
      <c r="H2" s="445"/>
      <c r="I2" s="445"/>
      <c r="J2" s="445"/>
      <c r="K2" s="445"/>
      <c r="L2" s="445"/>
      <c r="M2" s="445"/>
      <c r="N2" s="445"/>
      <c r="O2" s="445"/>
      <c r="P2" s="445"/>
      <c r="Q2" s="445"/>
      <c r="R2" s="445"/>
      <c r="S2" s="445"/>
      <c r="T2" s="445"/>
      <c r="U2" s="445"/>
      <c r="V2" s="445"/>
      <c r="W2" s="445"/>
      <c r="X2" s="445"/>
      <c r="Y2" s="445"/>
      <c r="Z2" s="445"/>
      <c r="AA2" s="445"/>
      <c r="AB2" s="446"/>
      <c r="AC2" s="444" t="s">
        <v>515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432</v>
      </c>
      <c r="K3" s="116"/>
      <c r="L3" s="116"/>
      <c r="M3" s="116"/>
      <c r="N3" s="116"/>
      <c r="O3" s="116"/>
      <c r="P3" s="349" t="s">
        <v>27</v>
      </c>
      <c r="Q3" s="349"/>
      <c r="R3" s="349"/>
      <c r="S3" s="349"/>
      <c r="T3" s="349"/>
      <c r="U3" s="349"/>
      <c r="V3" s="349"/>
      <c r="W3" s="349"/>
      <c r="X3" s="349"/>
      <c r="Y3" s="346" t="s">
        <v>496</v>
      </c>
      <c r="Z3" s="347"/>
      <c r="AA3" s="347"/>
      <c r="AB3" s="347"/>
      <c r="AC3" s="279" t="s">
        <v>479</v>
      </c>
      <c r="AD3" s="279"/>
      <c r="AE3" s="279"/>
      <c r="AF3" s="279"/>
      <c r="AG3" s="279"/>
      <c r="AH3" s="346" t="s">
        <v>391</v>
      </c>
      <c r="AI3" s="348"/>
      <c r="AJ3" s="348"/>
      <c r="AK3" s="348"/>
      <c r="AL3" s="348" t="s">
        <v>21</v>
      </c>
      <c r="AM3" s="348"/>
      <c r="AN3" s="348"/>
      <c r="AO3" s="431"/>
      <c r="AP3" s="432" t="s">
        <v>433</v>
      </c>
      <c r="AQ3" s="432"/>
      <c r="AR3" s="432"/>
      <c r="AS3" s="432"/>
      <c r="AT3" s="432"/>
      <c r="AU3" s="432"/>
      <c r="AV3" s="432"/>
      <c r="AW3" s="432"/>
      <c r="AX3" s="432"/>
    </row>
    <row r="4" spans="1:50" ht="26.25" customHeight="1" x14ac:dyDescent="0.15">
      <c r="A4" s="1063">
        <v>1</v>
      </c>
      <c r="B4" s="1063">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3">
        <v>2</v>
      </c>
      <c r="B5" s="1063">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3">
        <v>3</v>
      </c>
      <c r="B6" s="1063">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3">
        <v>4</v>
      </c>
      <c r="B7" s="1063">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3">
        <v>5</v>
      </c>
      <c r="B8" s="1063">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3">
        <v>6</v>
      </c>
      <c r="B9" s="1063">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3">
        <v>7</v>
      </c>
      <c r="B10" s="1063">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3">
        <v>8</v>
      </c>
      <c r="B11" s="1063">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3">
        <v>9</v>
      </c>
      <c r="B12" s="1063">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3">
        <v>10</v>
      </c>
      <c r="B13" s="1063">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3">
        <v>11</v>
      </c>
      <c r="B14" s="1063">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3">
        <v>12</v>
      </c>
      <c r="B15" s="1063">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3">
        <v>13</v>
      </c>
      <c r="B16" s="1063">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3">
        <v>14</v>
      </c>
      <c r="B17" s="1063">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3">
        <v>15</v>
      </c>
      <c r="B18" s="1063">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3">
        <v>16</v>
      </c>
      <c r="B19" s="1063">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3">
        <v>17</v>
      </c>
      <c r="B20" s="1063">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3">
        <v>18</v>
      </c>
      <c r="B21" s="1063">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3">
        <v>19</v>
      </c>
      <c r="B22" s="1063">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3">
        <v>20</v>
      </c>
      <c r="B23" s="1063">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3">
        <v>21</v>
      </c>
      <c r="B24" s="1063">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3">
        <v>22</v>
      </c>
      <c r="B25" s="1063">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3">
        <v>23</v>
      </c>
      <c r="B26" s="1063">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3">
        <v>24</v>
      </c>
      <c r="B27" s="1063">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3">
        <v>25</v>
      </c>
      <c r="B28" s="1063">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3">
        <v>26</v>
      </c>
      <c r="B29" s="1063">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3">
        <v>27</v>
      </c>
      <c r="B30" s="1063">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3">
        <v>28</v>
      </c>
      <c r="B31" s="1063">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3">
        <v>29</v>
      </c>
      <c r="B32" s="1063">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3">
        <v>30</v>
      </c>
      <c r="B33" s="1063">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432</v>
      </c>
      <c r="K36" s="116"/>
      <c r="L36" s="116"/>
      <c r="M36" s="116"/>
      <c r="N36" s="116"/>
      <c r="O36" s="116"/>
      <c r="P36" s="349" t="s">
        <v>27</v>
      </c>
      <c r="Q36" s="349"/>
      <c r="R36" s="349"/>
      <c r="S36" s="349"/>
      <c r="T36" s="349"/>
      <c r="U36" s="349"/>
      <c r="V36" s="349"/>
      <c r="W36" s="349"/>
      <c r="X36" s="349"/>
      <c r="Y36" s="346" t="s">
        <v>496</v>
      </c>
      <c r="Z36" s="347"/>
      <c r="AA36" s="347"/>
      <c r="AB36" s="347"/>
      <c r="AC36" s="279" t="s">
        <v>479</v>
      </c>
      <c r="AD36" s="279"/>
      <c r="AE36" s="279"/>
      <c r="AF36" s="279"/>
      <c r="AG36" s="279"/>
      <c r="AH36" s="346" t="s">
        <v>391</v>
      </c>
      <c r="AI36" s="348"/>
      <c r="AJ36" s="348"/>
      <c r="AK36" s="348"/>
      <c r="AL36" s="348" t="s">
        <v>21</v>
      </c>
      <c r="AM36" s="348"/>
      <c r="AN36" s="348"/>
      <c r="AO36" s="431"/>
      <c r="AP36" s="432" t="s">
        <v>433</v>
      </c>
      <c r="AQ36" s="432"/>
      <c r="AR36" s="432"/>
      <c r="AS36" s="432"/>
      <c r="AT36" s="432"/>
      <c r="AU36" s="432"/>
      <c r="AV36" s="432"/>
      <c r="AW36" s="432"/>
      <c r="AX36" s="432"/>
    </row>
    <row r="37" spans="1:50" ht="26.25" customHeight="1" x14ac:dyDescent="0.15">
      <c r="A37" s="1063">
        <v>1</v>
      </c>
      <c r="B37" s="1063">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3">
        <v>2</v>
      </c>
      <c r="B38" s="1063">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3">
        <v>3</v>
      </c>
      <c r="B39" s="1063">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3">
        <v>4</v>
      </c>
      <c r="B40" s="1063">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3">
        <v>5</v>
      </c>
      <c r="B41" s="1063">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3">
        <v>6</v>
      </c>
      <c r="B42" s="1063">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3">
        <v>7</v>
      </c>
      <c r="B43" s="1063">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3">
        <v>8</v>
      </c>
      <c r="B44" s="1063">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3">
        <v>9</v>
      </c>
      <c r="B45" s="1063">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3">
        <v>10</v>
      </c>
      <c r="B46" s="1063">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3">
        <v>11</v>
      </c>
      <c r="B47" s="1063">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3">
        <v>12</v>
      </c>
      <c r="B48" s="1063">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3">
        <v>13</v>
      </c>
      <c r="B49" s="1063">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3">
        <v>14</v>
      </c>
      <c r="B50" s="1063">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3">
        <v>15</v>
      </c>
      <c r="B51" s="1063">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3">
        <v>16</v>
      </c>
      <c r="B52" s="1063">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3">
        <v>17</v>
      </c>
      <c r="B53" s="1063">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3">
        <v>18</v>
      </c>
      <c r="B54" s="1063">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3">
        <v>19</v>
      </c>
      <c r="B55" s="1063">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3">
        <v>20</v>
      </c>
      <c r="B56" s="1063">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3">
        <v>21</v>
      </c>
      <c r="B57" s="1063">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3">
        <v>22</v>
      </c>
      <c r="B58" s="1063">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3">
        <v>23</v>
      </c>
      <c r="B59" s="1063">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3">
        <v>24</v>
      </c>
      <c r="B60" s="1063">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3">
        <v>25</v>
      </c>
      <c r="B61" s="1063">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3">
        <v>26</v>
      </c>
      <c r="B62" s="1063">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3">
        <v>27</v>
      </c>
      <c r="B63" s="1063">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3">
        <v>28</v>
      </c>
      <c r="B64" s="1063">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3">
        <v>29</v>
      </c>
      <c r="B65" s="1063">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3">
        <v>30</v>
      </c>
      <c r="B66" s="1063">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432</v>
      </c>
      <c r="K69" s="116"/>
      <c r="L69" s="116"/>
      <c r="M69" s="116"/>
      <c r="N69" s="116"/>
      <c r="O69" s="116"/>
      <c r="P69" s="349" t="s">
        <v>27</v>
      </c>
      <c r="Q69" s="349"/>
      <c r="R69" s="349"/>
      <c r="S69" s="349"/>
      <c r="T69" s="349"/>
      <c r="U69" s="349"/>
      <c r="V69" s="349"/>
      <c r="W69" s="349"/>
      <c r="X69" s="349"/>
      <c r="Y69" s="346" t="s">
        <v>496</v>
      </c>
      <c r="Z69" s="347"/>
      <c r="AA69" s="347"/>
      <c r="AB69" s="347"/>
      <c r="AC69" s="279" t="s">
        <v>479</v>
      </c>
      <c r="AD69" s="279"/>
      <c r="AE69" s="279"/>
      <c r="AF69" s="279"/>
      <c r="AG69" s="279"/>
      <c r="AH69" s="346" t="s">
        <v>391</v>
      </c>
      <c r="AI69" s="348"/>
      <c r="AJ69" s="348"/>
      <c r="AK69" s="348"/>
      <c r="AL69" s="348" t="s">
        <v>21</v>
      </c>
      <c r="AM69" s="348"/>
      <c r="AN69" s="348"/>
      <c r="AO69" s="431"/>
      <c r="AP69" s="432" t="s">
        <v>433</v>
      </c>
      <c r="AQ69" s="432"/>
      <c r="AR69" s="432"/>
      <c r="AS69" s="432"/>
      <c r="AT69" s="432"/>
      <c r="AU69" s="432"/>
      <c r="AV69" s="432"/>
      <c r="AW69" s="432"/>
      <c r="AX69" s="432"/>
    </row>
    <row r="70" spans="1:50" ht="26.25" customHeight="1" x14ac:dyDescent="0.15">
      <c r="A70" s="1063">
        <v>1</v>
      </c>
      <c r="B70" s="1063">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3">
        <v>2</v>
      </c>
      <c r="B71" s="1063">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3">
        <v>3</v>
      </c>
      <c r="B72" s="1063">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3">
        <v>4</v>
      </c>
      <c r="B73" s="1063">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3">
        <v>5</v>
      </c>
      <c r="B74" s="1063">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3">
        <v>6</v>
      </c>
      <c r="B75" s="1063">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3">
        <v>7</v>
      </c>
      <c r="B76" s="1063">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3">
        <v>8</v>
      </c>
      <c r="B77" s="1063">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3">
        <v>9</v>
      </c>
      <c r="B78" s="1063">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3">
        <v>10</v>
      </c>
      <c r="B79" s="1063">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3">
        <v>11</v>
      </c>
      <c r="B80" s="1063">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3">
        <v>12</v>
      </c>
      <c r="B81" s="1063">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3">
        <v>13</v>
      </c>
      <c r="B82" s="1063">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3">
        <v>14</v>
      </c>
      <c r="B83" s="1063">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3">
        <v>15</v>
      </c>
      <c r="B84" s="1063">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3">
        <v>16</v>
      </c>
      <c r="B85" s="1063">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3">
        <v>17</v>
      </c>
      <c r="B86" s="1063">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3">
        <v>18</v>
      </c>
      <c r="B87" s="1063">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3">
        <v>19</v>
      </c>
      <c r="B88" s="1063">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3">
        <v>20</v>
      </c>
      <c r="B89" s="1063">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3">
        <v>21</v>
      </c>
      <c r="B90" s="1063">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3">
        <v>22</v>
      </c>
      <c r="B91" s="1063">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3">
        <v>23</v>
      </c>
      <c r="B92" s="1063">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3">
        <v>24</v>
      </c>
      <c r="B93" s="1063">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3">
        <v>25</v>
      </c>
      <c r="B94" s="1063">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3">
        <v>26</v>
      </c>
      <c r="B95" s="1063">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3">
        <v>27</v>
      </c>
      <c r="B96" s="1063">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3">
        <v>28</v>
      </c>
      <c r="B97" s="1063">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3">
        <v>29</v>
      </c>
      <c r="B98" s="1063">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3">
        <v>30</v>
      </c>
      <c r="B99" s="1063">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432</v>
      </c>
      <c r="K102" s="116"/>
      <c r="L102" s="116"/>
      <c r="M102" s="116"/>
      <c r="N102" s="116"/>
      <c r="O102" s="116"/>
      <c r="P102" s="349" t="s">
        <v>27</v>
      </c>
      <c r="Q102" s="349"/>
      <c r="R102" s="349"/>
      <c r="S102" s="349"/>
      <c r="T102" s="349"/>
      <c r="U102" s="349"/>
      <c r="V102" s="349"/>
      <c r="W102" s="349"/>
      <c r="X102" s="349"/>
      <c r="Y102" s="346" t="s">
        <v>496</v>
      </c>
      <c r="Z102" s="347"/>
      <c r="AA102" s="347"/>
      <c r="AB102" s="347"/>
      <c r="AC102" s="279" t="s">
        <v>479</v>
      </c>
      <c r="AD102" s="279"/>
      <c r="AE102" s="279"/>
      <c r="AF102" s="279"/>
      <c r="AG102" s="279"/>
      <c r="AH102" s="346" t="s">
        <v>391</v>
      </c>
      <c r="AI102" s="348"/>
      <c r="AJ102" s="348"/>
      <c r="AK102" s="348"/>
      <c r="AL102" s="348" t="s">
        <v>21</v>
      </c>
      <c r="AM102" s="348"/>
      <c r="AN102" s="348"/>
      <c r="AO102" s="431"/>
      <c r="AP102" s="432" t="s">
        <v>433</v>
      </c>
      <c r="AQ102" s="432"/>
      <c r="AR102" s="432"/>
      <c r="AS102" s="432"/>
      <c r="AT102" s="432"/>
      <c r="AU102" s="432"/>
      <c r="AV102" s="432"/>
      <c r="AW102" s="432"/>
      <c r="AX102" s="432"/>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432</v>
      </c>
      <c r="K135" s="116"/>
      <c r="L135" s="116"/>
      <c r="M135" s="116"/>
      <c r="N135" s="116"/>
      <c r="O135" s="116"/>
      <c r="P135" s="349" t="s">
        <v>27</v>
      </c>
      <c r="Q135" s="349"/>
      <c r="R135" s="349"/>
      <c r="S135" s="349"/>
      <c r="T135" s="349"/>
      <c r="U135" s="349"/>
      <c r="V135" s="349"/>
      <c r="W135" s="349"/>
      <c r="X135" s="349"/>
      <c r="Y135" s="346" t="s">
        <v>496</v>
      </c>
      <c r="Z135" s="347"/>
      <c r="AA135" s="347"/>
      <c r="AB135" s="347"/>
      <c r="AC135" s="279" t="s">
        <v>479</v>
      </c>
      <c r="AD135" s="279"/>
      <c r="AE135" s="279"/>
      <c r="AF135" s="279"/>
      <c r="AG135" s="279"/>
      <c r="AH135" s="346" t="s">
        <v>391</v>
      </c>
      <c r="AI135" s="348"/>
      <c r="AJ135" s="348"/>
      <c r="AK135" s="348"/>
      <c r="AL135" s="348" t="s">
        <v>21</v>
      </c>
      <c r="AM135" s="348"/>
      <c r="AN135" s="348"/>
      <c r="AO135" s="431"/>
      <c r="AP135" s="432" t="s">
        <v>433</v>
      </c>
      <c r="AQ135" s="432"/>
      <c r="AR135" s="432"/>
      <c r="AS135" s="432"/>
      <c r="AT135" s="432"/>
      <c r="AU135" s="432"/>
      <c r="AV135" s="432"/>
      <c r="AW135" s="432"/>
      <c r="AX135" s="432"/>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432</v>
      </c>
      <c r="K168" s="116"/>
      <c r="L168" s="116"/>
      <c r="M168" s="116"/>
      <c r="N168" s="116"/>
      <c r="O168" s="116"/>
      <c r="P168" s="349" t="s">
        <v>27</v>
      </c>
      <c r="Q168" s="349"/>
      <c r="R168" s="349"/>
      <c r="S168" s="349"/>
      <c r="T168" s="349"/>
      <c r="U168" s="349"/>
      <c r="V168" s="349"/>
      <c r="W168" s="349"/>
      <c r="X168" s="349"/>
      <c r="Y168" s="346" t="s">
        <v>496</v>
      </c>
      <c r="Z168" s="347"/>
      <c r="AA168" s="347"/>
      <c r="AB168" s="347"/>
      <c r="AC168" s="279" t="s">
        <v>479</v>
      </c>
      <c r="AD168" s="279"/>
      <c r="AE168" s="279"/>
      <c r="AF168" s="279"/>
      <c r="AG168" s="279"/>
      <c r="AH168" s="346" t="s">
        <v>391</v>
      </c>
      <c r="AI168" s="348"/>
      <c r="AJ168" s="348"/>
      <c r="AK168" s="348"/>
      <c r="AL168" s="348" t="s">
        <v>21</v>
      </c>
      <c r="AM168" s="348"/>
      <c r="AN168" s="348"/>
      <c r="AO168" s="431"/>
      <c r="AP168" s="432" t="s">
        <v>433</v>
      </c>
      <c r="AQ168" s="432"/>
      <c r="AR168" s="432"/>
      <c r="AS168" s="432"/>
      <c r="AT168" s="432"/>
      <c r="AU168" s="432"/>
      <c r="AV168" s="432"/>
      <c r="AW168" s="432"/>
      <c r="AX168" s="432"/>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432</v>
      </c>
      <c r="K201" s="116"/>
      <c r="L201" s="116"/>
      <c r="M201" s="116"/>
      <c r="N201" s="116"/>
      <c r="O201" s="116"/>
      <c r="P201" s="349" t="s">
        <v>27</v>
      </c>
      <c r="Q201" s="349"/>
      <c r="R201" s="349"/>
      <c r="S201" s="349"/>
      <c r="T201" s="349"/>
      <c r="U201" s="349"/>
      <c r="V201" s="349"/>
      <c r="W201" s="349"/>
      <c r="X201" s="349"/>
      <c r="Y201" s="346" t="s">
        <v>496</v>
      </c>
      <c r="Z201" s="347"/>
      <c r="AA201" s="347"/>
      <c r="AB201" s="347"/>
      <c r="AC201" s="279" t="s">
        <v>479</v>
      </c>
      <c r="AD201" s="279"/>
      <c r="AE201" s="279"/>
      <c r="AF201" s="279"/>
      <c r="AG201" s="279"/>
      <c r="AH201" s="346" t="s">
        <v>391</v>
      </c>
      <c r="AI201" s="348"/>
      <c r="AJ201" s="348"/>
      <c r="AK201" s="348"/>
      <c r="AL201" s="348" t="s">
        <v>21</v>
      </c>
      <c r="AM201" s="348"/>
      <c r="AN201" s="348"/>
      <c r="AO201" s="431"/>
      <c r="AP201" s="432" t="s">
        <v>433</v>
      </c>
      <c r="AQ201" s="432"/>
      <c r="AR201" s="432"/>
      <c r="AS201" s="432"/>
      <c r="AT201" s="432"/>
      <c r="AU201" s="432"/>
      <c r="AV201" s="432"/>
      <c r="AW201" s="432"/>
      <c r="AX201" s="432"/>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432</v>
      </c>
      <c r="K234" s="116"/>
      <c r="L234" s="116"/>
      <c r="M234" s="116"/>
      <c r="N234" s="116"/>
      <c r="O234" s="116"/>
      <c r="P234" s="349" t="s">
        <v>27</v>
      </c>
      <c r="Q234" s="349"/>
      <c r="R234" s="349"/>
      <c r="S234" s="349"/>
      <c r="T234" s="349"/>
      <c r="U234" s="349"/>
      <c r="V234" s="349"/>
      <c r="W234" s="349"/>
      <c r="X234" s="349"/>
      <c r="Y234" s="346" t="s">
        <v>496</v>
      </c>
      <c r="Z234" s="347"/>
      <c r="AA234" s="347"/>
      <c r="AB234" s="347"/>
      <c r="AC234" s="279" t="s">
        <v>479</v>
      </c>
      <c r="AD234" s="279"/>
      <c r="AE234" s="279"/>
      <c r="AF234" s="279"/>
      <c r="AG234" s="279"/>
      <c r="AH234" s="346" t="s">
        <v>391</v>
      </c>
      <c r="AI234" s="348"/>
      <c r="AJ234" s="348"/>
      <c r="AK234" s="348"/>
      <c r="AL234" s="348" t="s">
        <v>21</v>
      </c>
      <c r="AM234" s="348"/>
      <c r="AN234" s="348"/>
      <c r="AO234" s="431"/>
      <c r="AP234" s="432" t="s">
        <v>433</v>
      </c>
      <c r="AQ234" s="432"/>
      <c r="AR234" s="432"/>
      <c r="AS234" s="432"/>
      <c r="AT234" s="432"/>
      <c r="AU234" s="432"/>
      <c r="AV234" s="432"/>
      <c r="AW234" s="432"/>
      <c r="AX234" s="432"/>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432</v>
      </c>
      <c r="K267" s="116"/>
      <c r="L267" s="116"/>
      <c r="M267" s="116"/>
      <c r="N267" s="116"/>
      <c r="O267" s="116"/>
      <c r="P267" s="349" t="s">
        <v>27</v>
      </c>
      <c r="Q267" s="349"/>
      <c r="R267" s="349"/>
      <c r="S267" s="349"/>
      <c r="T267" s="349"/>
      <c r="U267" s="349"/>
      <c r="V267" s="349"/>
      <c r="W267" s="349"/>
      <c r="X267" s="349"/>
      <c r="Y267" s="346" t="s">
        <v>496</v>
      </c>
      <c r="Z267" s="347"/>
      <c r="AA267" s="347"/>
      <c r="AB267" s="347"/>
      <c r="AC267" s="279" t="s">
        <v>479</v>
      </c>
      <c r="AD267" s="279"/>
      <c r="AE267" s="279"/>
      <c r="AF267" s="279"/>
      <c r="AG267" s="279"/>
      <c r="AH267" s="346" t="s">
        <v>391</v>
      </c>
      <c r="AI267" s="348"/>
      <c r="AJ267" s="348"/>
      <c r="AK267" s="348"/>
      <c r="AL267" s="348" t="s">
        <v>21</v>
      </c>
      <c r="AM267" s="348"/>
      <c r="AN267" s="348"/>
      <c r="AO267" s="431"/>
      <c r="AP267" s="432" t="s">
        <v>433</v>
      </c>
      <c r="AQ267" s="432"/>
      <c r="AR267" s="432"/>
      <c r="AS267" s="432"/>
      <c r="AT267" s="432"/>
      <c r="AU267" s="432"/>
      <c r="AV267" s="432"/>
      <c r="AW267" s="432"/>
      <c r="AX267" s="432"/>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432</v>
      </c>
      <c r="K300" s="116"/>
      <c r="L300" s="116"/>
      <c r="M300" s="116"/>
      <c r="N300" s="116"/>
      <c r="O300" s="116"/>
      <c r="P300" s="349" t="s">
        <v>27</v>
      </c>
      <c r="Q300" s="349"/>
      <c r="R300" s="349"/>
      <c r="S300" s="349"/>
      <c r="T300" s="349"/>
      <c r="U300" s="349"/>
      <c r="V300" s="349"/>
      <c r="W300" s="349"/>
      <c r="X300" s="349"/>
      <c r="Y300" s="346" t="s">
        <v>496</v>
      </c>
      <c r="Z300" s="347"/>
      <c r="AA300" s="347"/>
      <c r="AB300" s="347"/>
      <c r="AC300" s="279" t="s">
        <v>479</v>
      </c>
      <c r="AD300" s="279"/>
      <c r="AE300" s="279"/>
      <c r="AF300" s="279"/>
      <c r="AG300" s="279"/>
      <c r="AH300" s="346" t="s">
        <v>391</v>
      </c>
      <c r="AI300" s="348"/>
      <c r="AJ300" s="348"/>
      <c r="AK300" s="348"/>
      <c r="AL300" s="348" t="s">
        <v>21</v>
      </c>
      <c r="AM300" s="348"/>
      <c r="AN300" s="348"/>
      <c r="AO300" s="431"/>
      <c r="AP300" s="432" t="s">
        <v>433</v>
      </c>
      <c r="AQ300" s="432"/>
      <c r="AR300" s="432"/>
      <c r="AS300" s="432"/>
      <c r="AT300" s="432"/>
      <c r="AU300" s="432"/>
      <c r="AV300" s="432"/>
      <c r="AW300" s="432"/>
      <c r="AX300" s="432"/>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432</v>
      </c>
      <c r="K333" s="116"/>
      <c r="L333" s="116"/>
      <c r="M333" s="116"/>
      <c r="N333" s="116"/>
      <c r="O333" s="116"/>
      <c r="P333" s="349" t="s">
        <v>27</v>
      </c>
      <c r="Q333" s="349"/>
      <c r="R333" s="349"/>
      <c r="S333" s="349"/>
      <c r="T333" s="349"/>
      <c r="U333" s="349"/>
      <c r="V333" s="349"/>
      <c r="W333" s="349"/>
      <c r="X333" s="349"/>
      <c r="Y333" s="346" t="s">
        <v>496</v>
      </c>
      <c r="Z333" s="347"/>
      <c r="AA333" s="347"/>
      <c r="AB333" s="347"/>
      <c r="AC333" s="279" t="s">
        <v>479</v>
      </c>
      <c r="AD333" s="279"/>
      <c r="AE333" s="279"/>
      <c r="AF333" s="279"/>
      <c r="AG333" s="279"/>
      <c r="AH333" s="346" t="s">
        <v>391</v>
      </c>
      <c r="AI333" s="348"/>
      <c r="AJ333" s="348"/>
      <c r="AK333" s="348"/>
      <c r="AL333" s="348" t="s">
        <v>21</v>
      </c>
      <c r="AM333" s="348"/>
      <c r="AN333" s="348"/>
      <c r="AO333" s="431"/>
      <c r="AP333" s="432" t="s">
        <v>433</v>
      </c>
      <c r="AQ333" s="432"/>
      <c r="AR333" s="432"/>
      <c r="AS333" s="432"/>
      <c r="AT333" s="432"/>
      <c r="AU333" s="432"/>
      <c r="AV333" s="432"/>
      <c r="AW333" s="432"/>
      <c r="AX333" s="432"/>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432</v>
      </c>
      <c r="K366" s="116"/>
      <c r="L366" s="116"/>
      <c r="M366" s="116"/>
      <c r="N366" s="116"/>
      <c r="O366" s="116"/>
      <c r="P366" s="349" t="s">
        <v>27</v>
      </c>
      <c r="Q366" s="349"/>
      <c r="R366" s="349"/>
      <c r="S366" s="349"/>
      <c r="T366" s="349"/>
      <c r="U366" s="349"/>
      <c r="V366" s="349"/>
      <c r="W366" s="349"/>
      <c r="X366" s="349"/>
      <c r="Y366" s="346" t="s">
        <v>496</v>
      </c>
      <c r="Z366" s="347"/>
      <c r="AA366" s="347"/>
      <c r="AB366" s="347"/>
      <c r="AC366" s="279" t="s">
        <v>479</v>
      </c>
      <c r="AD366" s="279"/>
      <c r="AE366" s="279"/>
      <c r="AF366" s="279"/>
      <c r="AG366" s="279"/>
      <c r="AH366" s="346" t="s">
        <v>391</v>
      </c>
      <c r="AI366" s="348"/>
      <c r="AJ366" s="348"/>
      <c r="AK366" s="348"/>
      <c r="AL366" s="348" t="s">
        <v>21</v>
      </c>
      <c r="AM366" s="348"/>
      <c r="AN366" s="348"/>
      <c r="AO366" s="431"/>
      <c r="AP366" s="432" t="s">
        <v>433</v>
      </c>
      <c r="AQ366" s="432"/>
      <c r="AR366" s="432"/>
      <c r="AS366" s="432"/>
      <c r="AT366" s="432"/>
      <c r="AU366" s="432"/>
      <c r="AV366" s="432"/>
      <c r="AW366" s="432"/>
      <c r="AX366" s="432"/>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432</v>
      </c>
      <c r="K399" s="116"/>
      <c r="L399" s="116"/>
      <c r="M399" s="116"/>
      <c r="N399" s="116"/>
      <c r="O399" s="116"/>
      <c r="P399" s="349" t="s">
        <v>27</v>
      </c>
      <c r="Q399" s="349"/>
      <c r="R399" s="349"/>
      <c r="S399" s="349"/>
      <c r="T399" s="349"/>
      <c r="U399" s="349"/>
      <c r="V399" s="349"/>
      <c r="W399" s="349"/>
      <c r="X399" s="349"/>
      <c r="Y399" s="346" t="s">
        <v>496</v>
      </c>
      <c r="Z399" s="347"/>
      <c r="AA399" s="347"/>
      <c r="AB399" s="347"/>
      <c r="AC399" s="279" t="s">
        <v>479</v>
      </c>
      <c r="AD399" s="279"/>
      <c r="AE399" s="279"/>
      <c r="AF399" s="279"/>
      <c r="AG399" s="279"/>
      <c r="AH399" s="346" t="s">
        <v>391</v>
      </c>
      <c r="AI399" s="348"/>
      <c r="AJ399" s="348"/>
      <c r="AK399" s="348"/>
      <c r="AL399" s="348" t="s">
        <v>21</v>
      </c>
      <c r="AM399" s="348"/>
      <c r="AN399" s="348"/>
      <c r="AO399" s="431"/>
      <c r="AP399" s="432" t="s">
        <v>433</v>
      </c>
      <c r="AQ399" s="432"/>
      <c r="AR399" s="432"/>
      <c r="AS399" s="432"/>
      <c r="AT399" s="432"/>
      <c r="AU399" s="432"/>
      <c r="AV399" s="432"/>
      <c r="AW399" s="432"/>
      <c r="AX399" s="432"/>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432</v>
      </c>
      <c r="K432" s="116"/>
      <c r="L432" s="116"/>
      <c r="M432" s="116"/>
      <c r="N432" s="116"/>
      <c r="O432" s="116"/>
      <c r="P432" s="349" t="s">
        <v>27</v>
      </c>
      <c r="Q432" s="349"/>
      <c r="R432" s="349"/>
      <c r="S432" s="349"/>
      <c r="T432" s="349"/>
      <c r="U432" s="349"/>
      <c r="V432" s="349"/>
      <c r="W432" s="349"/>
      <c r="X432" s="349"/>
      <c r="Y432" s="346" t="s">
        <v>496</v>
      </c>
      <c r="Z432" s="347"/>
      <c r="AA432" s="347"/>
      <c r="AB432" s="347"/>
      <c r="AC432" s="279" t="s">
        <v>479</v>
      </c>
      <c r="AD432" s="279"/>
      <c r="AE432" s="279"/>
      <c r="AF432" s="279"/>
      <c r="AG432" s="279"/>
      <c r="AH432" s="346" t="s">
        <v>391</v>
      </c>
      <c r="AI432" s="348"/>
      <c r="AJ432" s="348"/>
      <c r="AK432" s="348"/>
      <c r="AL432" s="348" t="s">
        <v>21</v>
      </c>
      <c r="AM432" s="348"/>
      <c r="AN432" s="348"/>
      <c r="AO432" s="431"/>
      <c r="AP432" s="432" t="s">
        <v>433</v>
      </c>
      <c r="AQ432" s="432"/>
      <c r="AR432" s="432"/>
      <c r="AS432" s="432"/>
      <c r="AT432" s="432"/>
      <c r="AU432" s="432"/>
      <c r="AV432" s="432"/>
      <c r="AW432" s="432"/>
      <c r="AX432" s="432"/>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432</v>
      </c>
      <c r="K465" s="116"/>
      <c r="L465" s="116"/>
      <c r="M465" s="116"/>
      <c r="N465" s="116"/>
      <c r="O465" s="116"/>
      <c r="P465" s="349" t="s">
        <v>27</v>
      </c>
      <c r="Q465" s="349"/>
      <c r="R465" s="349"/>
      <c r="S465" s="349"/>
      <c r="T465" s="349"/>
      <c r="U465" s="349"/>
      <c r="V465" s="349"/>
      <c r="W465" s="349"/>
      <c r="X465" s="349"/>
      <c r="Y465" s="346" t="s">
        <v>496</v>
      </c>
      <c r="Z465" s="347"/>
      <c r="AA465" s="347"/>
      <c r="AB465" s="347"/>
      <c r="AC465" s="279" t="s">
        <v>479</v>
      </c>
      <c r="AD465" s="279"/>
      <c r="AE465" s="279"/>
      <c r="AF465" s="279"/>
      <c r="AG465" s="279"/>
      <c r="AH465" s="346" t="s">
        <v>391</v>
      </c>
      <c r="AI465" s="348"/>
      <c r="AJ465" s="348"/>
      <c r="AK465" s="348"/>
      <c r="AL465" s="348" t="s">
        <v>21</v>
      </c>
      <c r="AM465" s="348"/>
      <c r="AN465" s="348"/>
      <c r="AO465" s="431"/>
      <c r="AP465" s="432" t="s">
        <v>433</v>
      </c>
      <c r="AQ465" s="432"/>
      <c r="AR465" s="432"/>
      <c r="AS465" s="432"/>
      <c r="AT465" s="432"/>
      <c r="AU465" s="432"/>
      <c r="AV465" s="432"/>
      <c r="AW465" s="432"/>
      <c r="AX465" s="432"/>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432</v>
      </c>
      <c r="K498" s="116"/>
      <c r="L498" s="116"/>
      <c r="M498" s="116"/>
      <c r="N498" s="116"/>
      <c r="O498" s="116"/>
      <c r="P498" s="349" t="s">
        <v>27</v>
      </c>
      <c r="Q498" s="349"/>
      <c r="R498" s="349"/>
      <c r="S498" s="349"/>
      <c r="T498" s="349"/>
      <c r="U498" s="349"/>
      <c r="V498" s="349"/>
      <c r="W498" s="349"/>
      <c r="X498" s="349"/>
      <c r="Y498" s="346" t="s">
        <v>496</v>
      </c>
      <c r="Z498" s="347"/>
      <c r="AA498" s="347"/>
      <c r="AB498" s="347"/>
      <c r="AC498" s="279" t="s">
        <v>479</v>
      </c>
      <c r="AD498" s="279"/>
      <c r="AE498" s="279"/>
      <c r="AF498" s="279"/>
      <c r="AG498" s="279"/>
      <c r="AH498" s="346" t="s">
        <v>391</v>
      </c>
      <c r="AI498" s="348"/>
      <c r="AJ498" s="348"/>
      <c r="AK498" s="348"/>
      <c r="AL498" s="348" t="s">
        <v>21</v>
      </c>
      <c r="AM498" s="348"/>
      <c r="AN498" s="348"/>
      <c r="AO498" s="431"/>
      <c r="AP498" s="432" t="s">
        <v>433</v>
      </c>
      <c r="AQ498" s="432"/>
      <c r="AR498" s="432"/>
      <c r="AS498" s="432"/>
      <c r="AT498" s="432"/>
      <c r="AU498" s="432"/>
      <c r="AV498" s="432"/>
      <c r="AW498" s="432"/>
      <c r="AX498" s="432"/>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432</v>
      </c>
      <c r="K531" s="116"/>
      <c r="L531" s="116"/>
      <c r="M531" s="116"/>
      <c r="N531" s="116"/>
      <c r="O531" s="116"/>
      <c r="P531" s="349" t="s">
        <v>27</v>
      </c>
      <c r="Q531" s="349"/>
      <c r="R531" s="349"/>
      <c r="S531" s="349"/>
      <c r="T531" s="349"/>
      <c r="U531" s="349"/>
      <c r="V531" s="349"/>
      <c r="W531" s="349"/>
      <c r="X531" s="349"/>
      <c r="Y531" s="346" t="s">
        <v>496</v>
      </c>
      <c r="Z531" s="347"/>
      <c r="AA531" s="347"/>
      <c r="AB531" s="347"/>
      <c r="AC531" s="279" t="s">
        <v>479</v>
      </c>
      <c r="AD531" s="279"/>
      <c r="AE531" s="279"/>
      <c r="AF531" s="279"/>
      <c r="AG531" s="279"/>
      <c r="AH531" s="346" t="s">
        <v>391</v>
      </c>
      <c r="AI531" s="348"/>
      <c r="AJ531" s="348"/>
      <c r="AK531" s="348"/>
      <c r="AL531" s="348" t="s">
        <v>21</v>
      </c>
      <c r="AM531" s="348"/>
      <c r="AN531" s="348"/>
      <c r="AO531" s="431"/>
      <c r="AP531" s="432" t="s">
        <v>433</v>
      </c>
      <c r="AQ531" s="432"/>
      <c r="AR531" s="432"/>
      <c r="AS531" s="432"/>
      <c r="AT531" s="432"/>
      <c r="AU531" s="432"/>
      <c r="AV531" s="432"/>
      <c r="AW531" s="432"/>
      <c r="AX531" s="432"/>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432</v>
      </c>
      <c r="K564" s="116"/>
      <c r="L564" s="116"/>
      <c r="M564" s="116"/>
      <c r="N564" s="116"/>
      <c r="O564" s="116"/>
      <c r="P564" s="349" t="s">
        <v>27</v>
      </c>
      <c r="Q564" s="349"/>
      <c r="R564" s="349"/>
      <c r="S564" s="349"/>
      <c r="T564" s="349"/>
      <c r="U564" s="349"/>
      <c r="V564" s="349"/>
      <c r="W564" s="349"/>
      <c r="X564" s="349"/>
      <c r="Y564" s="346" t="s">
        <v>496</v>
      </c>
      <c r="Z564" s="347"/>
      <c r="AA564" s="347"/>
      <c r="AB564" s="347"/>
      <c r="AC564" s="279" t="s">
        <v>479</v>
      </c>
      <c r="AD564" s="279"/>
      <c r="AE564" s="279"/>
      <c r="AF564" s="279"/>
      <c r="AG564" s="279"/>
      <c r="AH564" s="346" t="s">
        <v>391</v>
      </c>
      <c r="AI564" s="348"/>
      <c r="AJ564" s="348"/>
      <c r="AK564" s="348"/>
      <c r="AL564" s="348" t="s">
        <v>21</v>
      </c>
      <c r="AM564" s="348"/>
      <c r="AN564" s="348"/>
      <c r="AO564" s="431"/>
      <c r="AP564" s="432" t="s">
        <v>433</v>
      </c>
      <c r="AQ564" s="432"/>
      <c r="AR564" s="432"/>
      <c r="AS564" s="432"/>
      <c r="AT564" s="432"/>
      <c r="AU564" s="432"/>
      <c r="AV564" s="432"/>
      <c r="AW564" s="432"/>
      <c r="AX564" s="432"/>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432</v>
      </c>
      <c r="K597" s="116"/>
      <c r="L597" s="116"/>
      <c r="M597" s="116"/>
      <c r="N597" s="116"/>
      <c r="O597" s="116"/>
      <c r="P597" s="349" t="s">
        <v>27</v>
      </c>
      <c r="Q597" s="349"/>
      <c r="R597" s="349"/>
      <c r="S597" s="349"/>
      <c r="T597" s="349"/>
      <c r="U597" s="349"/>
      <c r="V597" s="349"/>
      <c r="W597" s="349"/>
      <c r="X597" s="349"/>
      <c r="Y597" s="346" t="s">
        <v>496</v>
      </c>
      <c r="Z597" s="347"/>
      <c r="AA597" s="347"/>
      <c r="AB597" s="347"/>
      <c r="AC597" s="279" t="s">
        <v>479</v>
      </c>
      <c r="AD597" s="279"/>
      <c r="AE597" s="279"/>
      <c r="AF597" s="279"/>
      <c r="AG597" s="279"/>
      <c r="AH597" s="346" t="s">
        <v>391</v>
      </c>
      <c r="AI597" s="348"/>
      <c r="AJ597" s="348"/>
      <c r="AK597" s="348"/>
      <c r="AL597" s="348" t="s">
        <v>21</v>
      </c>
      <c r="AM597" s="348"/>
      <c r="AN597" s="348"/>
      <c r="AO597" s="431"/>
      <c r="AP597" s="432" t="s">
        <v>433</v>
      </c>
      <c r="AQ597" s="432"/>
      <c r="AR597" s="432"/>
      <c r="AS597" s="432"/>
      <c r="AT597" s="432"/>
      <c r="AU597" s="432"/>
      <c r="AV597" s="432"/>
      <c r="AW597" s="432"/>
      <c r="AX597" s="432"/>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432</v>
      </c>
      <c r="K630" s="116"/>
      <c r="L630" s="116"/>
      <c r="M630" s="116"/>
      <c r="N630" s="116"/>
      <c r="O630" s="116"/>
      <c r="P630" s="349" t="s">
        <v>27</v>
      </c>
      <c r="Q630" s="349"/>
      <c r="R630" s="349"/>
      <c r="S630" s="349"/>
      <c r="T630" s="349"/>
      <c r="U630" s="349"/>
      <c r="V630" s="349"/>
      <c r="W630" s="349"/>
      <c r="X630" s="349"/>
      <c r="Y630" s="346" t="s">
        <v>496</v>
      </c>
      <c r="Z630" s="347"/>
      <c r="AA630" s="347"/>
      <c r="AB630" s="347"/>
      <c r="AC630" s="279" t="s">
        <v>479</v>
      </c>
      <c r="AD630" s="279"/>
      <c r="AE630" s="279"/>
      <c r="AF630" s="279"/>
      <c r="AG630" s="279"/>
      <c r="AH630" s="346" t="s">
        <v>391</v>
      </c>
      <c r="AI630" s="348"/>
      <c r="AJ630" s="348"/>
      <c r="AK630" s="348"/>
      <c r="AL630" s="348" t="s">
        <v>21</v>
      </c>
      <c r="AM630" s="348"/>
      <c r="AN630" s="348"/>
      <c r="AO630" s="431"/>
      <c r="AP630" s="432" t="s">
        <v>433</v>
      </c>
      <c r="AQ630" s="432"/>
      <c r="AR630" s="432"/>
      <c r="AS630" s="432"/>
      <c r="AT630" s="432"/>
      <c r="AU630" s="432"/>
      <c r="AV630" s="432"/>
      <c r="AW630" s="432"/>
      <c r="AX630" s="432"/>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432</v>
      </c>
      <c r="K663" s="116"/>
      <c r="L663" s="116"/>
      <c r="M663" s="116"/>
      <c r="N663" s="116"/>
      <c r="O663" s="116"/>
      <c r="P663" s="349" t="s">
        <v>27</v>
      </c>
      <c r="Q663" s="349"/>
      <c r="R663" s="349"/>
      <c r="S663" s="349"/>
      <c r="T663" s="349"/>
      <c r="U663" s="349"/>
      <c r="V663" s="349"/>
      <c r="W663" s="349"/>
      <c r="X663" s="349"/>
      <c r="Y663" s="346" t="s">
        <v>496</v>
      </c>
      <c r="Z663" s="347"/>
      <c r="AA663" s="347"/>
      <c r="AB663" s="347"/>
      <c r="AC663" s="279" t="s">
        <v>479</v>
      </c>
      <c r="AD663" s="279"/>
      <c r="AE663" s="279"/>
      <c r="AF663" s="279"/>
      <c r="AG663" s="279"/>
      <c r="AH663" s="346" t="s">
        <v>391</v>
      </c>
      <c r="AI663" s="348"/>
      <c r="AJ663" s="348"/>
      <c r="AK663" s="348"/>
      <c r="AL663" s="348" t="s">
        <v>21</v>
      </c>
      <c r="AM663" s="348"/>
      <c r="AN663" s="348"/>
      <c r="AO663" s="431"/>
      <c r="AP663" s="432" t="s">
        <v>433</v>
      </c>
      <c r="AQ663" s="432"/>
      <c r="AR663" s="432"/>
      <c r="AS663" s="432"/>
      <c r="AT663" s="432"/>
      <c r="AU663" s="432"/>
      <c r="AV663" s="432"/>
      <c r="AW663" s="432"/>
      <c r="AX663" s="432"/>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432</v>
      </c>
      <c r="K696" s="116"/>
      <c r="L696" s="116"/>
      <c r="M696" s="116"/>
      <c r="N696" s="116"/>
      <c r="O696" s="116"/>
      <c r="P696" s="349" t="s">
        <v>27</v>
      </c>
      <c r="Q696" s="349"/>
      <c r="R696" s="349"/>
      <c r="S696" s="349"/>
      <c r="T696" s="349"/>
      <c r="U696" s="349"/>
      <c r="V696" s="349"/>
      <c r="W696" s="349"/>
      <c r="X696" s="349"/>
      <c r="Y696" s="346" t="s">
        <v>496</v>
      </c>
      <c r="Z696" s="347"/>
      <c r="AA696" s="347"/>
      <c r="AB696" s="347"/>
      <c r="AC696" s="279" t="s">
        <v>479</v>
      </c>
      <c r="AD696" s="279"/>
      <c r="AE696" s="279"/>
      <c r="AF696" s="279"/>
      <c r="AG696" s="279"/>
      <c r="AH696" s="346" t="s">
        <v>391</v>
      </c>
      <c r="AI696" s="348"/>
      <c r="AJ696" s="348"/>
      <c r="AK696" s="348"/>
      <c r="AL696" s="348" t="s">
        <v>21</v>
      </c>
      <c r="AM696" s="348"/>
      <c r="AN696" s="348"/>
      <c r="AO696" s="431"/>
      <c r="AP696" s="432" t="s">
        <v>433</v>
      </c>
      <c r="AQ696" s="432"/>
      <c r="AR696" s="432"/>
      <c r="AS696" s="432"/>
      <c r="AT696" s="432"/>
      <c r="AU696" s="432"/>
      <c r="AV696" s="432"/>
      <c r="AW696" s="432"/>
      <c r="AX696" s="432"/>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432</v>
      </c>
      <c r="K729" s="116"/>
      <c r="L729" s="116"/>
      <c r="M729" s="116"/>
      <c r="N729" s="116"/>
      <c r="O729" s="116"/>
      <c r="P729" s="349" t="s">
        <v>27</v>
      </c>
      <c r="Q729" s="349"/>
      <c r="R729" s="349"/>
      <c r="S729" s="349"/>
      <c r="T729" s="349"/>
      <c r="U729" s="349"/>
      <c r="V729" s="349"/>
      <c r="W729" s="349"/>
      <c r="X729" s="349"/>
      <c r="Y729" s="346" t="s">
        <v>496</v>
      </c>
      <c r="Z729" s="347"/>
      <c r="AA729" s="347"/>
      <c r="AB729" s="347"/>
      <c r="AC729" s="279" t="s">
        <v>479</v>
      </c>
      <c r="AD729" s="279"/>
      <c r="AE729" s="279"/>
      <c r="AF729" s="279"/>
      <c r="AG729" s="279"/>
      <c r="AH729" s="346" t="s">
        <v>391</v>
      </c>
      <c r="AI729" s="348"/>
      <c r="AJ729" s="348"/>
      <c r="AK729" s="348"/>
      <c r="AL729" s="348" t="s">
        <v>21</v>
      </c>
      <c r="AM729" s="348"/>
      <c r="AN729" s="348"/>
      <c r="AO729" s="431"/>
      <c r="AP729" s="432" t="s">
        <v>433</v>
      </c>
      <c r="AQ729" s="432"/>
      <c r="AR729" s="432"/>
      <c r="AS729" s="432"/>
      <c r="AT729" s="432"/>
      <c r="AU729" s="432"/>
      <c r="AV729" s="432"/>
      <c r="AW729" s="432"/>
      <c r="AX729" s="432"/>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432</v>
      </c>
      <c r="K762" s="116"/>
      <c r="L762" s="116"/>
      <c r="M762" s="116"/>
      <c r="N762" s="116"/>
      <c r="O762" s="116"/>
      <c r="P762" s="349" t="s">
        <v>27</v>
      </c>
      <c r="Q762" s="349"/>
      <c r="R762" s="349"/>
      <c r="S762" s="349"/>
      <c r="T762" s="349"/>
      <c r="U762" s="349"/>
      <c r="V762" s="349"/>
      <c r="W762" s="349"/>
      <c r="X762" s="349"/>
      <c r="Y762" s="346" t="s">
        <v>496</v>
      </c>
      <c r="Z762" s="347"/>
      <c r="AA762" s="347"/>
      <c r="AB762" s="347"/>
      <c r="AC762" s="279" t="s">
        <v>479</v>
      </c>
      <c r="AD762" s="279"/>
      <c r="AE762" s="279"/>
      <c r="AF762" s="279"/>
      <c r="AG762" s="279"/>
      <c r="AH762" s="346" t="s">
        <v>391</v>
      </c>
      <c r="AI762" s="348"/>
      <c r="AJ762" s="348"/>
      <c r="AK762" s="348"/>
      <c r="AL762" s="348" t="s">
        <v>21</v>
      </c>
      <c r="AM762" s="348"/>
      <c r="AN762" s="348"/>
      <c r="AO762" s="431"/>
      <c r="AP762" s="432" t="s">
        <v>433</v>
      </c>
      <c r="AQ762" s="432"/>
      <c r="AR762" s="432"/>
      <c r="AS762" s="432"/>
      <c r="AT762" s="432"/>
      <c r="AU762" s="432"/>
      <c r="AV762" s="432"/>
      <c r="AW762" s="432"/>
      <c r="AX762" s="432"/>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432</v>
      </c>
      <c r="K795" s="116"/>
      <c r="L795" s="116"/>
      <c r="M795" s="116"/>
      <c r="N795" s="116"/>
      <c r="O795" s="116"/>
      <c r="P795" s="349" t="s">
        <v>27</v>
      </c>
      <c r="Q795" s="349"/>
      <c r="R795" s="349"/>
      <c r="S795" s="349"/>
      <c r="T795" s="349"/>
      <c r="U795" s="349"/>
      <c r="V795" s="349"/>
      <c r="W795" s="349"/>
      <c r="X795" s="349"/>
      <c r="Y795" s="346" t="s">
        <v>496</v>
      </c>
      <c r="Z795" s="347"/>
      <c r="AA795" s="347"/>
      <c r="AB795" s="347"/>
      <c r="AC795" s="279" t="s">
        <v>479</v>
      </c>
      <c r="AD795" s="279"/>
      <c r="AE795" s="279"/>
      <c r="AF795" s="279"/>
      <c r="AG795" s="279"/>
      <c r="AH795" s="346" t="s">
        <v>391</v>
      </c>
      <c r="AI795" s="348"/>
      <c r="AJ795" s="348"/>
      <c r="AK795" s="348"/>
      <c r="AL795" s="348" t="s">
        <v>21</v>
      </c>
      <c r="AM795" s="348"/>
      <c r="AN795" s="348"/>
      <c r="AO795" s="431"/>
      <c r="AP795" s="432" t="s">
        <v>433</v>
      </c>
      <c r="AQ795" s="432"/>
      <c r="AR795" s="432"/>
      <c r="AS795" s="432"/>
      <c r="AT795" s="432"/>
      <c r="AU795" s="432"/>
      <c r="AV795" s="432"/>
      <c r="AW795" s="432"/>
      <c r="AX795" s="432"/>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432</v>
      </c>
      <c r="K828" s="116"/>
      <c r="L828" s="116"/>
      <c r="M828" s="116"/>
      <c r="N828" s="116"/>
      <c r="O828" s="116"/>
      <c r="P828" s="349" t="s">
        <v>27</v>
      </c>
      <c r="Q828" s="349"/>
      <c r="R828" s="349"/>
      <c r="S828" s="349"/>
      <c r="T828" s="349"/>
      <c r="U828" s="349"/>
      <c r="V828" s="349"/>
      <c r="W828" s="349"/>
      <c r="X828" s="349"/>
      <c r="Y828" s="346" t="s">
        <v>496</v>
      </c>
      <c r="Z828" s="347"/>
      <c r="AA828" s="347"/>
      <c r="AB828" s="347"/>
      <c r="AC828" s="279" t="s">
        <v>479</v>
      </c>
      <c r="AD828" s="279"/>
      <c r="AE828" s="279"/>
      <c r="AF828" s="279"/>
      <c r="AG828" s="279"/>
      <c r="AH828" s="346" t="s">
        <v>391</v>
      </c>
      <c r="AI828" s="348"/>
      <c r="AJ828" s="348"/>
      <c r="AK828" s="348"/>
      <c r="AL828" s="348" t="s">
        <v>21</v>
      </c>
      <c r="AM828" s="348"/>
      <c r="AN828" s="348"/>
      <c r="AO828" s="431"/>
      <c r="AP828" s="432" t="s">
        <v>433</v>
      </c>
      <c r="AQ828" s="432"/>
      <c r="AR828" s="432"/>
      <c r="AS828" s="432"/>
      <c r="AT828" s="432"/>
      <c r="AU828" s="432"/>
      <c r="AV828" s="432"/>
      <c r="AW828" s="432"/>
      <c r="AX828" s="432"/>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432</v>
      </c>
      <c r="K861" s="116"/>
      <c r="L861" s="116"/>
      <c r="M861" s="116"/>
      <c r="N861" s="116"/>
      <c r="O861" s="116"/>
      <c r="P861" s="349" t="s">
        <v>27</v>
      </c>
      <c r="Q861" s="349"/>
      <c r="R861" s="349"/>
      <c r="S861" s="349"/>
      <c r="T861" s="349"/>
      <c r="U861" s="349"/>
      <c r="V861" s="349"/>
      <c r="W861" s="349"/>
      <c r="X861" s="349"/>
      <c r="Y861" s="346" t="s">
        <v>496</v>
      </c>
      <c r="Z861" s="347"/>
      <c r="AA861" s="347"/>
      <c r="AB861" s="347"/>
      <c r="AC861" s="279" t="s">
        <v>479</v>
      </c>
      <c r="AD861" s="279"/>
      <c r="AE861" s="279"/>
      <c r="AF861" s="279"/>
      <c r="AG861" s="279"/>
      <c r="AH861" s="346" t="s">
        <v>391</v>
      </c>
      <c r="AI861" s="348"/>
      <c r="AJ861" s="348"/>
      <c r="AK861" s="348"/>
      <c r="AL861" s="348" t="s">
        <v>21</v>
      </c>
      <c r="AM861" s="348"/>
      <c r="AN861" s="348"/>
      <c r="AO861" s="431"/>
      <c r="AP861" s="432" t="s">
        <v>433</v>
      </c>
      <c r="AQ861" s="432"/>
      <c r="AR861" s="432"/>
      <c r="AS861" s="432"/>
      <c r="AT861" s="432"/>
      <c r="AU861" s="432"/>
      <c r="AV861" s="432"/>
      <c r="AW861" s="432"/>
      <c r="AX861" s="432"/>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432</v>
      </c>
      <c r="K894" s="116"/>
      <c r="L894" s="116"/>
      <c r="M894" s="116"/>
      <c r="N894" s="116"/>
      <c r="O894" s="116"/>
      <c r="P894" s="349" t="s">
        <v>27</v>
      </c>
      <c r="Q894" s="349"/>
      <c r="R894" s="349"/>
      <c r="S894" s="349"/>
      <c r="T894" s="349"/>
      <c r="U894" s="349"/>
      <c r="V894" s="349"/>
      <c r="W894" s="349"/>
      <c r="X894" s="349"/>
      <c r="Y894" s="346" t="s">
        <v>496</v>
      </c>
      <c r="Z894" s="347"/>
      <c r="AA894" s="347"/>
      <c r="AB894" s="347"/>
      <c r="AC894" s="279" t="s">
        <v>479</v>
      </c>
      <c r="AD894" s="279"/>
      <c r="AE894" s="279"/>
      <c r="AF894" s="279"/>
      <c r="AG894" s="279"/>
      <c r="AH894" s="346" t="s">
        <v>391</v>
      </c>
      <c r="AI894" s="348"/>
      <c r="AJ894" s="348"/>
      <c r="AK894" s="348"/>
      <c r="AL894" s="348" t="s">
        <v>21</v>
      </c>
      <c r="AM894" s="348"/>
      <c r="AN894" s="348"/>
      <c r="AO894" s="431"/>
      <c r="AP894" s="432" t="s">
        <v>433</v>
      </c>
      <c r="AQ894" s="432"/>
      <c r="AR894" s="432"/>
      <c r="AS894" s="432"/>
      <c r="AT894" s="432"/>
      <c r="AU894" s="432"/>
      <c r="AV894" s="432"/>
      <c r="AW894" s="432"/>
      <c r="AX894" s="432"/>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432</v>
      </c>
      <c r="K927" s="116"/>
      <c r="L927" s="116"/>
      <c r="M927" s="116"/>
      <c r="N927" s="116"/>
      <c r="O927" s="116"/>
      <c r="P927" s="349" t="s">
        <v>27</v>
      </c>
      <c r="Q927" s="349"/>
      <c r="R927" s="349"/>
      <c r="S927" s="349"/>
      <c r="T927" s="349"/>
      <c r="U927" s="349"/>
      <c r="V927" s="349"/>
      <c r="W927" s="349"/>
      <c r="X927" s="349"/>
      <c r="Y927" s="346" t="s">
        <v>496</v>
      </c>
      <c r="Z927" s="347"/>
      <c r="AA927" s="347"/>
      <c r="AB927" s="347"/>
      <c r="AC927" s="279" t="s">
        <v>479</v>
      </c>
      <c r="AD927" s="279"/>
      <c r="AE927" s="279"/>
      <c r="AF927" s="279"/>
      <c r="AG927" s="279"/>
      <c r="AH927" s="346" t="s">
        <v>391</v>
      </c>
      <c r="AI927" s="348"/>
      <c r="AJ927" s="348"/>
      <c r="AK927" s="348"/>
      <c r="AL927" s="348" t="s">
        <v>21</v>
      </c>
      <c r="AM927" s="348"/>
      <c r="AN927" s="348"/>
      <c r="AO927" s="431"/>
      <c r="AP927" s="432" t="s">
        <v>433</v>
      </c>
      <c r="AQ927" s="432"/>
      <c r="AR927" s="432"/>
      <c r="AS927" s="432"/>
      <c r="AT927" s="432"/>
      <c r="AU927" s="432"/>
      <c r="AV927" s="432"/>
      <c r="AW927" s="432"/>
      <c r="AX927" s="432"/>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432</v>
      </c>
      <c r="K960" s="116"/>
      <c r="L960" s="116"/>
      <c r="M960" s="116"/>
      <c r="N960" s="116"/>
      <c r="O960" s="116"/>
      <c r="P960" s="349" t="s">
        <v>27</v>
      </c>
      <c r="Q960" s="349"/>
      <c r="R960" s="349"/>
      <c r="S960" s="349"/>
      <c r="T960" s="349"/>
      <c r="U960" s="349"/>
      <c r="V960" s="349"/>
      <c r="W960" s="349"/>
      <c r="X960" s="349"/>
      <c r="Y960" s="346" t="s">
        <v>496</v>
      </c>
      <c r="Z960" s="347"/>
      <c r="AA960" s="347"/>
      <c r="AB960" s="347"/>
      <c r="AC960" s="279" t="s">
        <v>479</v>
      </c>
      <c r="AD960" s="279"/>
      <c r="AE960" s="279"/>
      <c r="AF960" s="279"/>
      <c r="AG960" s="279"/>
      <c r="AH960" s="346" t="s">
        <v>391</v>
      </c>
      <c r="AI960" s="348"/>
      <c r="AJ960" s="348"/>
      <c r="AK960" s="348"/>
      <c r="AL960" s="348" t="s">
        <v>21</v>
      </c>
      <c r="AM960" s="348"/>
      <c r="AN960" s="348"/>
      <c r="AO960" s="431"/>
      <c r="AP960" s="432" t="s">
        <v>433</v>
      </c>
      <c r="AQ960" s="432"/>
      <c r="AR960" s="432"/>
      <c r="AS960" s="432"/>
      <c r="AT960" s="432"/>
      <c r="AU960" s="432"/>
      <c r="AV960" s="432"/>
      <c r="AW960" s="432"/>
      <c r="AX960" s="432"/>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432</v>
      </c>
      <c r="K993" s="116"/>
      <c r="L993" s="116"/>
      <c r="M993" s="116"/>
      <c r="N993" s="116"/>
      <c r="O993" s="116"/>
      <c r="P993" s="349" t="s">
        <v>27</v>
      </c>
      <c r="Q993" s="349"/>
      <c r="R993" s="349"/>
      <c r="S993" s="349"/>
      <c r="T993" s="349"/>
      <c r="U993" s="349"/>
      <c r="V993" s="349"/>
      <c r="W993" s="349"/>
      <c r="X993" s="349"/>
      <c r="Y993" s="346" t="s">
        <v>496</v>
      </c>
      <c r="Z993" s="347"/>
      <c r="AA993" s="347"/>
      <c r="AB993" s="347"/>
      <c r="AC993" s="279" t="s">
        <v>479</v>
      </c>
      <c r="AD993" s="279"/>
      <c r="AE993" s="279"/>
      <c r="AF993" s="279"/>
      <c r="AG993" s="279"/>
      <c r="AH993" s="346" t="s">
        <v>391</v>
      </c>
      <c r="AI993" s="348"/>
      <c r="AJ993" s="348"/>
      <c r="AK993" s="348"/>
      <c r="AL993" s="348" t="s">
        <v>21</v>
      </c>
      <c r="AM993" s="348"/>
      <c r="AN993" s="348"/>
      <c r="AO993" s="431"/>
      <c r="AP993" s="432" t="s">
        <v>433</v>
      </c>
      <c r="AQ993" s="432"/>
      <c r="AR993" s="432"/>
      <c r="AS993" s="432"/>
      <c r="AT993" s="432"/>
      <c r="AU993" s="432"/>
      <c r="AV993" s="432"/>
      <c r="AW993" s="432"/>
      <c r="AX993" s="432"/>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432</v>
      </c>
      <c r="K1026" s="116"/>
      <c r="L1026" s="116"/>
      <c r="M1026" s="116"/>
      <c r="N1026" s="116"/>
      <c r="O1026" s="116"/>
      <c r="P1026" s="349" t="s">
        <v>27</v>
      </c>
      <c r="Q1026" s="349"/>
      <c r="R1026" s="349"/>
      <c r="S1026" s="349"/>
      <c r="T1026" s="349"/>
      <c r="U1026" s="349"/>
      <c r="V1026" s="349"/>
      <c r="W1026" s="349"/>
      <c r="X1026" s="349"/>
      <c r="Y1026" s="346" t="s">
        <v>496</v>
      </c>
      <c r="Z1026" s="347"/>
      <c r="AA1026" s="347"/>
      <c r="AB1026" s="347"/>
      <c r="AC1026" s="279" t="s">
        <v>479</v>
      </c>
      <c r="AD1026" s="279"/>
      <c r="AE1026" s="279"/>
      <c r="AF1026" s="279"/>
      <c r="AG1026" s="279"/>
      <c r="AH1026" s="346" t="s">
        <v>391</v>
      </c>
      <c r="AI1026" s="348"/>
      <c r="AJ1026" s="348"/>
      <c r="AK1026" s="348"/>
      <c r="AL1026" s="348" t="s">
        <v>21</v>
      </c>
      <c r="AM1026" s="348"/>
      <c r="AN1026" s="348"/>
      <c r="AO1026" s="431"/>
      <c r="AP1026" s="432" t="s">
        <v>433</v>
      </c>
      <c r="AQ1026" s="432"/>
      <c r="AR1026" s="432"/>
      <c r="AS1026" s="432"/>
      <c r="AT1026" s="432"/>
      <c r="AU1026" s="432"/>
      <c r="AV1026" s="432"/>
      <c r="AW1026" s="432"/>
      <c r="AX1026" s="432"/>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432</v>
      </c>
      <c r="K1059" s="116"/>
      <c r="L1059" s="116"/>
      <c r="M1059" s="116"/>
      <c r="N1059" s="116"/>
      <c r="O1059" s="116"/>
      <c r="P1059" s="349" t="s">
        <v>27</v>
      </c>
      <c r="Q1059" s="349"/>
      <c r="R1059" s="349"/>
      <c r="S1059" s="349"/>
      <c r="T1059" s="349"/>
      <c r="U1059" s="349"/>
      <c r="V1059" s="349"/>
      <c r="W1059" s="349"/>
      <c r="X1059" s="349"/>
      <c r="Y1059" s="346" t="s">
        <v>496</v>
      </c>
      <c r="Z1059" s="347"/>
      <c r="AA1059" s="347"/>
      <c r="AB1059" s="347"/>
      <c r="AC1059" s="279" t="s">
        <v>479</v>
      </c>
      <c r="AD1059" s="279"/>
      <c r="AE1059" s="279"/>
      <c r="AF1059" s="279"/>
      <c r="AG1059" s="279"/>
      <c r="AH1059" s="346" t="s">
        <v>391</v>
      </c>
      <c r="AI1059" s="348"/>
      <c r="AJ1059" s="348"/>
      <c r="AK1059" s="348"/>
      <c r="AL1059" s="348" t="s">
        <v>21</v>
      </c>
      <c r="AM1059" s="348"/>
      <c r="AN1059" s="348"/>
      <c r="AO1059" s="431"/>
      <c r="AP1059" s="432" t="s">
        <v>433</v>
      </c>
      <c r="AQ1059" s="432"/>
      <c r="AR1059" s="432"/>
      <c r="AS1059" s="432"/>
      <c r="AT1059" s="432"/>
      <c r="AU1059" s="432"/>
      <c r="AV1059" s="432"/>
      <c r="AW1059" s="432"/>
      <c r="AX1059" s="432"/>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432</v>
      </c>
      <c r="K1092" s="116"/>
      <c r="L1092" s="116"/>
      <c r="M1092" s="116"/>
      <c r="N1092" s="116"/>
      <c r="O1092" s="116"/>
      <c r="P1092" s="349" t="s">
        <v>27</v>
      </c>
      <c r="Q1092" s="349"/>
      <c r="R1092" s="349"/>
      <c r="S1092" s="349"/>
      <c r="T1092" s="349"/>
      <c r="U1092" s="349"/>
      <c r="V1092" s="349"/>
      <c r="W1092" s="349"/>
      <c r="X1092" s="349"/>
      <c r="Y1092" s="346" t="s">
        <v>496</v>
      </c>
      <c r="Z1092" s="347"/>
      <c r="AA1092" s="347"/>
      <c r="AB1092" s="347"/>
      <c r="AC1092" s="279" t="s">
        <v>479</v>
      </c>
      <c r="AD1092" s="279"/>
      <c r="AE1092" s="279"/>
      <c r="AF1092" s="279"/>
      <c r="AG1092" s="279"/>
      <c r="AH1092" s="346" t="s">
        <v>391</v>
      </c>
      <c r="AI1092" s="348"/>
      <c r="AJ1092" s="348"/>
      <c r="AK1092" s="348"/>
      <c r="AL1092" s="348" t="s">
        <v>21</v>
      </c>
      <c r="AM1092" s="348"/>
      <c r="AN1092" s="348"/>
      <c r="AO1092" s="431"/>
      <c r="AP1092" s="432" t="s">
        <v>433</v>
      </c>
      <c r="AQ1092" s="432"/>
      <c r="AR1092" s="432"/>
      <c r="AS1092" s="432"/>
      <c r="AT1092" s="432"/>
      <c r="AU1092" s="432"/>
      <c r="AV1092" s="432"/>
      <c r="AW1092" s="432"/>
      <c r="AX1092" s="432"/>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432</v>
      </c>
      <c r="K1125" s="116"/>
      <c r="L1125" s="116"/>
      <c r="M1125" s="116"/>
      <c r="N1125" s="116"/>
      <c r="O1125" s="116"/>
      <c r="P1125" s="349" t="s">
        <v>27</v>
      </c>
      <c r="Q1125" s="349"/>
      <c r="R1125" s="349"/>
      <c r="S1125" s="349"/>
      <c r="T1125" s="349"/>
      <c r="U1125" s="349"/>
      <c r="V1125" s="349"/>
      <c r="W1125" s="349"/>
      <c r="X1125" s="349"/>
      <c r="Y1125" s="346" t="s">
        <v>496</v>
      </c>
      <c r="Z1125" s="347"/>
      <c r="AA1125" s="347"/>
      <c r="AB1125" s="347"/>
      <c r="AC1125" s="279" t="s">
        <v>479</v>
      </c>
      <c r="AD1125" s="279"/>
      <c r="AE1125" s="279"/>
      <c r="AF1125" s="279"/>
      <c r="AG1125" s="279"/>
      <c r="AH1125" s="346" t="s">
        <v>391</v>
      </c>
      <c r="AI1125" s="348"/>
      <c r="AJ1125" s="348"/>
      <c r="AK1125" s="348"/>
      <c r="AL1125" s="348" t="s">
        <v>21</v>
      </c>
      <c r="AM1125" s="348"/>
      <c r="AN1125" s="348"/>
      <c r="AO1125" s="431"/>
      <c r="AP1125" s="432" t="s">
        <v>433</v>
      </c>
      <c r="AQ1125" s="432"/>
      <c r="AR1125" s="432"/>
      <c r="AS1125" s="432"/>
      <c r="AT1125" s="432"/>
      <c r="AU1125" s="432"/>
      <c r="AV1125" s="432"/>
      <c r="AW1125" s="432"/>
      <c r="AX1125" s="432"/>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432</v>
      </c>
      <c r="K1158" s="116"/>
      <c r="L1158" s="116"/>
      <c r="M1158" s="116"/>
      <c r="N1158" s="116"/>
      <c r="O1158" s="116"/>
      <c r="P1158" s="349" t="s">
        <v>27</v>
      </c>
      <c r="Q1158" s="349"/>
      <c r="R1158" s="349"/>
      <c r="S1158" s="349"/>
      <c r="T1158" s="349"/>
      <c r="U1158" s="349"/>
      <c r="V1158" s="349"/>
      <c r="W1158" s="349"/>
      <c r="X1158" s="349"/>
      <c r="Y1158" s="346" t="s">
        <v>496</v>
      </c>
      <c r="Z1158" s="347"/>
      <c r="AA1158" s="347"/>
      <c r="AB1158" s="347"/>
      <c r="AC1158" s="279" t="s">
        <v>479</v>
      </c>
      <c r="AD1158" s="279"/>
      <c r="AE1158" s="279"/>
      <c r="AF1158" s="279"/>
      <c r="AG1158" s="279"/>
      <c r="AH1158" s="346" t="s">
        <v>391</v>
      </c>
      <c r="AI1158" s="348"/>
      <c r="AJ1158" s="348"/>
      <c r="AK1158" s="348"/>
      <c r="AL1158" s="348" t="s">
        <v>21</v>
      </c>
      <c r="AM1158" s="348"/>
      <c r="AN1158" s="348"/>
      <c r="AO1158" s="431"/>
      <c r="AP1158" s="432" t="s">
        <v>433</v>
      </c>
      <c r="AQ1158" s="432"/>
      <c r="AR1158" s="432"/>
      <c r="AS1158" s="432"/>
      <c r="AT1158" s="432"/>
      <c r="AU1158" s="432"/>
      <c r="AV1158" s="432"/>
      <c r="AW1158" s="432"/>
      <c r="AX1158" s="432"/>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432</v>
      </c>
      <c r="K1191" s="116"/>
      <c r="L1191" s="116"/>
      <c r="M1191" s="116"/>
      <c r="N1191" s="116"/>
      <c r="O1191" s="116"/>
      <c r="P1191" s="349" t="s">
        <v>27</v>
      </c>
      <c r="Q1191" s="349"/>
      <c r="R1191" s="349"/>
      <c r="S1191" s="349"/>
      <c r="T1191" s="349"/>
      <c r="U1191" s="349"/>
      <c r="V1191" s="349"/>
      <c r="W1191" s="349"/>
      <c r="X1191" s="349"/>
      <c r="Y1191" s="346" t="s">
        <v>496</v>
      </c>
      <c r="Z1191" s="347"/>
      <c r="AA1191" s="347"/>
      <c r="AB1191" s="347"/>
      <c r="AC1191" s="279" t="s">
        <v>479</v>
      </c>
      <c r="AD1191" s="279"/>
      <c r="AE1191" s="279"/>
      <c r="AF1191" s="279"/>
      <c r="AG1191" s="279"/>
      <c r="AH1191" s="346" t="s">
        <v>391</v>
      </c>
      <c r="AI1191" s="348"/>
      <c r="AJ1191" s="348"/>
      <c r="AK1191" s="348"/>
      <c r="AL1191" s="348" t="s">
        <v>21</v>
      </c>
      <c r="AM1191" s="348"/>
      <c r="AN1191" s="348"/>
      <c r="AO1191" s="431"/>
      <c r="AP1191" s="432" t="s">
        <v>433</v>
      </c>
      <c r="AQ1191" s="432"/>
      <c r="AR1191" s="432"/>
      <c r="AS1191" s="432"/>
      <c r="AT1191" s="432"/>
      <c r="AU1191" s="432"/>
      <c r="AV1191" s="432"/>
      <c r="AW1191" s="432"/>
      <c r="AX1191" s="432"/>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432</v>
      </c>
      <c r="K1224" s="116"/>
      <c r="L1224" s="116"/>
      <c r="M1224" s="116"/>
      <c r="N1224" s="116"/>
      <c r="O1224" s="116"/>
      <c r="P1224" s="349" t="s">
        <v>27</v>
      </c>
      <c r="Q1224" s="349"/>
      <c r="R1224" s="349"/>
      <c r="S1224" s="349"/>
      <c r="T1224" s="349"/>
      <c r="U1224" s="349"/>
      <c r="V1224" s="349"/>
      <c r="W1224" s="349"/>
      <c r="X1224" s="349"/>
      <c r="Y1224" s="346" t="s">
        <v>496</v>
      </c>
      <c r="Z1224" s="347"/>
      <c r="AA1224" s="347"/>
      <c r="AB1224" s="347"/>
      <c r="AC1224" s="279" t="s">
        <v>479</v>
      </c>
      <c r="AD1224" s="279"/>
      <c r="AE1224" s="279"/>
      <c r="AF1224" s="279"/>
      <c r="AG1224" s="279"/>
      <c r="AH1224" s="346" t="s">
        <v>391</v>
      </c>
      <c r="AI1224" s="348"/>
      <c r="AJ1224" s="348"/>
      <c r="AK1224" s="348"/>
      <c r="AL1224" s="348" t="s">
        <v>21</v>
      </c>
      <c r="AM1224" s="348"/>
      <c r="AN1224" s="348"/>
      <c r="AO1224" s="431"/>
      <c r="AP1224" s="432" t="s">
        <v>433</v>
      </c>
      <c r="AQ1224" s="432"/>
      <c r="AR1224" s="432"/>
      <c r="AS1224" s="432"/>
      <c r="AT1224" s="432"/>
      <c r="AU1224" s="432"/>
      <c r="AV1224" s="432"/>
      <c r="AW1224" s="432"/>
      <c r="AX1224" s="432"/>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432</v>
      </c>
      <c r="K1257" s="116"/>
      <c r="L1257" s="116"/>
      <c r="M1257" s="116"/>
      <c r="N1257" s="116"/>
      <c r="O1257" s="116"/>
      <c r="P1257" s="349" t="s">
        <v>27</v>
      </c>
      <c r="Q1257" s="349"/>
      <c r="R1257" s="349"/>
      <c r="S1257" s="349"/>
      <c r="T1257" s="349"/>
      <c r="U1257" s="349"/>
      <c r="V1257" s="349"/>
      <c r="W1257" s="349"/>
      <c r="X1257" s="349"/>
      <c r="Y1257" s="346" t="s">
        <v>496</v>
      </c>
      <c r="Z1257" s="347"/>
      <c r="AA1257" s="347"/>
      <c r="AB1257" s="347"/>
      <c r="AC1257" s="279" t="s">
        <v>479</v>
      </c>
      <c r="AD1257" s="279"/>
      <c r="AE1257" s="279"/>
      <c r="AF1257" s="279"/>
      <c r="AG1257" s="279"/>
      <c r="AH1257" s="346" t="s">
        <v>391</v>
      </c>
      <c r="AI1257" s="348"/>
      <c r="AJ1257" s="348"/>
      <c r="AK1257" s="348"/>
      <c r="AL1257" s="348" t="s">
        <v>21</v>
      </c>
      <c r="AM1257" s="348"/>
      <c r="AN1257" s="348"/>
      <c r="AO1257" s="431"/>
      <c r="AP1257" s="432" t="s">
        <v>433</v>
      </c>
      <c r="AQ1257" s="432"/>
      <c r="AR1257" s="432"/>
      <c r="AS1257" s="432"/>
      <c r="AT1257" s="432"/>
      <c r="AU1257" s="432"/>
      <c r="AV1257" s="432"/>
      <c r="AW1257" s="432"/>
      <c r="AX1257" s="432"/>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432</v>
      </c>
      <c r="K1290" s="116"/>
      <c r="L1290" s="116"/>
      <c r="M1290" s="116"/>
      <c r="N1290" s="116"/>
      <c r="O1290" s="116"/>
      <c r="P1290" s="349" t="s">
        <v>27</v>
      </c>
      <c r="Q1290" s="349"/>
      <c r="R1290" s="349"/>
      <c r="S1290" s="349"/>
      <c r="T1290" s="349"/>
      <c r="U1290" s="349"/>
      <c r="V1290" s="349"/>
      <c r="W1290" s="349"/>
      <c r="X1290" s="349"/>
      <c r="Y1290" s="346" t="s">
        <v>496</v>
      </c>
      <c r="Z1290" s="347"/>
      <c r="AA1290" s="347"/>
      <c r="AB1290" s="347"/>
      <c r="AC1290" s="279" t="s">
        <v>479</v>
      </c>
      <c r="AD1290" s="279"/>
      <c r="AE1290" s="279"/>
      <c r="AF1290" s="279"/>
      <c r="AG1290" s="279"/>
      <c r="AH1290" s="346" t="s">
        <v>391</v>
      </c>
      <c r="AI1290" s="348"/>
      <c r="AJ1290" s="348"/>
      <c r="AK1290" s="348"/>
      <c r="AL1290" s="348" t="s">
        <v>21</v>
      </c>
      <c r="AM1290" s="348"/>
      <c r="AN1290" s="348"/>
      <c r="AO1290" s="431"/>
      <c r="AP1290" s="432" t="s">
        <v>433</v>
      </c>
      <c r="AQ1290" s="432"/>
      <c r="AR1290" s="432"/>
      <c r="AS1290" s="432"/>
      <c r="AT1290" s="432"/>
      <c r="AU1290" s="432"/>
      <c r="AV1290" s="432"/>
      <c r="AW1290" s="432"/>
      <c r="AX1290" s="432"/>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2018-05-29T05:41:03Z</cp:lastPrinted>
  <dcterms:created xsi:type="dcterms:W3CDTF">2012-03-13T00:50:25Z</dcterms:created>
  <dcterms:modified xsi:type="dcterms:W3CDTF">2018-07-07T09:08:51Z</dcterms:modified>
</cp:coreProperties>
</file>