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<sst xmlns="http://schemas.openxmlformats.org/spreadsheetml/2006/main" count="2885" uniqueCount="587">
  <si>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</si>
  <si>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</si>
  <si>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</si>
  <si>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</si>
  <si>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</si>
  <si>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</si>
  <si>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</si>
  <si>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</si>
  <si>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</si>
  <si>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</si>
  <si>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</si>
  <si>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</si>
  <si>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</si>
  <si>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</si>
  <si>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</si>
  <si>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</si>
  <si>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</si>
  <si>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</si>
  <si>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</si>
  <si>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</si>
  <si>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</si>
  <si>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</si>
  <si>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</si>
  <si>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</si>
  <si>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</si>
  <si>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</si>
  <si>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</si>
  <si>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</si>
  <si>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</si>
  <si>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</si>
  <si>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</si>
  <si>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</si>
  <si>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</si>
  <si>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</si>
  <si>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</si>
  <si>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</si>
  <si>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</si>
  <si>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</si>
  <si>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</si>
  <si>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</si>
  <si>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</si>
  <si>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</si>
  <si>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</si>
  <si>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</si>
  <si>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</si>
  <si>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</si>
  <si>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</si>
  <si>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</si>
  <si>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</si>
  <si>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</si>
  <si>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</si>
  <si>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</si>
  <si>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</si>
  <si>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</si>
  <si>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</si>
  <si>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</si>
  <si>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</si>
  <si>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</si>
  <si>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</si>
  <si>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</si>
  <si>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</si>
  <si>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</si>
  <si>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</si>
  <si>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</si>
  <si>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</si>
  <si>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</si>
  <si>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</si>
  <si>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</si>
  <si>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</si>
  <si>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</si>
  <si>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</si>
  <si>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</si>
  <si>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</si>
  <si>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</si>
  <si>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</si>
  <si>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</si>
  <si>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</si>
  <si>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</si>
  <si>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</si>
  <si>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</si>
  <si>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</si>
  <si>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</si>
  <si>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</si>
  <si>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</si>
  <si>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</si>
  <si>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</si>
  <si>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</si>
  <si>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</si>
  <si>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</si>
  <si>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</si>
  <si>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</si>
  <si>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</si>
  <si>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</si>
  <si>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</si>
  <si>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</si>
  <si>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</si>
  <si>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</si>
  <si>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</si>
  <si>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</si>
  <si>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</si>
  <si>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</si>
  <si>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</si>
  <si>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</si>
  <si>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</si>
  <si>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</si>
  <si>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</si>
  <si>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</si>
  <si>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</si>
  <si>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</si>
  <si>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</si>
  <si>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</si>
  <si>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</si>
  <si>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</si>
  <si>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</si>
  <si>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</si>
  <si>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</si>
  <si>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</si>
  <si>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</si>
  <si>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</si>
  <si>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</si>
  <si>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</si>
  <si>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</si>
  <si>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</si>
  <si>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</si>
  <si>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</si>
  <si>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</si>
  <si>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</si>
  <si>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</si>
  <si>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</si>
  <si>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</si>
  <si>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</si>
  <si>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</si>
  <si>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</si>
  <si>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</si>
  <si>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</si>
  <si>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</si>
  <si>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</si>
  <si>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</si>
  <si>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</si>
  <si>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</si>
  <si>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</si>
  <si>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</si>
  <si>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</si>
  <si>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</si>
  <si>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</si>
  <si>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</si>
  <si>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</si>
  <si>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</si>
  <si>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</si>
  <si>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</si>
  <si>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</si>
  <si>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</si>
  <si>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</si>
  <si>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</si>
  <si>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</si>
  <si>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</si>
  <si>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</si>
  <si>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</si>
  <si>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</si>
  <si>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</si>
  <si>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</si>
  <si>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</si>
  <si>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</si>
  <si>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</si>
  <si>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</si>
  <si>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</si>
  <si>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</si>
  <si>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</si>
  <si>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</si>
  <si>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</si>
  <si>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</si>
  <si>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</si>
  <si>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</si>
  <si>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</si>
  <si>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</si>
  <si>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</si>
  <si>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</si>
  <si>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</si>
  <si>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</si>
  <si>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</si>
  <si>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</si>
  <si>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</si>
  <si>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</si>
  <si>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</si>
  <si>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</si>
  <si>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</si>
  <si>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</si>
  <si>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</si>
  <si>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</si>
  <si>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</si>
  <si>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</si>
  <si>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</si>
  <si>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</si>
  <si>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</si>
  <si>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</si>
  <si>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</si>
  <si>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</si>
  <si>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</si>
  <si>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</si>
  <si>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</si>
  <si>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</si>
  <si>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</si>
  <si>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</si>
  <si>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</si>
  <si>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</si>
  <si>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</si>
  <si>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</si>
  <si>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</si>
  <si>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</si>
  <si>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</si>
  <si>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</si>
  <si>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</si>
  <si>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</si>
  <si>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</si>
  <si>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</si>
  <si>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</si>
  <si>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</si>
  <si>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</si>
  <si>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</si>
  <si>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</si>
  <si>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</si>
  <si>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</si>
  <si>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</si>
  <si>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</si>
  <si>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</si>
  <si>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</si>
  <si>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</si>
  <si>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</si>
  <si>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</si>
  <si>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</si>
  <si>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</si>
  <si>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</si>
  <si>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</si>
  <si>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</si>
  <si>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</si>
  <si>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</si>
  <si>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</si>
  <si>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</si>
  <si>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</si>
  <si>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</si>
  <si>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</si>
  <si>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</si>
  <si>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</si>
  <si>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</si>
  <si>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</si>
  <si>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</si>
  <si>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</si>
  <si>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</si>
  <si>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</si>
  <si>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</si>
  <si>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</si>
  <si>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</si>
  <si>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</si>
  <si>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</si>
  <si>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</si>
  <si>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</si>
  <si>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</si>
  <si>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</si>
  <si>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</si>
  <si>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</si>
  <si>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</si>
  <si>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</si>
  <si>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</si>
  <si>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</si>
  <si>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</si>
  <si>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</si>
  <si>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</si>
  <si>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</si>
  <si>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</si>
  <si>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</si>
  <si>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</si>
  <si>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</si>
  <si>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</si>
  <si>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</si>
  <si>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</si>
  <si>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</si>
  <si>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</si>
  <si>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</si>
  <si>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</si>
  <si>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</si>
  <si>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</si>
  <si>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</si>
  <si>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</si>
  <si>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</si>
  <si>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</si>
  <si>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</si>
  <si>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</si>
  <si>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</si>
  <si>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</si>
  <si>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</si>
  <si>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</si>
  <si>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</si>
  <si>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</si>
  <si>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</si>
  <si>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</si>
  <si>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</si>
  <si>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</si>
  <si>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</si>
  <si>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</si>
  <si>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</si>
  <si>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</si>
  <si>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</si>
  <si>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</si>
  <si>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</si>
  <si>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</si>
  <si>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</si>
  <si>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</si>
  <si>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</si>
  <si>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</si>
  <si>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</si>
  <si>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</si>
  <si>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</si>
  <si>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</si>
  <si>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</si>
  <si>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</si>
  <si>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</si>
  <si>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</si>
  <si>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</si>
  <si>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</si>
  <si>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</si>
  <si>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</si>
  <si>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</si>
  <si>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</si>
  <si>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</si>
  <si>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</si>
  <si>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</si>
  <si>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</si>
  <si>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</si>
  <si>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</si>
  <si>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</si>
  <si>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</si>
  <si>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</si>
  <si>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</si>
  <si>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</si>
  <si>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</si>
  <si>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</si>
  <si>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</si>
  <si>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</si>
  <si>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</si>
  <si>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</si>
  <si>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</si>
  <si>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</si>
  <si>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</si>
  <si>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</si>
  <si>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</si>
  <si>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</si>
  <si>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</si>
  <si>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</si>
  <si>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</si>
  <si>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</si>
  <si>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</si>
  <si>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</si>
  <si>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</si>
  <si>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</si>
  <si>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</si>
  <si>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</si>
  <si>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</si>
  <si>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</si>
  <si>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</si>
  <si>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</si>
  <si>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</si>
  <si>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</si>
  <si>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</si>
  <si>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</si>
  <si>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</si>
  <si>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</si>
  <si>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</si>
  <si>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</si>
  <si>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</si>
  <si>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</si>
  <si>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</si>
  <si>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</si>
  <si>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</si>
  <si>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</si>
  <si>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</si>
  <si>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</si>
  <si>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</si>
  <si>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</si>
  <si>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</si>
  <si>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</si>
  <si>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</si>
  <si>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</si>
  <si>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</si>
  <si>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</si>
  <si>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</si>
  <si>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</si>
  <si>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</si>
  <si>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</si>
  <si>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</si>
  <si>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</si>
  <si>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</si>
  <si>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</si>
  <si>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</si>
  <si>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</si>
  <si>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</si>
  <si>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</si>
  <si>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</si>
  <si>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</si>
  <si>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</si>
  <si>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</si>
  <si>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</si>
  <si>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</si>
  <si>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</si>
  <si>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</si>
  <si>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</si>
  <si>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</si>
  <si>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</si>
  <si>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</si>
  <si>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</si>
  <si>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</si>
  <si>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</si>
  <si>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</si>
  <si>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</si>
  <si>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</si>
  <si>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</si>
  <si>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</si>
  <si>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</si>
  <si>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</si>
  <si>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</si>
  <si>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</si>
  <si>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</si>
  <si>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</si>
  <si>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</si>
  <si>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</si>
  <si>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</si>
  <si>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</si>
  <si>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</si>
  <si>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</si>
  <si>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</si>
  <si>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</si>
  <si>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</si>
  <si>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</si>
  <si>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</si>
  <si>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</si>
  <si>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</si>
  <si>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</si>
  <si>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</si>
  <si>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</si>
  <si>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</si>
  <si>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</si>
  <si>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</si>
  <si>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</si>
  <si>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</si>
  <si>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</si>
  <si>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</si>
  <si>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</si>
  <si>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</si>
  <si>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</si>
  <si>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</si>
  <si>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</si>
  <si>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</si>
  <si>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</si>
  <si>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</si>
  <si>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</si>
  <si>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</si>
  <si>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</si>
  <si>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</si>
  <si>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</si>
  <si>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</si>
  <si>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</si>
  <si>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</si>
  <si>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</si>
  <si>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</si>
  <si>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</si>
  <si>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</si>
  <si>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</si>
  <si>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</si>
  <si>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</si>
  <si>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</si>
  <si>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</si>
  <si>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</si>
  <si>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</si>
  <si>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</si>
  <si>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</si>
  <si>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</si>
  <si>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</si>
  <si>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</si>
  <si>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</si>
  <si>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</si>
  <si>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</si>
  <si>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</si>
  <si>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</si>
  <si>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</si>
  <si>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</si>
  <si>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</si>
  <si>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</si>
  <si>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</si>
  <si>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</si>
  <si>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</si>
  <si>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</si>
  <si>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</si>
  <si>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</si>
  <si>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</si>
  <si>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</si>
  <si>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</si>
  <si>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</si>
  <si>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</si>
  <si>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</si>
  <si>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</si>
  <si>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</si>
  <si>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</si>
  <si>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</si>
  <si>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</si>
  <si>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</si>
  <si>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</si>
  <si>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</si>
  <si>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</si>
  <si>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</si>
  <si>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</si>
  <si>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</si>
  <si>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</si>
  <si>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</si>
  <si>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</si>
  <si>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</si>
  <si>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</si>
  <si>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</si>
  <si>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</si>
  <si>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</si>
  <si>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</si>
  <si>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</si>
  <si>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</si>
  <si>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</si>
  <si>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</si>
  <si>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</si>
  <si>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</si>
  <si>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</si>
  <si>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</si>
  <si>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</si>
  <si>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</si>
  <si>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</si>
  <si>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</si>
  <si>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</si>
  <si>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</si>
  <si>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</si>
  <si>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</si>
  <si>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</si>
  <si>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</si>
  <si>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</si>
  <si>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</si>
  <si>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</si>
  <si>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</si>
  <si>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</si>
  <si>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</si>
  <si>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</si>
  <si>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</si>
  <si>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</si>
  <si>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</si>
  <si>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</si>
  <si>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</si>
  <si>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</si>
  <si>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建設業許可等の電子申請化に向けた調査・検討</t>
    <rPh sb="0" eb="3">
      <t>ケンセツギョウ</t>
    </rPh>
    <rPh sb="3" eb="5">
      <t>キョカ</t>
    </rPh>
    <rPh sb="5" eb="6">
      <t>トウ</t>
    </rPh>
    <rPh sb="7" eb="9">
      <t>デンシ</t>
    </rPh>
    <rPh sb="9" eb="12">
      <t>シンセイカ</t>
    </rPh>
    <rPh sb="13" eb="14">
      <t>ム</t>
    </rPh>
    <rPh sb="16" eb="18">
      <t>チョウサ</t>
    </rPh>
    <rPh sb="19" eb="21">
      <t>ケントウ</t>
    </rPh>
    <phoneticPr fontId="5"/>
  </si>
  <si>
    <t>土地・建設産業局</t>
    <rPh sb="0" eb="2">
      <t>トチ</t>
    </rPh>
    <rPh sb="3" eb="5">
      <t>ケンセツ</t>
    </rPh>
    <rPh sb="5" eb="8">
      <t>サンギョウキョク</t>
    </rPh>
    <phoneticPr fontId="5"/>
  </si>
  <si>
    <t>国土交通省</t>
  </si>
  <si>
    <t>平成３３年度</t>
    <rPh sb="0" eb="2">
      <t>ヘイセイ</t>
    </rPh>
    <rPh sb="4" eb="5">
      <t>ネン</t>
    </rPh>
    <rPh sb="5" eb="6">
      <t>ド</t>
    </rPh>
    <phoneticPr fontId="5"/>
  </si>
  <si>
    <t>建設業課</t>
    <rPh sb="0" eb="4">
      <t>ケンセツギョウカ</t>
    </rPh>
    <phoneticPr fontId="5"/>
  </si>
  <si>
    <t>課長　平田　研</t>
    <rPh sb="0" eb="2">
      <t>カチョウ</t>
    </rPh>
    <rPh sb="3" eb="5">
      <t>ヒラタ</t>
    </rPh>
    <rPh sb="6" eb="7">
      <t>ケン</t>
    </rPh>
    <phoneticPr fontId="5"/>
  </si>
  <si>
    <t>○</t>
  </si>
  <si>
    <t>骨太の方針2017
未来投資戦略2017</t>
    <rPh sb="0" eb="2">
      <t>ホネブト</t>
    </rPh>
    <rPh sb="3" eb="5">
      <t>ホウシン</t>
    </rPh>
    <rPh sb="10" eb="12">
      <t>ミライ</t>
    </rPh>
    <rPh sb="12" eb="14">
      <t>トウシ</t>
    </rPh>
    <rPh sb="14" eb="16">
      <t>センリャク</t>
    </rPh>
    <phoneticPr fontId="5"/>
  </si>
  <si>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phoneticPr fontId="5"/>
  </si>
  <si>
    <t>建設業許可、経営事項審査の申請に係る手続等について、必要書類の作成準備や審査事務が申請者・許可行政庁の双方にとって過大な負担となっているとの指摘があることを踏まえ、必要書類の簡素化とともに、将来的な電子申請化に向けた調査・検討を実施する。併せて、書類の簡素化後においても必要な審査精度を保てるよう、提出書類に関する事後チェック体制の強化、虚偽申請発覚時の処分の厳格化等、対策のあり方についても検討を実施する。</t>
    <rPh sb="0" eb="3">
      <t>ケンセツギョウ</t>
    </rPh>
    <rPh sb="3" eb="5">
      <t>キョカ</t>
    </rPh>
    <rPh sb="6" eb="8">
      <t>ケイエイ</t>
    </rPh>
    <rPh sb="8" eb="10">
      <t>ジコウ</t>
    </rPh>
    <rPh sb="10" eb="12">
      <t>シンサ</t>
    </rPh>
    <rPh sb="13" eb="15">
      <t>シンセイ</t>
    </rPh>
    <rPh sb="16" eb="17">
      <t>カカ</t>
    </rPh>
    <rPh sb="18" eb="20">
      <t>テツヅ</t>
    </rPh>
    <rPh sb="20" eb="21">
      <t>トウ</t>
    </rPh>
    <rPh sb="26" eb="28">
      <t>ヒツヨウ</t>
    </rPh>
    <rPh sb="28" eb="30">
      <t>ショルイ</t>
    </rPh>
    <rPh sb="31" eb="33">
      <t>サクセイ</t>
    </rPh>
    <rPh sb="33" eb="35">
      <t>ジュンビ</t>
    </rPh>
    <rPh sb="36" eb="38">
      <t>シンサ</t>
    </rPh>
    <rPh sb="38" eb="40">
      <t>ジム</t>
    </rPh>
    <rPh sb="41" eb="44">
      <t>シンセイシャ</t>
    </rPh>
    <rPh sb="45" eb="47">
      <t>キョカ</t>
    </rPh>
    <rPh sb="47" eb="50">
      <t>ギョウセイチョウ</t>
    </rPh>
    <rPh sb="51" eb="53">
      <t>ソウホウ</t>
    </rPh>
    <rPh sb="57" eb="59">
      <t>カダイ</t>
    </rPh>
    <rPh sb="60" eb="62">
      <t>フタン</t>
    </rPh>
    <rPh sb="70" eb="72">
      <t>シテキ</t>
    </rPh>
    <rPh sb="78" eb="79">
      <t>フ</t>
    </rPh>
    <rPh sb="82" eb="84">
      <t>ヒツヨウ</t>
    </rPh>
    <rPh sb="84" eb="86">
      <t>ショルイ</t>
    </rPh>
    <rPh sb="87" eb="90">
      <t>カンソカ</t>
    </rPh>
    <rPh sb="95" eb="98">
      <t>ショウライテキ</t>
    </rPh>
    <rPh sb="99" eb="101">
      <t>デンシ</t>
    </rPh>
    <rPh sb="101" eb="104">
      <t>シンセイカ</t>
    </rPh>
    <rPh sb="105" eb="106">
      <t>ム</t>
    </rPh>
    <rPh sb="108" eb="110">
      <t>チョウサ</t>
    </rPh>
    <rPh sb="111" eb="113">
      <t>ケントウ</t>
    </rPh>
    <rPh sb="114" eb="116">
      <t>ジッシ</t>
    </rPh>
    <rPh sb="119" eb="120">
      <t>アワ</t>
    </rPh>
    <rPh sb="123" eb="125">
      <t>ショルイ</t>
    </rPh>
    <rPh sb="126" eb="129">
      <t>カンソカ</t>
    </rPh>
    <rPh sb="129" eb="130">
      <t>ゴ</t>
    </rPh>
    <rPh sb="135" eb="137">
      <t>ヒツヨウ</t>
    </rPh>
    <rPh sb="138" eb="140">
      <t>シンサ</t>
    </rPh>
    <rPh sb="140" eb="142">
      <t>セイド</t>
    </rPh>
    <rPh sb="143" eb="144">
      <t>タモ</t>
    </rPh>
    <rPh sb="149" eb="151">
      <t>テイシュツ</t>
    </rPh>
    <rPh sb="151" eb="153">
      <t>ショルイ</t>
    </rPh>
    <rPh sb="154" eb="155">
      <t>カン</t>
    </rPh>
    <rPh sb="157" eb="159">
      <t>ジゴ</t>
    </rPh>
    <rPh sb="163" eb="165">
      <t>タイセイ</t>
    </rPh>
    <rPh sb="166" eb="168">
      <t>キョウカ</t>
    </rPh>
    <rPh sb="169" eb="171">
      <t>キョギ</t>
    </rPh>
    <rPh sb="171" eb="173">
      <t>シンセイ</t>
    </rPh>
    <rPh sb="173" eb="175">
      <t>ハッカク</t>
    </rPh>
    <rPh sb="175" eb="176">
      <t>ジ</t>
    </rPh>
    <rPh sb="177" eb="179">
      <t>ショブン</t>
    </rPh>
    <rPh sb="180" eb="182">
      <t>ゲンカク</t>
    </rPh>
    <rPh sb="182" eb="183">
      <t>カ</t>
    </rPh>
    <rPh sb="183" eb="184">
      <t>トウ</t>
    </rPh>
    <rPh sb="185" eb="187">
      <t>タイサク</t>
    </rPh>
    <rPh sb="190" eb="191">
      <t>カタ</t>
    </rPh>
    <rPh sb="196" eb="198">
      <t>ケントウ</t>
    </rPh>
    <rPh sb="199" eb="201">
      <t>ジッシ</t>
    </rPh>
    <phoneticPr fontId="5"/>
  </si>
  <si>
    <t>職員旅費</t>
    <rPh sb="0" eb="2">
      <t>ショクイン</t>
    </rPh>
    <rPh sb="2" eb="4">
      <t>リョヒ</t>
    </rPh>
    <phoneticPr fontId="5"/>
  </si>
  <si>
    <t>委員等経費</t>
    <rPh sb="0" eb="2">
      <t>イイン</t>
    </rPh>
    <rPh sb="2" eb="3">
      <t>トウ</t>
    </rPh>
    <rPh sb="3" eb="5">
      <t>ケイヒ</t>
    </rPh>
    <phoneticPr fontId="5"/>
  </si>
  <si>
    <t>電子化された経営事項審査を利用した企業数</t>
    <rPh sb="0" eb="3">
      <t>デンシカ</t>
    </rPh>
    <rPh sb="6" eb="8">
      <t>ケイエイ</t>
    </rPh>
    <rPh sb="8" eb="10">
      <t>ジコウ</t>
    </rPh>
    <rPh sb="10" eb="12">
      <t>シンサ</t>
    </rPh>
    <rPh sb="13" eb="15">
      <t>リヨウ</t>
    </rPh>
    <rPh sb="17" eb="19">
      <t>キギョウ</t>
    </rPh>
    <rPh sb="19" eb="20">
      <t>スウ</t>
    </rPh>
    <phoneticPr fontId="5"/>
  </si>
  <si>
    <t>経営事項審査許可行政庁よりヒアリングした簡素化後手続を利用した企業数の合計</t>
    <rPh sb="0" eb="2">
      <t>ケイエイ</t>
    </rPh>
    <rPh sb="2" eb="4">
      <t>ジコウ</t>
    </rPh>
    <rPh sb="4" eb="6">
      <t>シンサ</t>
    </rPh>
    <rPh sb="6" eb="8">
      <t>キョカ</t>
    </rPh>
    <rPh sb="8" eb="11">
      <t>ギョウセイチョウ</t>
    </rPh>
    <rPh sb="20" eb="23">
      <t>カンソカ</t>
    </rPh>
    <rPh sb="23" eb="24">
      <t>ゴ</t>
    </rPh>
    <rPh sb="24" eb="26">
      <t>テツヅキ</t>
    </rPh>
    <rPh sb="27" eb="29">
      <t>リヨウ</t>
    </rPh>
    <rPh sb="31" eb="34">
      <t>キギョウスウ</t>
    </rPh>
    <rPh sb="35" eb="37">
      <t>ゴウケイ</t>
    </rPh>
    <phoneticPr fontId="5"/>
  </si>
  <si>
    <t>書類簡素化・将来的な電子申請化に係る調査・検討を行うための有識者会議開催回数</t>
    <rPh sb="0" eb="2">
      <t>ショルイ</t>
    </rPh>
    <rPh sb="2" eb="5">
      <t>カンソカ</t>
    </rPh>
    <rPh sb="6" eb="9">
      <t>ショウライテキ</t>
    </rPh>
    <rPh sb="10" eb="12">
      <t>デンシ</t>
    </rPh>
    <rPh sb="12" eb="15">
      <t>シンセイカ</t>
    </rPh>
    <rPh sb="16" eb="17">
      <t>カカ</t>
    </rPh>
    <rPh sb="18" eb="20">
      <t>チョウサ</t>
    </rPh>
    <rPh sb="21" eb="23">
      <t>ケントウ</t>
    </rPh>
    <rPh sb="24" eb="25">
      <t>オコナ</t>
    </rPh>
    <rPh sb="29" eb="32">
      <t>ユウシキシャ</t>
    </rPh>
    <rPh sb="32" eb="34">
      <t>カイギ</t>
    </rPh>
    <rPh sb="34" eb="36">
      <t>カイサイ</t>
    </rPh>
    <rPh sb="36" eb="38">
      <t>カイスウ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</si>
  <si>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</si>
  <si>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</si>
  <si>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建設業許可、経営事項審査の申請書類等の簡素化・将来的な電子化により、建設業者の生産性向上を図り、建設業の働き方改革を進めることで建設市場の整備を推進する。</t>
    <phoneticPr fontId="5"/>
  </si>
  <si>
    <t>建設業許可、経営事項審査の事務負担については建設業団体からも見直しを求める声が出ており、改善ニーズは高い。</t>
    <rPh sb="0" eb="3">
      <t>ケンセツギョウ</t>
    </rPh>
    <rPh sb="3" eb="5">
      <t>キョカ</t>
    </rPh>
    <rPh sb="6" eb="8">
      <t>ケイエイ</t>
    </rPh>
    <rPh sb="8" eb="10">
      <t>ジコウ</t>
    </rPh>
    <rPh sb="10" eb="12">
      <t>シンサ</t>
    </rPh>
    <rPh sb="13" eb="15">
      <t>ジム</t>
    </rPh>
    <rPh sb="15" eb="17">
      <t>フタン</t>
    </rPh>
    <rPh sb="22" eb="25">
      <t>ケンセツギョウ</t>
    </rPh>
    <rPh sb="25" eb="27">
      <t>ダンタイ</t>
    </rPh>
    <rPh sb="30" eb="32">
      <t>ミナオ</t>
    </rPh>
    <rPh sb="34" eb="35">
      <t>モト</t>
    </rPh>
    <rPh sb="37" eb="38">
      <t>コエ</t>
    </rPh>
    <rPh sb="39" eb="40">
      <t>デ</t>
    </rPh>
    <rPh sb="44" eb="46">
      <t>カイゼン</t>
    </rPh>
    <rPh sb="50" eb="51">
      <t>タカ</t>
    </rPh>
    <phoneticPr fontId="5"/>
  </si>
  <si>
    <t>建設業許可等は全国で統一的な取扱いが求められるものであり、国が主導となって取り組んでいく事業である。</t>
    <rPh sb="0" eb="3">
      <t>ケンセツギョウ</t>
    </rPh>
    <rPh sb="3" eb="5">
      <t>キョカ</t>
    </rPh>
    <rPh sb="5" eb="6">
      <t>トウ</t>
    </rPh>
    <rPh sb="7" eb="9">
      <t>ゼンコク</t>
    </rPh>
    <rPh sb="10" eb="13">
      <t>トウイツテキ</t>
    </rPh>
    <rPh sb="14" eb="16">
      <t>トリアツカ</t>
    </rPh>
    <rPh sb="18" eb="19">
      <t>モト</t>
    </rPh>
    <rPh sb="29" eb="30">
      <t>クニ</t>
    </rPh>
    <rPh sb="31" eb="33">
      <t>シュドウ</t>
    </rPh>
    <rPh sb="37" eb="38">
      <t>ト</t>
    </rPh>
    <rPh sb="39" eb="40">
      <t>ク</t>
    </rPh>
    <rPh sb="44" eb="46">
      <t>ジギョウ</t>
    </rPh>
    <phoneticPr fontId="5"/>
  </si>
  <si>
    <t>建設業の生産性向上が急務となっている中、本施策により建設業者の事務負担の軽減を行うことができる。</t>
    <rPh sb="0" eb="3">
      <t>ケンセツギョウ</t>
    </rPh>
    <rPh sb="4" eb="7">
      <t>セイサンセイ</t>
    </rPh>
    <rPh sb="7" eb="9">
      <t>コウジョウ</t>
    </rPh>
    <rPh sb="10" eb="12">
      <t>キュウム</t>
    </rPh>
    <rPh sb="18" eb="19">
      <t>ナカ</t>
    </rPh>
    <rPh sb="20" eb="21">
      <t>ホン</t>
    </rPh>
    <rPh sb="21" eb="23">
      <t>シサク</t>
    </rPh>
    <rPh sb="26" eb="28">
      <t>ケンセツ</t>
    </rPh>
    <rPh sb="28" eb="30">
      <t>ギョウシャ</t>
    </rPh>
    <rPh sb="31" eb="33">
      <t>ジム</t>
    </rPh>
    <rPh sb="33" eb="35">
      <t>フタン</t>
    </rPh>
    <rPh sb="36" eb="38">
      <t>ケイゲン</t>
    </rPh>
    <rPh sb="39" eb="40">
      <t>オコナ</t>
    </rPh>
    <phoneticPr fontId="5"/>
  </si>
  <si>
    <t>‐</t>
  </si>
  <si>
    <t>電子化された経営事項審査を利用した企業数を平成３５年までに4.9万社にする。</t>
    <rPh sb="0" eb="3">
      <t>デンシカ</t>
    </rPh>
    <rPh sb="6" eb="8">
      <t>ケイエイ</t>
    </rPh>
    <rPh sb="8" eb="10">
      <t>ジコウ</t>
    </rPh>
    <rPh sb="10" eb="12">
      <t>シンサ</t>
    </rPh>
    <rPh sb="13" eb="15">
      <t>リヨウ</t>
    </rPh>
    <rPh sb="17" eb="19">
      <t>キギョウ</t>
    </rPh>
    <rPh sb="19" eb="20">
      <t>スウ</t>
    </rPh>
    <rPh sb="21" eb="23">
      <t>ヘイセイ</t>
    </rPh>
    <rPh sb="25" eb="26">
      <t>ネン</t>
    </rPh>
    <rPh sb="32" eb="33">
      <t>マン</t>
    </rPh>
    <rPh sb="33" eb="34">
      <t>シャ</t>
    </rPh>
    <phoneticPr fontId="5"/>
  </si>
  <si>
    <t>建設業許可等、経営事項審査の申請等に係る実態調査・分析業務</t>
    <rPh sb="0" eb="3">
      <t>ケンセツギョウ</t>
    </rPh>
    <rPh sb="3" eb="5">
      <t>キョカ</t>
    </rPh>
    <rPh sb="5" eb="6">
      <t>トウ</t>
    </rPh>
    <rPh sb="7" eb="9">
      <t>ケイエイ</t>
    </rPh>
    <rPh sb="9" eb="11">
      <t>ジコウ</t>
    </rPh>
    <rPh sb="11" eb="13">
      <t>シンサ</t>
    </rPh>
    <rPh sb="14" eb="17">
      <t>シンセイトウ</t>
    </rPh>
    <rPh sb="18" eb="19">
      <t>カカ</t>
    </rPh>
    <rPh sb="20" eb="22">
      <t>ジッタイ</t>
    </rPh>
    <rPh sb="22" eb="24">
      <t>チョウサ</t>
    </rPh>
    <rPh sb="25" eb="27">
      <t>ブンセキ</t>
    </rPh>
    <rPh sb="27" eb="29">
      <t>ギョウム</t>
    </rPh>
    <phoneticPr fontId="5"/>
  </si>
  <si>
    <t>（株）三菱総合研究所</t>
    <rPh sb="0" eb="3">
      <t>カブ</t>
    </rPh>
    <rPh sb="3" eb="5">
      <t>ミツビシ</t>
    </rPh>
    <rPh sb="5" eb="7">
      <t>ソウゴウ</t>
    </rPh>
    <rPh sb="7" eb="10">
      <t>ケンキュウジョ</t>
    </rPh>
    <phoneticPr fontId="5"/>
  </si>
  <si>
    <t>建設業許可等、経営事項審査の申請等に係る実態調査・分析業務</t>
    <phoneticPr fontId="5"/>
  </si>
  <si>
    <t>社</t>
    <rPh sb="0" eb="1">
      <t>シャ</t>
    </rPh>
    <phoneticPr fontId="5"/>
  </si>
  <si>
    <t>-</t>
  </si>
  <si>
    <t>-</t>
    <phoneticPr fontId="5"/>
  </si>
  <si>
    <t>社</t>
    <rPh sb="0" eb="1">
      <t>シャ</t>
    </rPh>
    <phoneticPr fontId="5"/>
  </si>
  <si>
    <t>回</t>
    <rPh sb="0" eb="1">
      <t>カイ</t>
    </rPh>
    <phoneticPr fontId="5"/>
  </si>
  <si>
    <t>事業費</t>
    <rPh sb="0" eb="3">
      <t>ジギョウヒ</t>
    </rPh>
    <phoneticPr fontId="5"/>
  </si>
  <si>
    <t>-</t>
    <phoneticPr fontId="5"/>
  </si>
  <si>
    <t>建設市場整備推進調査費</t>
    <phoneticPr fontId="5"/>
  </si>
  <si>
    <t>諸謝金</t>
    <phoneticPr fontId="5"/>
  </si>
  <si>
    <t>X:諸謝金・委員旅費（千円）／Ｙ：有識者会議の開催回数</t>
    <rPh sb="2" eb="3">
      <t>ショ</t>
    </rPh>
    <rPh sb="3" eb="5">
      <t>シャキン</t>
    </rPh>
    <rPh sb="6" eb="8">
      <t>イイン</t>
    </rPh>
    <rPh sb="8" eb="10">
      <t>リョヒ</t>
    </rPh>
    <rPh sb="11" eb="13">
      <t>センエン</t>
    </rPh>
    <rPh sb="17" eb="20">
      <t>ユウシキシャ</t>
    </rPh>
    <rPh sb="20" eb="22">
      <t>カイギ</t>
    </rPh>
    <rPh sb="23" eb="25">
      <t>カイサイ</t>
    </rPh>
    <rPh sb="25" eb="27">
      <t>カイスウ</t>
    </rPh>
    <phoneticPr fontId="5"/>
  </si>
  <si>
    <t>812／6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</si>
</sst>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27214</xdr:colOff>
      <xdr:row>741</xdr:row>
      <xdr:rowOff>258536</xdr:rowOff>
    </xdr:from>
    <xdr:to>
      <xdr:col>23</xdr:col>
      <xdr:colOff>108858</xdr:colOff>
      <xdr:row>743</xdr:row>
      <xdr:rowOff>299358</xdr:rowOff>
    </xdr:to>
    <xdr:sp macro="" textlink="">
      <xdr:nvSpPr>
        <xdr:cNvPr id="4" name="テキスト ボックス 3"/>
        <xdr:cNvSpPr txBox="1"/>
      </xdr:nvSpPr>
      <xdr:spPr>
        <a:xfrm>
          <a:off x="2272393" y="38725929"/>
          <a:ext cx="2530929" cy="7483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１４百万円</a:t>
          </a:r>
        </a:p>
      </xdr:txBody>
    </xdr:sp>
    <xdr:clientData/>
  </xdr:twoCellAnchor>
  <xdr:twoCellAnchor>
    <xdr:from>
      <xdr:col>30</xdr:col>
      <xdr:colOff>81643</xdr:colOff>
      <xdr:row>741</xdr:row>
      <xdr:rowOff>340178</xdr:rowOff>
    </xdr:from>
    <xdr:to>
      <xdr:col>46</xdr:col>
      <xdr:colOff>40822</xdr:colOff>
      <xdr:row>744</xdr:row>
      <xdr:rowOff>299356</xdr:rowOff>
    </xdr:to>
    <xdr:sp macro="" textlink="">
      <xdr:nvSpPr>
        <xdr:cNvPr id="5" name="テキスト ボックス 4"/>
        <xdr:cNvSpPr txBox="1"/>
      </xdr:nvSpPr>
      <xdr:spPr>
        <a:xfrm>
          <a:off x="6204857" y="38807571"/>
          <a:ext cx="3224894" cy="10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諸謝金・職員旅費・委員等経費</a:t>
          </a:r>
          <a:endParaRPr kumimoji="1" lang="en-US" altLang="ja-JP" sz="1400"/>
        </a:p>
        <a:p>
          <a:pPr algn="ctr"/>
          <a:r>
            <a:rPr kumimoji="1" lang="ja-JP" altLang="en-US" sz="1400"/>
            <a:t>２百万円</a:t>
          </a:r>
        </a:p>
      </xdr:txBody>
    </xdr:sp>
    <xdr:clientData/>
  </xdr:twoCellAnchor>
  <xdr:twoCellAnchor>
    <xdr:from>
      <xdr:col>31</xdr:col>
      <xdr:colOff>27215</xdr:colOff>
      <xdr:row>741</xdr:row>
      <xdr:rowOff>68036</xdr:rowOff>
    </xdr:from>
    <xdr:to>
      <xdr:col>45</xdr:col>
      <xdr:colOff>0</xdr:colOff>
      <xdr:row>744</xdr:row>
      <xdr:rowOff>40822</xdr:rowOff>
    </xdr:to>
    <xdr:sp macro="" textlink="">
      <xdr:nvSpPr>
        <xdr:cNvPr id="6" name="大かっこ 5"/>
        <xdr:cNvSpPr/>
      </xdr:nvSpPr>
      <xdr:spPr>
        <a:xfrm>
          <a:off x="6354536" y="38535429"/>
          <a:ext cx="2830285" cy="1034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68037</xdr:colOff>
      <xdr:row>748</xdr:row>
      <xdr:rowOff>244929</xdr:rowOff>
    </xdr:from>
    <xdr:to>
      <xdr:col>40</xdr:col>
      <xdr:colOff>81643</xdr:colOff>
      <xdr:row>751</xdr:row>
      <xdr:rowOff>54429</xdr:rowOff>
    </xdr:to>
    <xdr:sp macro="" textlink="">
      <xdr:nvSpPr>
        <xdr:cNvPr id="7" name="テキスト ボックス 6"/>
        <xdr:cNvSpPr txBox="1"/>
      </xdr:nvSpPr>
      <xdr:spPr>
        <a:xfrm>
          <a:off x="3537858" y="41188822"/>
          <a:ext cx="4708071" cy="8708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民間企業等１２百万円</a:t>
          </a:r>
        </a:p>
      </xdr:txBody>
    </xdr:sp>
    <xdr:clientData/>
  </xdr:twoCellAnchor>
  <xdr:twoCellAnchor>
    <xdr:from>
      <xdr:col>6</xdr:col>
      <xdr:colOff>149679</xdr:colOff>
      <xdr:row>747</xdr:row>
      <xdr:rowOff>204107</xdr:rowOff>
    </xdr:from>
    <xdr:to>
      <xdr:col>21</xdr:col>
      <xdr:colOff>149680</xdr:colOff>
      <xdr:row>749</xdr:row>
      <xdr:rowOff>231321</xdr:rowOff>
    </xdr:to>
    <xdr:sp macro="" textlink="">
      <xdr:nvSpPr>
        <xdr:cNvPr id="8" name="テキスト ボックス 7"/>
        <xdr:cNvSpPr txBox="1"/>
      </xdr:nvSpPr>
      <xdr:spPr>
        <a:xfrm>
          <a:off x="1374322" y="40794214"/>
          <a:ext cx="3061608"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15</xdr:col>
      <xdr:colOff>40822</xdr:colOff>
      <xdr:row>751</xdr:row>
      <xdr:rowOff>261256</xdr:rowOff>
    </xdr:from>
    <xdr:to>
      <xdr:col>44</xdr:col>
      <xdr:colOff>0</xdr:colOff>
      <xdr:row>754</xdr:row>
      <xdr:rowOff>299356</xdr:rowOff>
    </xdr:to>
    <xdr:sp macro="" textlink="">
      <xdr:nvSpPr>
        <xdr:cNvPr id="9" name="大かっこ 8"/>
        <xdr:cNvSpPr/>
      </xdr:nvSpPr>
      <xdr:spPr>
        <a:xfrm>
          <a:off x="3102429" y="42266506"/>
          <a:ext cx="5878285" cy="1099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190501</xdr:colOff>
      <xdr:row>752</xdr:row>
      <xdr:rowOff>204107</xdr:rowOff>
    </xdr:from>
    <xdr:to>
      <xdr:col>41</xdr:col>
      <xdr:colOff>163286</xdr:colOff>
      <xdr:row>754</xdr:row>
      <xdr:rowOff>231322</xdr:rowOff>
    </xdr:to>
    <xdr:sp macro="" textlink="">
      <xdr:nvSpPr>
        <xdr:cNvPr id="10" name="テキスト ボックス 9"/>
        <xdr:cNvSpPr txBox="1"/>
      </xdr:nvSpPr>
      <xdr:spPr>
        <a:xfrm>
          <a:off x="3456215" y="42563143"/>
          <a:ext cx="5075464"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有識者会議における調査・検討を詳細化し、電子化に向けた具体的な仕組みやシステムの設計を行う。</a:t>
          </a:r>
        </a:p>
      </xdr:txBody>
    </xdr:sp>
    <xdr:clientData/>
  </xdr:twoCellAnchor>
  <xdr:twoCellAnchor>
    <xdr:from>
      <xdr:col>20</xdr:col>
      <xdr:colOff>163286</xdr:colOff>
      <xdr:row>744</xdr:row>
      <xdr:rowOff>190501</xdr:rowOff>
    </xdr:from>
    <xdr:to>
      <xdr:col>22</xdr:col>
      <xdr:colOff>163286</xdr:colOff>
      <xdr:row>748</xdr:row>
      <xdr:rowOff>27216</xdr:rowOff>
    </xdr:to>
    <xdr:sp macro="" textlink="">
      <xdr:nvSpPr>
        <xdr:cNvPr id="11" name="下矢印 10"/>
        <xdr:cNvSpPr/>
      </xdr:nvSpPr>
      <xdr:spPr>
        <a:xfrm>
          <a:off x="4245429" y="39719251"/>
          <a:ext cx="408214" cy="1251858"/>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839</xdr:row>
      <xdr:rowOff>204107</xdr:rowOff>
    </xdr:from>
    <xdr:to>
      <xdr:col>49</xdr:col>
      <xdr:colOff>476250</xdr:colOff>
      <xdr:row>842</xdr:row>
      <xdr:rowOff>217714</xdr:rowOff>
    </xdr:to>
    <xdr:cxnSp macro="">
      <xdr:nvCxnSpPr>
        <xdr:cNvPr id="14" name="直線コネクタ 13"/>
        <xdr:cNvCxnSpPr/>
      </xdr:nvCxnSpPr>
      <xdr:spPr>
        <a:xfrm flipH="1">
          <a:off x="0" y="51816000"/>
          <a:ext cx="10477500" cy="1156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39</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466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578</v>
      </c>
      <c r="Q13" s="657"/>
      <c r="R13" s="657"/>
      <c r="S13" s="657"/>
      <c r="T13" s="657"/>
      <c r="U13" s="657"/>
      <c r="V13" s="658"/>
      <c r="W13" s="656" t="s">
        <v>578</v>
      </c>
      <c r="X13" s="657"/>
      <c r="Y13" s="657"/>
      <c r="Z13" s="657"/>
      <c r="AA13" s="657"/>
      <c r="AB13" s="657"/>
      <c r="AC13" s="658"/>
      <c r="AD13" s="656" t="s">
        <v>578</v>
      </c>
      <c r="AE13" s="657"/>
      <c r="AF13" s="657"/>
      <c r="AG13" s="657"/>
      <c r="AH13" s="657"/>
      <c r="AI13" s="657"/>
      <c r="AJ13" s="658"/>
      <c r="AK13" s="656">
        <v>14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578</v>
      </c>
      <c r="Q14" s="657"/>
      <c r="R14" s="657"/>
      <c r="S14" s="657"/>
      <c r="T14" s="657"/>
      <c r="U14" s="657"/>
      <c r="V14" s="658"/>
      <c r="W14" s="656" t="s">
        <v>578</v>
      </c>
      <c r="X14" s="657"/>
      <c r="Y14" s="657"/>
      <c r="Z14" s="657"/>
      <c r="AA14" s="657"/>
      <c r="AB14" s="657"/>
      <c r="AC14" s="658"/>
      <c r="AD14" s="656" t="s">
        <v>578</v>
      </c>
      <c r="AE14" s="657"/>
      <c r="AF14" s="657"/>
      <c r="AG14" s="657"/>
      <c r="AH14" s="657"/>
      <c r="AI14" s="657"/>
      <c r="AJ14" s="658"/>
      <c r="AK14" s="656">
        <v>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578</v>
      </c>
      <c r="Q15" s="657"/>
      <c r="R15" s="657"/>
      <c r="S15" s="657"/>
      <c r="T15" s="657"/>
      <c r="U15" s="657"/>
      <c r="V15" s="658"/>
      <c r="W15" s="656" t="s">
        <v>578</v>
      </c>
      <c r="X15" s="657"/>
      <c r="Y15" s="657"/>
      <c r="Z15" s="657"/>
      <c r="AA15" s="657"/>
      <c r="AB15" s="657"/>
      <c r="AC15" s="658"/>
      <c r="AD15" s="656" t="s">
        <v>578</v>
      </c>
      <c r="AE15" s="657"/>
      <c r="AF15" s="657"/>
      <c r="AG15" s="657"/>
      <c r="AH15" s="657"/>
      <c r="AI15" s="657"/>
      <c r="AJ15" s="658"/>
      <c r="AK15" s="656">
        <v>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578</v>
      </c>
      <c r="Q16" s="657"/>
      <c r="R16" s="657"/>
      <c r="S16" s="657"/>
      <c r="T16" s="657"/>
      <c r="U16" s="657"/>
      <c r="V16" s="658"/>
      <c r="W16" s="656" t="s">
        <v>578</v>
      </c>
      <c r="X16" s="657"/>
      <c r="Y16" s="657"/>
      <c r="Z16" s="657"/>
      <c r="AA16" s="657"/>
      <c r="AB16" s="657"/>
      <c r="AC16" s="658"/>
      <c r="AD16" s="656" t="s">
        <v>578</v>
      </c>
      <c r="AE16" s="657"/>
      <c r="AF16" s="657"/>
      <c r="AG16" s="657"/>
      <c r="AH16" s="657"/>
      <c r="AI16" s="657"/>
      <c r="AJ16" s="658"/>
      <c r="AK16" s="656">
        <v>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578</v>
      </c>
      <c r="Q17" s="657"/>
      <c r="R17" s="657"/>
      <c r="S17" s="657"/>
      <c r="T17" s="657"/>
      <c r="U17" s="657"/>
      <c r="V17" s="658"/>
      <c r="W17" s="656" t="s">
        <v>578</v>
      </c>
      <c r="X17" s="657"/>
      <c r="Y17" s="657"/>
      <c r="Z17" s="657"/>
      <c r="AA17" s="657"/>
      <c r="AB17" s="657"/>
      <c r="AC17" s="658"/>
      <c r="AD17" s="656" t="s">
        <v>578</v>
      </c>
      <c r="AE17" s="657"/>
      <c r="AF17" s="657"/>
      <c r="AG17" s="657"/>
      <c r="AH17" s="657"/>
      <c r="AI17" s="657"/>
      <c r="AJ17" s="658"/>
      <c r="AK17" s="656">
        <v>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582</v>
      </c>
      <c r="Q19" s="657"/>
      <c r="R19" s="657"/>
      <c r="S19" s="657"/>
      <c r="T19" s="657"/>
      <c r="U19" s="657"/>
      <c r="V19" s="658"/>
      <c r="W19" s="656" t="s">
        <v>582</v>
      </c>
      <c r="X19" s="657"/>
      <c r="Y19" s="657"/>
      <c r="Z19" s="657"/>
      <c r="AA19" s="657"/>
      <c r="AB19" s="657"/>
      <c r="AC19" s="658"/>
      <c r="AD19" s="656" t="s">
        <v>582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583</v>
      </c>
      <c r="H23" s="951"/>
      <c r="I23" s="951"/>
      <c r="J23" s="951"/>
      <c r="K23" s="951"/>
      <c r="L23" s="951"/>
      <c r="M23" s="951"/>
      <c r="N23" s="951"/>
      <c r="O23" s="952"/>
      <c r="P23" s="917">
        <v>12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0.8</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6">
        <v>0.5</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584</v>
      </c>
      <c r="H26" s="954"/>
      <c r="I26" s="954"/>
      <c r="J26" s="954"/>
      <c r="K26" s="954"/>
      <c r="L26" s="954"/>
      <c r="M26" s="954"/>
      <c r="N26" s="954"/>
      <c r="O26" s="955"/>
      <c r="P26" s="656">
        <v>0.3</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0.39999999999999858</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578</v>
      </c>
      <c r="AR31" s="193"/>
      <c r="AS31" s="126" t="s">
        <v>356</v>
      </c>
      <c r="AT31" s="127"/>
      <c r="AU31" s="192">
        <v>35</v>
      </c>
      <c r="AV31" s="192"/>
      <c r="AW31" s="394" t="s">
        <v>300</v>
      </c>
      <c r="AX31" s="395"/>
    </row>
    <row r="32" spans="1:50" ht="23.25" customHeight="1" x14ac:dyDescent="0.15">
      <c r="A32" s="399"/>
      <c r="B32" s="397"/>
      <c r="C32" s="397"/>
      <c r="D32" s="397"/>
      <c r="E32" s="397"/>
      <c r="F32" s="398"/>
      <c r="G32" s="560" t="s">
        <v>572</v>
      </c>
      <c r="H32" s="561"/>
      <c r="I32" s="561"/>
      <c r="J32" s="561"/>
      <c r="K32" s="561"/>
      <c r="L32" s="561"/>
      <c r="M32" s="561"/>
      <c r="N32" s="561"/>
      <c r="O32" s="562"/>
      <c r="P32" s="98" t="s">
        <v>562</v>
      </c>
      <c r="Q32" s="98"/>
      <c r="R32" s="98"/>
      <c r="S32" s="98"/>
      <c r="T32" s="98"/>
      <c r="U32" s="98"/>
      <c r="V32" s="98"/>
      <c r="W32" s="98"/>
      <c r="X32" s="99"/>
      <c r="Y32" s="467" t="s">
        <v>12</v>
      </c>
      <c r="Z32" s="527"/>
      <c r="AA32" s="528"/>
      <c r="AB32" s="457" t="s">
        <v>579</v>
      </c>
      <c r="AC32" s="457"/>
      <c r="AD32" s="457"/>
      <c r="AE32" s="211" t="s">
        <v>578</v>
      </c>
      <c r="AF32" s="212"/>
      <c r="AG32" s="212"/>
      <c r="AH32" s="212"/>
      <c r="AI32" s="211" t="s">
        <v>578</v>
      </c>
      <c r="AJ32" s="212"/>
      <c r="AK32" s="212"/>
      <c r="AL32" s="212"/>
      <c r="AM32" s="211" t="s">
        <v>578</v>
      </c>
      <c r="AN32" s="212"/>
      <c r="AO32" s="212"/>
      <c r="AP32" s="212"/>
      <c r="AQ32" s="211" t="s">
        <v>582</v>
      </c>
      <c r="AR32" s="212"/>
      <c r="AS32" s="212"/>
      <c r="AT32" s="213"/>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576</v>
      </c>
      <c r="AC33" s="519"/>
      <c r="AD33" s="519"/>
      <c r="AE33" s="211" t="s">
        <v>578</v>
      </c>
      <c r="AF33" s="212"/>
      <c r="AG33" s="212"/>
      <c r="AH33" s="212"/>
      <c r="AI33" s="211" t="s">
        <v>578</v>
      </c>
      <c r="AJ33" s="212"/>
      <c r="AK33" s="212"/>
      <c r="AL33" s="212"/>
      <c r="AM33" s="211" t="s">
        <v>578</v>
      </c>
      <c r="AN33" s="212"/>
      <c r="AO33" s="212"/>
      <c r="AP33" s="212"/>
      <c r="AQ33" s="266" t="s">
        <v>582</v>
      </c>
      <c r="AR33" s="267"/>
      <c r="AS33" s="267"/>
      <c r="AT33" s="312"/>
      <c r="AU33" s="212">
        <v>49000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578</v>
      </c>
      <c r="AF34" s="212"/>
      <c r="AG34" s="212"/>
      <c r="AH34" s="212"/>
      <c r="AI34" s="211" t="s">
        <v>578</v>
      </c>
      <c r="AJ34" s="212"/>
      <c r="AK34" s="212"/>
      <c r="AL34" s="212"/>
      <c r="AM34" s="211" t="s">
        <v>578</v>
      </c>
      <c r="AN34" s="212"/>
      <c r="AO34" s="212"/>
      <c r="AP34" s="212"/>
      <c r="AQ34" s="211" t="s">
        <v>582</v>
      </c>
      <c r="AR34" s="212"/>
      <c r="AS34" s="212"/>
      <c r="AT34" s="213"/>
      <c r="AU34" s="212"/>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580</v>
      </c>
      <c r="AC101" s="457"/>
      <c r="AD101" s="457"/>
      <c r="AE101" s="211" t="s">
        <v>578</v>
      </c>
      <c r="AF101" s="212"/>
      <c r="AG101" s="212"/>
      <c r="AH101" s="213"/>
      <c r="AI101" s="211" t="s">
        <v>578</v>
      </c>
      <c r="AJ101" s="212"/>
      <c r="AK101" s="212"/>
      <c r="AL101" s="213"/>
      <c r="AM101" s="211" t="s">
        <v>578</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580</v>
      </c>
      <c r="AC102" s="457"/>
      <c r="AD102" s="457"/>
      <c r="AE102" s="414" t="s">
        <v>578</v>
      </c>
      <c r="AF102" s="414"/>
      <c r="AG102" s="414"/>
      <c r="AH102" s="414"/>
      <c r="AI102" s="414" t="s">
        <v>578</v>
      </c>
      <c r="AJ102" s="414"/>
      <c r="AK102" s="414"/>
      <c r="AL102" s="414"/>
      <c r="AM102" s="414" t="s">
        <v>578</v>
      </c>
      <c r="AN102" s="414"/>
      <c r="AO102" s="414"/>
      <c r="AP102" s="414"/>
      <c r="AQ102" s="266">
        <v>6</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t="s">
        <v>578</v>
      </c>
      <c r="AF116" s="414"/>
      <c r="AG116" s="414"/>
      <c r="AH116" s="414"/>
      <c r="AI116" s="414" t="s">
        <v>578</v>
      </c>
      <c r="AJ116" s="414"/>
      <c r="AK116" s="414"/>
      <c r="AL116" s="414"/>
      <c r="AM116" s="414" t="s">
        <v>578</v>
      </c>
      <c r="AN116" s="414"/>
      <c r="AO116" s="414"/>
      <c r="AP116" s="414"/>
      <c r="AQ116" s="211">
        <v>135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578</v>
      </c>
      <c r="AF117" s="547"/>
      <c r="AG117" s="547"/>
      <c r="AH117" s="547"/>
      <c r="AI117" s="547" t="s">
        <v>578</v>
      </c>
      <c r="AJ117" s="547"/>
      <c r="AK117" s="547"/>
      <c r="AL117" s="547"/>
      <c r="AM117" s="547" t="s">
        <v>578</v>
      </c>
      <c r="AN117" s="547"/>
      <c r="AO117" s="547"/>
      <c r="AP117" s="547"/>
      <c r="AQ117" s="547" t="s">
        <v>586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578</v>
      </c>
      <c r="AR149" s="192"/>
      <c r="AS149" s="126" t="s">
        <v>356</v>
      </c>
      <c r="AT149" s="127"/>
      <c r="AU149" s="193" t="s">
        <v>578</v>
      </c>
      <c r="AV149" s="193"/>
      <c r="AW149" s="126" t="s">
        <v>300</v>
      </c>
      <c r="AX149" s="188"/>
    </row>
    <row r="150" spans="1:50" ht="39.75" customHeight="1" x14ac:dyDescent="0.15">
      <c r="A150" s="182"/>
      <c r="B150" s="179"/>
      <c r="C150" s="173"/>
      <c r="D150" s="179"/>
      <c r="E150" s="173"/>
      <c r="F150" s="174"/>
      <c r="G150" s="97" t="s">
        <v>582</v>
      </c>
      <c r="H150" s="98"/>
      <c r="I150" s="98"/>
      <c r="J150" s="98"/>
      <c r="K150" s="98"/>
      <c r="L150" s="98"/>
      <c r="M150" s="98"/>
      <c r="N150" s="98"/>
      <c r="O150" s="98"/>
      <c r="P150" s="98"/>
      <c r="Q150" s="98"/>
      <c r="R150" s="98"/>
      <c r="S150" s="98"/>
      <c r="T150" s="98"/>
      <c r="U150" s="98"/>
      <c r="V150" s="98"/>
      <c r="W150" s="98"/>
      <c r="X150" s="99"/>
      <c r="Y150" s="194" t="s">
        <v>379</v>
      </c>
      <c r="Z150" s="195"/>
      <c r="AA150" s="196"/>
      <c r="AB150" s="197" t="s">
        <v>578</v>
      </c>
      <c r="AC150" s="198"/>
      <c r="AD150" s="198"/>
      <c r="AE150" s="199" t="s">
        <v>578</v>
      </c>
      <c r="AF150" s="200"/>
      <c r="AG150" s="200"/>
      <c r="AH150" s="200"/>
      <c r="AI150" s="199" t="s">
        <v>578</v>
      </c>
      <c r="AJ150" s="200"/>
      <c r="AK150" s="200"/>
      <c r="AL150" s="200"/>
      <c r="AM150" s="199" t="s">
        <v>578</v>
      </c>
      <c r="AN150" s="200"/>
      <c r="AO150" s="200"/>
      <c r="AP150" s="200"/>
      <c r="AQ150" s="199" t="s">
        <v>578</v>
      </c>
      <c r="AR150" s="200"/>
      <c r="AS150" s="200"/>
      <c r="AT150" s="200"/>
      <c r="AU150" s="199" t="s">
        <v>578</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578</v>
      </c>
      <c r="AC151" s="206"/>
      <c r="AD151" s="206"/>
      <c r="AE151" s="199" t="s">
        <v>578</v>
      </c>
      <c r="AF151" s="200"/>
      <c r="AG151" s="200"/>
      <c r="AH151" s="200"/>
      <c r="AI151" s="199" t="s">
        <v>578</v>
      </c>
      <c r="AJ151" s="200"/>
      <c r="AK151" s="200"/>
      <c r="AL151" s="200"/>
      <c r="AM151" s="199" t="s">
        <v>578</v>
      </c>
      <c r="AN151" s="200"/>
      <c r="AO151" s="200"/>
      <c r="AP151" s="200"/>
      <c r="AQ151" s="199" t="s">
        <v>578</v>
      </c>
      <c r="AR151" s="200"/>
      <c r="AS151" s="200"/>
      <c r="AT151" s="200"/>
      <c r="AU151" s="199" t="s">
        <v>578</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577</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89" t="s">
        <v>578</v>
      </c>
      <c r="AR432" s="193"/>
      <c r="AS432" s="126" t="s">
        <v>356</v>
      </c>
      <c r="AT432" s="127"/>
      <c r="AU432" s="193" t="s">
        <v>578</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578</v>
      </c>
      <c r="AF433" s="200"/>
      <c r="AG433" s="200"/>
      <c r="AH433" s="200"/>
      <c r="AI433" s="333" t="s">
        <v>578</v>
      </c>
      <c r="AJ433" s="200"/>
      <c r="AK433" s="200"/>
      <c r="AL433" s="200"/>
      <c r="AM433" s="333" t="s">
        <v>578</v>
      </c>
      <c r="AN433" s="200"/>
      <c r="AO433" s="200"/>
      <c r="AP433" s="334"/>
      <c r="AQ433" s="333" t="s">
        <v>578</v>
      </c>
      <c r="AR433" s="200"/>
      <c r="AS433" s="200"/>
      <c r="AT433" s="334"/>
      <c r="AU433" s="200" t="s">
        <v>578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578</v>
      </c>
      <c r="AF434" s="200"/>
      <c r="AG434" s="200"/>
      <c r="AH434" s="334"/>
      <c r="AI434" s="333" t="s">
        <v>578</v>
      </c>
      <c r="AJ434" s="200"/>
      <c r="AK434" s="200"/>
      <c r="AL434" s="200"/>
      <c r="AM434" s="333" t="s">
        <v>578</v>
      </c>
      <c r="AN434" s="200"/>
      <c r="AO434" s="200"/>
      <c r="AP434" s="334"/>
      <c r="AQ434" s="333" t="s">
        <v>578</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578</v>
      </c>
      <c r="AF435" s="200"/>
      <c r="AG435" s="200"/>
      <c r="AH435" s="334"/>
      <c r="AI435" s="333" t="s">
        <v>578</v>
      </c>
      <c r="AJ435" s="200"/>
      <c r="AK435" s="200"/>
      <c r="AL435" s="200"/>
      <c r="AM435" s="333" t="s">
        <v>578</v>
      </c>
      <c r="AN435" s="200"/>
      <c r="AO435" s="200"/>
      <c r="AP435" s="334"/>
      <c r="AQ435" s="333" t="s">
        <v>578</v>
      </c>
      <c r="AR435" s="200"/>
      <c r="AS435" s="200"/>
      <c r="AT435" s="334"/>
      <c r="AU435" s="200" t="s">
        <v>578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89" t="s">
        <v>578</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578</v>
      </c>
      <c r="AF458" s="200"/>
      <c r="AG458" s="200"/>
      <c r="AH458" s="200"/>
      <c r="AI458" s="333" t="s">
        <v>578</v>
      </c>
      <c r="AJ458" s="200"/>
      <c r="AK458" s="200"/>
      <c r="AL458" s="200"/>
      <c r="AM458" s="333" t="s">
        <v>578</v>
      </c>
      <c r="AN458" s="200"/>
      <c r="AO458" s="200"/>
      <c r="AP458" s="334"/>
      <c r="AQ458" s="333" t="s">
        <v>578</v>
      </c>
      <c r="AR458" s="200"/>
      <c r="AS458" s="200"/>
      <c r="AT458" s="334"/>
      <c r="AU458" s="200" t="s">
        <v>578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578</v>
      </c>
      <c r="AF459" s="200"/>
      <c r="AG459" s="200"/>
      <c r="AH459" s="334"/>
      <c r="AI459" s="333" t="s">
        <v>578</v>
      </c>
      <c r="AJ459" s="200"/>
      <c r="AK459" s="200"/>
      <c r="AL459" s="200"/>
      <c r="AM459" s="333" t="s">
        <v>578</v>
      </c>
      <c r="AN459" s="200"/>
      <c r="AO459" s="200"/>
      <c r="AP459" s="334"/>
      <c r="AQ459" s="333" t="s">
        <v>578</v>
      </c>
      <c r="AR459" s="200"/>
      <c r="AS459" s="200"/>
      <c r="AT459" s="334"/>
      <c r="AU459" s="200" t="s">
        <v>578</v>
      </c>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578</v>
      </c>
      <c r="AF460" s="200"/>
      <c r="AG460" s="200"/>
      <c r="AH460" s="334"/>
      <c r="AI460" s="333" t="s">
        <v>578</v>
      </c>
      <c r="AJ460" s="200"/>
      <c r="AK460" s="200"/>
      <c r="AL460" s="200"/>
      <c r="AM460" s="333" t="s">
        <v>578</v>
      </c>
      <c r="AN460" s="200"/>
      <c r="AO460" s="200"/>
      <c r="AP460" s="334"/>
      <c r="AQ460" s="333" t="s">
        <v>578</v>
      </c>
      <c r="AR460" s="200"/>
      <c r="AS460" s="200"/>
      <c r="AT460" s="334"/>
      <c r="AU460" s="200" t="s">
        <v>578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571</v>
      </c>
      <c r="AE705" s="714"/>
      <c r="AF705" s="714"/>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571</v>
      </c>
      <c r="AE708" s="604"/>
      <c r="AF708" s="604"/>
      <c r="AG708" s="741" t="s">
        <v>578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571</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571</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571</v>
      </c>
      <c r="AE712" s="782"/>
      <c r="AF712" s="782"/>
      <c r="AG712" s="809" t="s">
        <v>578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571</v>
      </c>
      <c r="AE713" s="322"/>
      <c r="AF713" s="662"/>
      <c r="AG713" s="94" t="s">
        <v>578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571</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571</v>
      </c>
      <c r="AE715" s="604"/>
      <c r="AF715" s="655"/>
      <c r="AG715" s="741" t="s">
        <v>466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t="s">
        <v>578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571</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571</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t="s">
        <v>466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1.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1.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1.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578</v>
      </c>
      <c r="F737" s="986"/>
      <c r="G737" s="986"/>
      <c r="H737" s="986"/>
      <c r="I737" s="986"/>
      <c r="J737" s="986"/>
      <c r="K737" s="986"/>
      <c r="L737" s="986"/>
      <c r="M737" s="986"/>
      <c r="N737" s="358" t="s">
        <v>358</v>
      </c>
      <c r="O737" s="358"/>
      <c r="P737" s="358"/>
      <c r="Q737" s="358"/>
      <c r="R737" s="986" t="s">
        <v>578</v>
      </c>
      <c r="S737" s="986"/>
      <c r="T737" s="986"/>
      <c r="U737" s="986"/>
      <c r="V737" s="986"/>
      <c r="W737" s="986"/>
      <c r="X737" s="986"/>
      <c r="Y737" s="986"/>
      <c r="Z737" s="986"/>
      <c r="AA737" s="358" t="s">
        <v>359</v>
      </c>
      <c r="AB737" s="358"/>
      <c r="AC737" s="358"/>
      <c r="AD737" s="358"/>
      <c r="AE737" s="986" t="s">
        <v>578</v>
      </c>
      <c r="AF737" s="986"/>
      <c r="AG737" s="986"/>
      <c r="AH737" s="986"/>
      <c r="AI737" s="986"/>
      <c r="AJ737" s="986"/>
      <c r="AK737" s="986"/>
      <c r="AL737" s="986"/>
      <c r="AM737" s="986"/>
      <c r="AN737" s="358" t="s">
        <v>360</v>
      </c>
      <c r="AO737" s="358"/>
      <c r="AP737" s="358"/>
      <c r="AQ737" s="358"/>
      <c r="AR737" s="987" t="s">
        <v>578</v>
      </c>
      <c r="AS737" s="988"/>
      <c r="AT737" s="988"/>
      <c r="AU737" s="988"/>
      <c r="AV737" s="988"/>
      <c r="AW737" s="988"/>
      <c r="AX737" s="989"/>
      <c r="AY737" s="89"/>
      <c r="AZ737" s="89"/>
    </row>
    <row r="738" spans="1:52" ht="24.75" customHeight="1" x14ac:dyDescent="0.15">
      <c r="A738" s="990" t="s">
        <v>361</v>
      </c>
      <c r="B738" s="203"/>
      <c r="C738" s="203"/>
      <c r="D738" s="204"/>
      <c r="E738" s="986" t="s">
        <v>578</v>
      </c>
      <c r="F738" s="986"/>
      <c r="G738" s="986"/>
      <c r="H738" s="986"/>
      <c r="I738" s="986"/>
      <c r="J738" s="986"/>
      <c r="K738" s="986"/>
      <c r="L738" s="986"/>
      <c r="M738" s="986"/>
      <c r="N738" s="358" t="s">
        <v>362</v>
      </c>
      <c r="O738" s="358"/>
      <c r="P738" s="358"/>
      <c r="Q738" s="358"/>
      <c r="R738" s="986" t="s">
        <v>578</v>
      </c>
      <c r="S738" s="986"/>
      <c r="T738" s="986"/>
      <c r="U738" s="986"/>
      <c r="V738" s="986"/>
      <c r="W738" s="986"/>
      <c r="X738" s="986"/>
      <c r="Y738" s="986"/>
      <c r="Z738" s="986"/>
      <c r="AA738" s="358" t="s">
        <v>482</v>
      </c>
      <c r="AB738" s="358"/>
      <c r="AC738" s="358"/>
      <c r="AD738" s="358"/>
      <c r="AE738" s="986" t="s">
        <v>578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552</v>
      </c>
      <c r="F739" s="998"/>
      <c r="G739" s="998"/>
      <c r="H739" s="91" t="str">
        <f>IF(E739="", "", "(")</f>
        <v>(</v>
      </c>
      <c r="I739" s="981" t="s">
        <v>470</v>
      </c>
      <c r="J739" s="981"/>
      <c r="K739" s="91" t="str">
        <f>IF(OR(I739="　", I739=""), "", "-")</f>
        <v>-</v>
      </c>
      <c r="L739" s="982">
        <v>40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581</v>
      </c>
      <c r="H781" s="670"/>
      <c r="I781" s="670"/>
      <c r="J781" s="670"/>
      <c r="K781" s="671"/>
      <c r="L781" s="663" t="s">
        <v>573</v>
      </c>
      <c r="M781" s="664"/>
      <c r="N781" s="664"/>
      <c r="O781" s="664"/>
      <c r="P781" s="664"/>
      <c r="Q781" s="664"/>
      <c r="R781" s="664"/>
      <c r="S781" s="664"/>
      <c r="T781" s="664"/>
      <c r="U781" s="664"/>
      <c r="V781" s="664"/>
      <c r="W781" s="664"/>
      <c r="X781" s="665"/>
      <c r="Y781" s="384">
        <v>12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574</v>
      </c>
      <c r="D837" s="340"/>
      <c r="E837" s="340"/>
      <c r="F837" s="340"/>
      <c r="G837" s="340"/>
      <c r="H837" s="340"/>
      <c r="I837" s="340"/>
      <c r="J837" s="341">
        <v>6010001030403</v>
      </c>
      <c r="K837" s="342"/>
      <c r="L837" s="342"/>
      <c r="M837" s="342"/>
      <c r="N837" s="342"/>
      <c r="O837" s="342"/>
      <c r="P837" s="355" t="s">
        <v>575</v>
      </c>
      <c r="Q837" s="343"/>
      <c r="R837" s="343"/>
      <c r="S837" s="343"/>
      <c r="T837" s="343"/>
      <c r="U837" s="343"/>
      <c r="V837" s="343"/>
      <c r="W837" s="343"/>
      <c r="X837" s="343"/>
      <c r="Y837" s="344">
        <v>12</v>
      </c>
      <c r="Z837" s="345"/>
      <c r="AA837" s="345"/>
      <c r="AB837" s="346"/>
      <c r="AC837" s="356" t="s">
        <v>524</v>
      </c>
      <c r="AD837" s="364"/>
      <c r="AE837" s="364"/>
      <c r="AF837" s="364"/>
      <c r="AG837" s="364"/>
      <c r="AH837" s="365">
        <v>1</v>
      </c>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05" priority="14029">
      <formula>IF(RIGHT(TEXT(P14,"0.#"),1)=".",FALSE,TRUE)</formula>
    </cfRule>
    <cfRule type="expression" dxfId="2804" priority="14030">
      <formula>IF(RIGHT(TEXT(P14,"0.#"),1)=".",TRUE,FALSE)</formula>
    </cfRule>
  </conditionalFormatting>
  <conditionalFormatting sqref="AE32">
    <cfRule type="expression" dxfId="2803" priority="14019">
      <formula>IF(RIGHT(TEXT(AE32,"0.#"),1)=".",FALSE,TRUE)</formula>
    </cfRule>
    <cfRule type="expression" dxfId="2802" priority="14020">
      <formula>IF(RIGHT(TEXT(AE32,"0.#"),1)=".",TRUE,FALSE)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82">
    <cfRule type="expression" dxfId="2799" priority="13901">
      <formula>IF(RIGHT(TEXT(Y782,"0.#"),1)=".",FALSE,TRUE)</formula>
    </cfRule>
    <cfRule type="expression" dxfId="2798" priority="13902">
      <formula>IF(RIGHT(TEXT(Y782,"0.#"),1)=".",TRUE,FALSE)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5:V17 P13:V13 AK13:AX13 AK15:AX15 AK16:AQ17">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AU781">
    <cfRule type="expression" dxfId="2781" priority="13697">
      <formula>IF(RIGHT(TEXT(AU781,"0.#"),1)=".",FALSE,TRUE)</formula>
    </cfRule>
    <cfRule type="expression" dxfId="2780" priority="13698">
      <formula>IF(RIGHT(TEXT(AU781,"0.#"),1)=".",TRUE,FALSE)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U32:AU34">
    <cfRule type="expression" dxfId="2759" priority="13465">
      <formula>IF(RIGHT(TEXT(AU32,"0.#"),1)=".",FALSE,TRUE)</formula>
    </cfRule>
    <cfRule type="expression" dxfId="2758" priority="13466">
      <formula>IF(RIGHT(TEXT(AU32,"0.#"),1)=".",TRUE,FALSE)</formula>
    </cfRule>
  </conditionalFormatting>
  <conditionalFormatting sqref="AE53">
    <cfRule type="expression" dxfId="2757" priority="13399">
      <formula>IF(RIGHT(TEXT(AE53,"0.#"),1)=".",FALSE,TRUE)</formula>
    </cfRule>
    <cfRule type="expression" dxfId="2756" priority="13400">
      <formula>IF(RIGHT(TEXT(AE53,"0.#"),1)=".",TRUE,FALSE)</formula>
    </cfRule>
  </conditionalFormatting>
  <conditionalFormatting sqref="AE54">
    <cfRule type="expression" dxfId="2755" priority="13397">
      <formula>IF(RIGHT(TEXT(AE54,"0.#"),1)=".",FALSE,TRUE)</formula>
    </cfRule>
    <cfRule type="expression" dxfId="2754" priority="13398">
      <formula>IF(RIGHT(TEXT(AE54,"0.#"),1)=".",TRUE,FALSE)</formula>
    </cfRule>
  </conditionalFormatting>
  <conditionalFormatting sqref="AI54">
    <cfRule type="expression" dxfId="2753" priority="13391">
      <formula>IF(RIGHT(TEXT(AI54,"0.#"),1)=".",FALSE,TRUE)</formula>
    </cfRule>
    <cfRule type="expression" dxfId="2752" priority="13392">
      <formula>IF(RIGHT(TEXT(AI54,"0.#"),1)=".",TRUE,FALSE)</formula>
    </cfRule>
  </conditionalFormatting>
  <conditionalFormatting sqref="AI53">
    <cfRule type="expression" dxfId="2751" priority="13389">
      <formula>IF(RIGHT(TEXT(AI53,"0.#"),1)=".",FALSE,TRUE)</formula>
    </cfRule>
    <cfRule type="expression" dxfId="2750" priority="13390">
      <formula>IF(RIGHT(TEXT(AI53,"0.#"),1)=".",TRUE,FALSE)</formula>
    </cfRule>
  </conditionalFormatting>
  <conditionalFormatting sqref="AM53">
    <cfRule type="expression" dxfId="2749" priority="13387">
      <formula>IF(RIGHT(TEXT(AM53,"0.#"),1)=".",FALSE,TRUE)</formula>
    </cfRule>
    <cfRule type="expression" dxfId="2748" priority="13388">
      <formula>IF(RIGHT(TEXT(AM53,"0.#"),1)=".",TRUE,FALSE)</formula>
    </cfRule>
  </conditionalFormatting>
  <conditionalFormatting sqref="AM54">
    <cfRule type="expression" dxfId="2747" priority="13385">
      <formula>IF(RIGHT(TEXT(AM54,"0.#"),1)=".",FALSE,TRUE)</formula>
    </cfRule>
    <cfRule type="expression" dxfId="2746" priority="13386">
      <formula>IF(RIGHT(TEXT(AM54,"0.#"),1)=".",TRUE,FALSE)</formula>
    </cfRule>
  </conditionalFormatting>
  <conditionalFormatting sqref="AM55">
    <cfRule type="expression" dxfId="2745" priority="13383">
      <formula>IF(RIGHT(TEXT(AM55,"0.#"),1)=".",FALSE,TRUE)</formula>
    </cfRule>
    <cfRule type="expression" dxfId="2744" priority="13384">
      <formula>IF(RIGHT(TEXT(AM55,"0.#"),1)=".",TRUE,FALSE)</formula>
    </cfRule>
  </conditionalFormatting>
  <conditionalFormatting sqref="AE60">
    <cfRule type="expression" dxfId="2743" priority="13369">
      <formula>IF(RIGHT(TEXT(AE60,"0.#"),1)=".",FALSE,TRUE)</formula>
    </cfRule>
    <cfRule type="expression" dxfId="2742" priority="13370">
      <formula>IF(RIGHT(TEXT(AE60,"0.#"),1)=".",TRUE,FALSE)</formula>
    </cfRule>
  </conditionalFormatting>
  <conditionalFormatting sqref="AE61">
    <cfRule type="expression" dxfId="2741" priority="13367">
      <formula>IF(RIGHT(TEXT(AE61,"0.#"),1)=".",FALSE,TRUE)</formula>
    </cfRule>
    <cfRule type="expression" dxfId="2740" priority="13368">
      <formula>IF(RIGHT(TEXT(AE61,"0.#"),1)=".",TRUE,FALSE)</formula>
    </cfRule>
  </conditionalFormatting>
  <conditionalFormatting sqref="AE62">
    <cfRule type="expression" dxfId="2739" priority="13365">
      <formula>IF(RIGHT(TEXT(AE62,"0.#"),1)=".",FALSE,TRUE)</formula>
    </cfRule>
    <cfRule type="expression" dxfId="2738" priority="13366">
      <formula>IF(RIGHT(TEXT(AE62,"0.#"),1)=".",TRUE,FALSE)</formula>
    </cfRule>
  </conditionalFormatting>
  <conditionalFormatting sqref="AI62">
    <cfRule type="expression" dxfId="2737" priority="13363">
      <formula>IF(RIGHT(TEXT(AI62,"0.#"),1)=".",FALSE,TRUE)</formula>
    </cfRule>
    <cfRule type="expression" dxfId="2736" priority="13364">
      <formula>IF(RIGHT(TEXT(AI62,"0.#"),1)=".",TRUE,FALSE)</formula>
    </cfRule>
  </conditionalFormatting>
  <conditionalFormatting sqref="AI61">
    <cfRule type="expression" dxfId="2735" priority="13361">
      <formula>IF(RIGHT(TEXT(AI61,"0.#"),1)=".",FALSE,TRUE)</formula>
    </cfRule>
    <cfRule type="expression" dxfId="2734" priority="13362">
      <formula>IF(RIGHT(TEXT(AI61,"0.#"),1)=".",TRUE,FALSE)</formula>
    </cfRule>
  </conditionalFormatting>
  <conditionalFormatting sqref="AI60">
    <cfRule type="expression" dxfId="2733" priority="13359">
      <formula>IF(RIGHT(TEXT(AI60,"0.#"),1)=".",FALSE,TRUE)</formula>
    </cfRule>
    <cfRule type="expression" dxfId="2732" priority="13360">
      <formula>IF(RIGHT(TEXT(AI60,"0.#"),1)=".",TRUE,FALSE)</formula>
    </cfRule>
  </conditionalFormatting>
  <conditionalFormatting sqref="AM60">
    <cfRule type="expression" dxfId="2731" priority="13357">
      <formula>IF(RIGHT(TEXT(AM60,"0.#"),1)=".",FALSE,TRUE)</formula>
    </cfRule>
    <cfRule type="expression" dxfId="2730" priority="13358">
      <formula>IF(RIGHT(TEXT(AM60,"0.#"),1)=".",TRUE,FALSE)</formula>
    </cfRule>
  </conditionalFormatting>
  <conditionalFormatting sqref="AM61">
    <cfRule type="expression" dxfId="2729" priority="13355">
      <formula>IF(RIGHT(TEXT(AM61,"0.#"),1)=".",FALSE,TRUE)</formula>
    </cfRule>
    <cfRule type="expression" dxfId="2728" priority="13356">
      <formula>IF(RIGHT(TEXT(AM61,"0.#"),1)=".",TRUE,FALSE)</formula>
    </cfRule>
  </conditionalFormatting>
  <conditionalFormatting sqref="AM62">
    <cfRule type="expression" dxfId="2727" priority="13353">
      <formula>IF(RIGHT(TEXT(AM62,"0.#"),1)=".",FALSE,TRUE)</formula>
    </cfRule>
    <cfRule type="expression" dxfId="2726" priority="13354">
      <formula>IF(RIGHT(TEXT(AM62,"0.#"),1)=".",TRUE,FALSE)</formula>
    </cfRule>
  </conditionalFormatting>
  <conditionalFormatting sqref="AE87">
    <cfRule type="expression" dxfId="2725" priority="13339">
      <formula>IF(RIGHT(TEXT(AE87,"0.#"),1)=".",FALSE,TRUE)</formula>
    </cfRule>
    <cfRule type="expression" dxfId="2724" priority="13340">
      <formula>IF(RIGHT(TEXT(AE87,"0.#"),1)=".",TRUE,FALSE)</formula>
    </cfRule>
  </conditionalFormatting>
  <conditionalFormatting sqref="AE88">
    <cfRule type="expression" dxfId="2723" priority="13337">
      <formula>IF(RIGHT(TEXT(AE88,"0.#"),1)=".",FALSE,TRUE)</formula>
    </cfRule>
    <cfRule type="expression" dxfId="2722" priority="13338">
      <formula>IF(RIGHT(TEXT(AE88,"0.#"),1)=".",TRUE,FALSE)</formula>
    </cfRule>
  </conditionalFormatting>
  <conditionalFormatting sqref="AE89">
    <cfRule type="expression" dxfId="2721" priority="13335">
      <formula>IF(RIGHT(TEXT(AE89,"0.#"),1)=".",FALSE,TRUE)</formula>
    </cfRule>
    <cfRule type="expression" dxfId="2720" priority="13336">
      <formula>IF(RIGHT(TEXT(AE89,"0.#"),1)=".",TRUE,FALSE)</formula>
    </cfRule>
  </conditionalFormatting>
  <conditionalFormatting sqref="AI89">
    <cfRule type="expression" dxfId="2719" priority="13333">
      <formula>IF(RIGHT(TEXT(AI89,"0.#"),1)=".",FALSE,TRUE)</formula>
    </cfRule>
    <cfRule type="expression" dxfId="2718" priority="13334">
      <formula>IF(RIGHT(TEXT(AI89,"0.#"),1)=".",TRUE,FALSE)</formula>
    </cfRule>
  </conditionalFormatting>
  <conditionalFormatting sqref="AI88">
    <cfRule type="expression" dxfId="2717" priority="13331">
      <formula>IF(RIGHT(TEXT(AI88,"0.#"),1)=".",FALSE,TRUE)</formula>
    </cfRule>
    <cfRule type="expression" dxfId="2716" priority="13332">
      <formula>IF(RIGHT(TEXT(AI88,"0.#"),1)=".",TRUE,FALSE)</formula>
    </cfRule>
  </conditionalFormatting>
  <conditionalFormatting sqref="AI87">
    <cfRule type="expression" dxfId="2715" priority="13329">
      <formula>IF(RIGHT(TEXT(AI87,"0.#"),1)=".",FALSE,TRUE)</formula>
    </cfRule>
    <cfRule type="expression" dxfId="2714" priority="13330">
      <formula>IF(RIGHT(TEXT(AI87,"0.#"),1)=".",TRUE,FALSE)</formula>
    </cfRule>
  </conditionalFormatting>
  <conditionalFormatting sqref="AM88">
    <cfRule type="expression" dxfId="2713" priority="13325">
      <formula>IF(RIGHT(TEXT(AM88,"0.#"),1)=".",FALSE,TRUE)</formula>
    </cfRule>
    <cfRule type="expression" dxfId="2712" priority="13326">
      <formula>IF(RIGHT(TEXT(AM88,"0.#"),1)=".",TRUE,FALSE)</formula>
    </cfRule>
  </conditionalFormatting>
  <conditionalFormatting sqref="AM89">
    <cfRule type="expression" dxfId="2711" priority="13323">
      <formula>IF(RIGHT(TEXT(AM89,"0.#"),1)=".",FALSE,TRUE)</formula>
    </cfRule>
    <cfRule type="expression" dxfId="2710" priority="13324">
      <formula>IF(RIGHT(TEXT(AM89,"0.#"),1)=".",TRUE,FALSE)</formula>
    </cfRule>
  </conditionalFormatting>
  <conditionalFormatting sqref="AE92">
    <cfRule type="expression" dxfId="2709" priority="13309">
      <formula>IF(RIGHT(TEXT(AE92,"0.#"),1)=".",FALSE,TRUE)</formula>
    </cfRule>
    <cfRule type="expression" dxfId="2708" priority="13310">
      <formula>IF(RIGHT(TEXT(AE92,"0.#"),1)=".",TRUE,FALSE)</formula>
    </cfRule>
  </conditionalFormatting>
  <conditionalFormatting sqref="AE93">
    <cfRule type="expression" dxfId="2707" priority="13307">
      <formula>IF(RIGHT(TEXT(AE93,"0.#"),1)=".",FALSE,TRUE)</formula>
    </cfRule>
    <cfRule type="expression" dxfId="2706" priority="13308">
      <formula>IF(RIGHT(TEXT(AE93,"0.#"),1)=".",TRUE,FALSE)</formula>
    </cfRule>
  </conditionalFormatting>
  <conditionalFormatting sqref="AE94">
    <cfRule type="expression" dxfId="2705" priority="13305">
      <formula>IF(RIGHT(TEXT(AE94,"0.#"),1)=".",FALSE,TRUE)</formula>
    </cfRule>
    <cfRule type="expression" dxfId="2704" priority="13306">
      <formula>IF(RIGHT(TEXT(AE94,"0.#"),1)=".",TRUE,FALSE)</formula>
    </cfRule>
  </conditionalFormatting>
  <conditionalFormatting sqref="AI94">
    <cfRule type="expression" dxfId="2703" priority="13303">
      <formula>IF(RIGHT(TEXT(AI94,"0.#"),1)=".",FALSE,TRUE)</formula>
    </cfRule>
    <cfRule type="expression" dxfId="2702" priority="13304">
      <formula>IF(RIGHT(TEXT(AI94,"0.#"),1)=".",TRUE,FALSE)</formula>
    </cfRule>
  </conditionalFormatting>
  <conditionalFormatting sqref="AI93">
    <cfRule type="expression" dxfId="2701" priority="13301">
      <formula>IF(RIGHT(TEXT(AI93,"0.#"),1)=".",FALSE,TRUE)</formula>
    </cfRule>
    <cfRule type="expression" dxfId="2700" priority="13302">
      <formula>IF(RIGHT(TEXT(AI93,"0.#"),1)=".",TRUE,FALSE)</formula>
    </cfRule>
  </conditionalFormatting>
  <conditionalFormatting sqref="AI92">
    <cfRule type="expression" dxfId="2699" priority="13299">
      <formula>IF(RIGHT(TEXT(AI92,"0.#"),1)=".",FALSE,TRUE)</formula>
    </cfRule>
    <cfRule type="expression" dxfId="2698" priority="13300">
      <formula>IF(RIGHT(TEXT(AI92,"0.#"),1)=".",TRUE,FALSE)</formula>
    </cfRule>
  </conditionalFormatting>
  <conditionalFormatting sqref="AM92">
    <cfRule type="expression" dxfId="2697" priority="13297">
      <formula>IF(RIGHT(TEXT(AM92,"0.#"),1)=".",FALSE,TRUE)</formula>
    </cfRule>
    <cfRule type="expression" dxfId="2696" priority="13298">
      <formula>IF(RIGHT(TEXT(AM92,"0.#"),1)=".",TRUE,FALSE)</formula>
    </cfRule>
  </conditionalFormatting>
  <conditionalFormatting sqref="AM93">
    <cfRule type="expression" dxfId="2695" priority="13295">
      <formula>IF(RIGHT(TEXT(AM93,"0.#"),1)=".",FALSE,TRUE)</formula>
    </cfRule>
    <cfRule type="expression" dxfId="2694" priority="13296">
      <formula>IF(RIGHT(TEXT(AM93,"0.#"),1)=".",TRUE,FALSE)</formula>
    </cfRule>
  </conditionalFormatting>
  <conditionalFormatting sqref="AM94">
    <cfRule type="expression" dxfId="2693" priority="13293">
      <formula>IF(RIGHT(TEXT(AM94,"0.#"),1)=".",FALSE,TRUE)</formula>
    </cfRule>
    <cfRule type="expression" dxfId="2692" priority="13294">
      <formula>IF(RIGHT(TEXT(AM94,"0.#"),1)=".",TRUE,FALSE)</formula>
    </cfRule>
  </conditionalFormatting>
  <conditionalFormatting sqref="AE97">
    <cfRule type="expression" dxfId="2691" priority="13279">
      <formula>IF(RIGHT(TEXT(AE97,"0.#"),1)=".",FALSE,TRUE)</formula>
    </cfRule>
    <cfRule type="expression" dxfId="2690" priority="13280">
      <formula>IF(RIGHT(TEXT(AE97,"0.#"),1)=".",TRUE,FALSE)</formula>
    </cfRule>
  </conditionalFormatting>
  <conditionalFormatting sqref="AE98">
    <cfRule type="expression" dxfId="2689" priority="13277">
      <formula>IF(RIGHT(TEXT(AE98,"0.#"),1)=".",FALSE,TRUE)</formula>
    </cfRule>
    <cfRule type="expression" dxfId="2688" priority="13278">
      <formula>IF(RIGHT(TEXT(AE98,"0.#"),1)=".",TRUE,FALSE)</formula>
    </cfRule>
  </conditionalFormatting>
  <conditionalFormatting sqref="AE99">
    <cfRule type="expression" dxfId="2687" priority="13275">
      <formula>IF(RIGHT(TEXT(AE99,"0.#"),1)=".",FALSE,TRUE)</formula>
    </cfRule>
    <cfRule type="expression" dxfId="2686" priority="13276">
      <formula>IF(RIGHT(TEXT(AE99,"0.#"),1)=".",TRUE,FALSE)</formula>
    </cfRule>
  </conditionalFormatting>
  <conditionalFormatting sqref="AI99">
    <cfRule type="expression" dxfId="2685" priority="13273">
      <formula>IF(RIGHT(TEXT(AI99,"0.#"),1)=".",FALSE,TRUE)</formula>
    </cfRule>
    <cfRule type="expression" dxfId="2684" priority="13274">
      <formula>IF(RIGHT(TEXT(AI99,"0.#"),1)=".",TRUE,FALSE)</formula>
    </cfRule>
  </conditionalFormatting>
  <conditionalFormatting sqref="AI98">
    <cfRule type="expression" dxfId="2683" priority="13271">
      <formula>IF(RIGHT(TEXT(AI98,"0.#"),1)=".",FALSE,TRUE)</formula>
    </cfRule>
    <cfRule type="expression" dxfId="2682" priority="13272">
      <formula>IF(RIGHT(TEXT(AI98,"0.#"),1)=".",TRUE,FALSE)</formula>
    </cfRule>
  </conditionalFormatting>
  <conditionalFormatting sqref="AI97">
    <cfRule type="expression" dxfId="2681" priority="13269">
      <formula>IF(RIGHT(TEXT(AI97,"0.#"),1)=".",FALSE,TRUE)</formula>
    </cfRule>
    <cfRule type="expression" dxfId="2680" priority="13270">
      <formula>IF(RIGHT(TEXT(AI97,"0.#"),1)=".",TRUE,FALSE)</formula>
    </cfRule>
  </conditionalFormatting>
  <conditionalFormatting sqref="AM97">
    <cfRule type="expression" dxfId="2679" priority="13267">
      <formula>IF(RIGHT(TEXT(AM97,"0.#"),1)=".",FALSE,TRUE)</formula>
    </cfRule>
    <cfRule type="expression" dxfId="2678" priority="13268">
      <formula>IF(RIGHT(TEXT(AM97,"0.#"),1)=".",TRUE,FALSE)</formula>
    </cfRule>
  </conditionalFormatting>
  <conditionalFormatting sqref="AM98">
    <cfRule type="expression" dxfId="2677" priority="13265">
      <formula>IF(RIGHT(TEXT(AM98,"0.#"),1)=".",FALSE,TRUE)</formula>
    </cfRule>
    <cfRule type="expression" dxfId="2676" priority="13266">
      <formula>IF(RIGHT(TEXT(AM98,"0.#"),1)=".",TRUE,FALSE)</formula>
    </cfRule>
  </conditionalFormatting>
  <conditionalFormatting sqref="AM99">
    <cfRule type="expression" dxfId="2675" priority="13263">
      <formula>IF(RIGHT(TEXT(AM99,"0.#"),1)=".",FALSE,TRUE)</formula>
    </cfRule>
    <cfRule type="expression" dxfId="2674" priority="13264">
      <formula>IF(RIGHT(TEXT(AM99,"0.#"),1)=".",TRUE,FALSE)</formula>
    </cfRule>
  </conditionalFormatting>
  <conditionalFormatting sqref="AI101">
    <cfRule type="expression" dxfId="2673" priority="13249">
      <formula>IF(RIGHT(TEXT(AI101,"0.#"),1)=".",FALSE,TRUE)</formula>
    </cfRule>
    <cfRule type="expression" dxfId="2672" priority="13250">
      <formula>IF(RIGHT(TEXT(AI101,"0.#"),1)=".",TRUE,FALSE)</formula>
    </cfRule>
  </conditionalFormatting>
  <conditionalFormatting sqref="AM101">
    <cfRule type="expression" dxfId="2671" priority="13247">
      <formula>IF(RIGHT(TEXT(AM101,"0.#"),1)=".",FALSE,TRUE)</formula>
    </cfRule>
    <cfRule type="expression" dxfId="2670" priority="13248">
      <formula>IF(RIGHT(TEXT(AM101,"0.#"),1)=".",TRUE,FALSE)</formula>
    </cfRule>
  </conditionalFormatting>
  <conditionalFormatting sqref="AE102">
    <cfRule type="expression" dxfId="2669" priority="13245">
      <formula>IF(RIGHT(TEXT(AE102,"0.#"),1)=".",FALSE,TRUE)</formula>
    </cfRule>
    <cfRule type="expression" dxfId="2668" priority="13246">
      <formula>IF(RIGHT(TEXT(AE102,"0.#"),1)=".",TRUE,FALSE)</formula>
    </cfRule>
  </conditionalFormatting>
  <conditionalFormatting sqref="AI102">
    <cfRule type="expression" dxfId="2667" priority="13243">
      <formula>IF(RIGHT(TEXT(AI102,"0.#"),1)=".",FALSE,TRUE)</formula>
    </cfRule>
    <cfRule type="expression" dxfId="2666" priority="13244">
      <formula>IF(RIGHT(TEXT(AI102,"0.#"),1)=".",TRUE,FALSE)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E116">
    <cfRule type="expression" dxfId="2613" priority="13181">
      <formula>IF(RIGHT(TEXT(AE116,"0.#"),1)=".",FALSE,TRUE)</formula>
    </cfRule>
    <cfRule type="expression" dxfId="2612" priority="13182">
      <formula>IF(RIGHT(TEXT(AE116,"0.#"),1)=".",TRUE,FALSE)</formula>
    </cfRule>
  </conditionalFormatting>
  <conditionalFormatting sqref="AI116">
    <cfRule type="expression" dxfId="2611" priority="13179">
      <formula>IF(RIGHT(TEXT(AI116,"0.#"),1)=".",FALSE,TRUE)</formula>
    </cfRule>
    <cfRule type="expression" dxfId="2610" priority="13180">
      <formula>IF(RIGHT(TEXT(AI116,"0.#"),1)=".",TRUE,FALSE)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E117 AM117">
    <cfRule type="expression" dxfId="2607" priority="13175">
      <formula>IF(RIGHT(TEXT(AE117,"0.#"),1)=".",FALSE,TRUE)</formula>
    </cfRule>
    <cfRule type="expression" dxfId="2606" priority="13176">
      <formula>IF(RIGHT(TEXT(AE117,"0.#"),1)=".",TRUE,FALSE)</formula>
    </cfRule>
  </conditionalFormatting>
  <conditionalFormatting sqref="AI117">
    <cfRule type="expression" dxfId="2605" priority="13173">
      <formula>IF(RIGHT(TEXT(AI117,"0.#"),1)=".",FALSE,TRUE)</formula>
    </cfRule>
    <cfRule type="expression" dxfId="2604" priority="13174">
      <formula>IF(RIGHT(TEXT(AI117,"0.#"),1)=".",TRUE,FALSE)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39:Y866">
    <cfRule type="expression" dxfId="2447" priority="2979">
      <formula>IF(RIGHT(TEXT(Y839,"0.#"),1)=".",FALSE,TRUE)</formula>
    </cfRule>
    <cfRule type="expression" dxfId="2446" priority="2980">
      <formula>IF(RIGHT(TEXT(Y839,"0.#"),1)=".",TRUE,FALSE)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02:AO1131">
    <cfRule type="expression" dxfId="2417" priority="2885">
      <formula>IF(AND(AL1102&gt;=0, RIGHT(TEXT(AL1102,"0.#"),1)&lt;&gt;"."),TRUE,FALSE)</formula>
    </cfRule>
    <cfRule type="expression" dxfId="2416" priority="2886">
      <formula>IF(AND(AL1102&gt;=0, RIGHT(TEXT(AL1102,"0.#"),1)="."),TRUE,FALSE)</formula>
    </cfRule>
    <cfRule type="expression" dxfId="2415" priority="2887">
      <formula>IF(AND(AL1102&lt;0, RIGHT(TEXT(AL1102,"0.#"),1)&lt;&gt;"."),TRUE,FALSE)</formula>
    </cfRule>
    <cfRule type="expression" dxfId="2414" priority="2888">
      <formula>IF(AND(AL1102&lt;0, RIGHT(TEXT(AL1102,"0.#"),1)="."),TRUE,FALSE)</formula>
    </cfRule>
  </conditionalFormatting>
  <conditionalFormatting sqref="Y1102:Y1131">
    <cfRule type="expression" dxfId="2413" priority="2883">
      <formula>IF(RIGHT(TEXT(Y1102,"0.#"),1)=".",FALSE,TRUE)</formula>
    </cfRule>
    <cfRule type="expression" dxfId="2412" priority="2884">
      <formula>IF(RIGHT(TEXT(Y1102,"0.#"),1)=".",TRUE,FALSE)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37:AO838">
    <cfRule type="expression" dxfId="2403" priority="2837">
      <formula>IF(AND(AL837&gt;=0, RIGHT(TEXT(AL837,"0.#"),1)&lt;&gt;"."),TRUE,FALSE)</formula>
    </cfRule>
    <cfRule type="expression" dxfId="2402" priority="2838">
      <formula>IF(AND(AL837&gt;=0, RIGHT(TEXT(AL837,"0.#"),1)="."),TRUE,FALSE)</formula>
    </cfRule>
    <cfRule type="expression" dxfId="2401" priority="2839">
      <formula>IF(AND(AL837&lt;0, RIGHT(TEXT(AL837,"0.#"),1)&lt;&gt;"."),TRUE,FALSE)</formula>
    </cfRule>
    <cfRule type="expression" dxfId="2400" priority="2840">
      <formula>IF(AND(AL837&lt;0, RIGHT(TEXT(AL837,"0.#"),1)="."),TRUE,FALSE)</formula>
    </cfRule>
  </conditionalFormatting>
  <conditionalFormatting sqref="Y837:Y838">
    <cfRule type="expression" dxfId="2399" priority="2835">
      <formula>IF(RIGHT(TEXT(Y837,"0.#"),1)=".",FALSE,TRUE)</formula>
    </cfRule>
    <cfRule type="expression" dxfId="2398" priority="2836">
      <formula>IF(RIGHT(TEXT(Y837,"0.#"),1)=".",TRUE,FALSE)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72:Y899">
    <cfRule type="expression" dxfId="2081" priority="2095">
      <formula>IF(RIGHT(TEXT(Y872,"0.#"),1)=".",FALSE,TRUE)</formula>
    </cfRule>
    <cfRule type="expression" dxfId="2080" priority="2096">
      <formula>IF(RIGHT(TEXT(Y872,"0.#"),1)=".",TRUE,FALSE)</formula>
    </cfRule>
  </conditionalFormatting>
  <conditionalFormatting sqref="Y870:Y871">
    <cfRule type="expression" dxfId="2079" priority="2089">
      <formula>IF(RIGHT(TEXT(Y870,"0.#"),1)=".",FALSE,TRUE)</formula>
    </cfRule>
    <cfRule type="expression" dxfId="2078" priority="2090">
      <formula>IF(RIGHT(TEXT(Y870,"0.#"),1)=".",TRUE,FALSE)</formula>
    </cfRule>
  </conditionalFormatting>
  <conditionalFormatting sqref="Y905:Y932">
    <cfRule type="expression" dxfId="2077" priority="2083">
      <formula>IF(RIGHT(TEXT(Y905,"0.#"),1)=".",FALSE,TRUE)</formula>
    </cfRule>
    <cfRule type="expression" dxfId="2076" priority="2084">
      <formula>IF(RIGHT(TEXT(Y905,"0.#"),1)=".",TRUE,FALSE)</formula>
    </cfRule>
  </conditionalFormatting>
  <conditionalFormatting sqref="Y903:Y904">
    <cfRule type="expression" dxfId="2075" priority="2077">
      <formula>IF(RIGHT(TEXT(Y903,"0.#"),1)=".",FALSE,TRUE)</formula>
    </cfRule>
    <cfRule type="expression" dxfId="2074" priority="2078">
      <formula>IF(RIGHT(TEXT(Y903,"0.#"),1)=".",TRUE,FALSE)</formula>
    </cfRule>
  </conditionalFormatting>
  <conditionalFormatting sqref="Y938:Y965">
    <cfRule type="expression" dxfId="2073" priority="2071">
      <formula>IF(RIGHT(TEXT(Y938,"0.#"),1)=".",FALSE,TRUE)</formula>
    </cfRule>
    <cfRule type="expression" dxfId="2072" priority="2072">
      <formula>IF(RIGHT(TEXT(Y938,"0.#"),1)=".",TRUE,FALSE)</formula>
    </cfRule>
  </conditionalFormatting>
  <conditionalFormatting sqref="Y936:Y937">
    <cfRule type="expression" dxfId="2071" priority="2065">
      <formula>IF(RIGHT(TEXT(Y936,"0.#"),1)=".",FALSE,TRUE)</formula>
    </cfRule>
    <cfRule type="expression" dxfId="2070" priority="2066">
      <formula>IF(RIGHT(TEXT(Y936,"0.#"),1)=".",TRUE,FALSE)</formula>
    </cfRule>
  </conditionalFormatting>
  <conditionalFormatting sqref="Y971:Y998">
    <cfRule type="expression" dxfId="2069" priority="2059">
      <formula>IF(RIGHT(TEXT(Y971,"0.#"),1)=".",FALSE,TRUE)</formula>
    </cfRule>
    <cfRule type="expression" dxfId="2068" priority="2060">
      <formula>IF(RIGHT(TEXT(Y971,"0.#"),1)=".",TRUE,FALSE)</formula>
    </cfRule>
  </conditionalFormatting>
  <conditionalFormatting sqref="Y969:Y970">
    <cfRule type="expression" dxfId="2067" priority="2053">
      <formula>IF(RIGHT(TEXT(Y969,"0.#"),1)=".",FALSE,TRUE)</formula>
    </cfRule>
    <cfRule type="expression" dxfId="2066" priority="2054">
      <formula>IF(RIGHT(TEXT(Y969,"0.#"),1)=".",TRUE,FALSE)</formula>
    </cfRule>
  </conditionalFormatting>
  <conditionalFormatting sqref="Y1004:Y1031">
    <cfRule type="expression" dxfId="2065" priority="2047">
      <formula>IF(RIGHT(TEXT(Y1004,"0.#"),1)=".",FALSE,TRUE)</formula>
    </cfRule>
    <cfRule type="expression" dxfId="2064" priority="2048">
      <formula>IF(RIGHT(TEXT(Y1004,"0.#"),1)=".",TRUE,FALSE)</formula>
    </cfRule>
  </conditionalFormatting>
  <conditionalFormatting sqref="W23">
    <cfRule type="expression" dxfId="2063" priority="2331">
      <formula>IF(RIGHT(TEXT(W23,"0.#"),1)=".",FALSE,TRUE)</formula>
    </cfRule>
    <cfRule type="expression" dxfId="2062" priority="2332">
      <formula>IF(RIGHT(TEXT(W23,"0.#"),1)=".",TRUE,FALSE)</formula>
    </cfRule>
  </conditionalFormatting>
  <conditionalFormatting sqref="W24:W27">
    <cfRule type="expression" dxfId="2061" priority="2329">
      <formula>IF(RIGHT(TEXT(W24,"0.#"),1)=".",FALSE,TRUE)</formula>
    </cfRule>
    <cfRule type="expression" dxfId="2060" priority="2330">
      <formula>IF(RIGHT(TEXT(W24,"0.#"),1)=".",TRUE,FALSE)</formula>
    </cfRule>
  </conditionalFormatting>
  <conditionalFormatting sqref="W28">
    <cfRule type="expression" dxfId="2059" priority="2321">
      <formula>IF(RIGHT(TEXT(W28,"0.#"),1)=".",FALSE,TRUE)</formula>
    </cfRule>
    <cfRule type="expression" dxfId="2058" priority="2322">
      <formula>IF(RIGHT(TEXT(W28,"0.#"),1)=".",TRUE,FALSE)</formula>
    </cfRule>
  </conditionalFormatting>
  <conditionalFormatting sqref="P27">
    <cfRule type="expression" dxfId="2057" priority="2317">
      <formula>IF(RIGHT(TEXT(P27,"0.#"),1)=".",FALSE,TRUE)</formula>
    </cfRule>
    <cfRule type="expression" dxfId="2056" priority="2318">
      <formula>IF(RIGHT(TEXT(P27,"0.#"),1)=".",TRUE,FALSE)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3">
    <cfRule type="expression" dxfId="727" priority="27">
      <formula>IF(RIGHT(TEXT(P23,"0.#"),1)=".",FALSE,TRUE)</formula>
    </cfRule>
    <cfRule type="expression" dxfId="726" priority="28">
      <formula>IF(RIGHT(TEXT(P23,"0.#"),1)=".",TRUE,FALSE)</formula>
    </cfRule>
  </conditionalFormatting>
  <conditionalFormatting sqref="P24:P26">
    <cfRule type="expression" dxfId="725" priority="25">
      <formula>IF(RIGHT(TEXT(P24,"0.#"),1)=".",FALSE,TRUE)</formula>
    </cfRule>
    <cfRule type="expression" dxfId="724" priority="26">
      <formula>IF(RIGHT(TEXT(P24,"0.#"),1)=".",TRUE,FALSE)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7 W13:AC13">
    <cfRule type="expression" dxfId="721" priority="21">
      <formula>IF(RIGHT(TEXT(W13,"0.#"),1)=".",FALSE,TRUE)</formula>
    </cfRule>
    <cfRule type="expression" dxfId="720" priority="22">
      <formula>IF(RIGHT(TEXT(W13,"0.#"),1)=".",TRUE,FALSE)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AD13:AJ13">
    <cfRule type="expression" dxfId="717" priority="17">
      <formula>IF(RIGHT(TEXT(AD13,"0.#"),1)=".",FALSE,TRUE)</formula>
    </cfRule>
    <cfRule type="expression" dxfId="716" priority="18">
      <formula>IF(RIGHT(TEXT(AD13,"0.#"),1)=".",TRUE,FALSE)</formula>
    </cfRule>
  </conditionalFormatting>
  <conditionalFormatting sqref="AI32 AM32">
    <cfRule type="expression" dxfId="715" priority="15">
      <formula>IF(RIGHT(TEXT(AI32,"0.#"),1)=".",FALSE,TRUE)</formula>
    </cfRule>
    <cfRule type="expression" dxfId="714" priority="16">
      <formula>IF(RIGHT(TEXT(AI32,"0.#"),1)=".",TRUE,FALSE)</formula>
    </cfRule>
  </conditionalFormatting>
  <conditionalFormatting sqref="AI33 AM33">
    <cfRule type="expression" dxfId="713" priority="13">
      <formula>IF(RIGHT(TEXT(AI33,"0.#"),1)=".",FALSE,TRUE)</formula>
    </cfRule>
    <cfRule type="expression" dxfId="712" priority="14">
      <formula>IF(RIGHT(TEXT(AI33,"0.#"),1)=".",TRUE,FALSE)</formula>
    </cfRule>
  </conditionalFormatting>
  <conditionalFormatting sqref="AI34 AM34">
    <cfRule type="expression" dxfId="711" priority="11">
      <formula>IF(RIGHT(TEXT(AI34,"0.#"),1)=".",FALSE,TRUE)</formula>
    </cfRule>
    <cfRule type="expression" dxfId="710" priority="12">
      <formula>IF(RIGHT(TEXT(AI34,"0.#"),1)=".",TRUE,FALSE)</formula>
    </cfRule>
  </conditionalFormatting>
  <conditionalFormatting sqref="AQ32">
    <cfRule type="expression" dxfId="709" priority="9">
      <formula>IF(RIGHT(TEXT(AQ32,"0.#"),1)=".",FALSE,TRUE)</formula>
    </cfRule>
    <cfRule type="expression" dxfId="708" priority="10">
      <formula>IF(RIGHT(TEXT(AQ32,"0.#"),1)=".",TRUE,FALSE)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2018-05-29T09:22:13Z</cp:lastPrinted>
  <dcterms:created xsi:type="dcterms:W3CDTF">2012-03-13T00:50:25Z</dcterms:created>
  <dcterms:modified xsi:type="dcterms:W3CDTF">2018-07-10T01:40:16Z</dcterms:modified>
</cp:coreProperties>
</file>