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<sst xmlns="http://schemas.openxmlformats.org/spreadsheetml/2006/main" count="2848" uniqueCount="609">
  <si>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</si>
  <si>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</si>
  <si>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</si>
  <si>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</si>
  <si>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</si>
  <si>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</si>
  <si>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</si>
  <si>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</si>
  <si>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</si>
  <si>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</si>
  <si>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</si>
  <si>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</si>
  <si>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</si>
  <si>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</si>
  <si>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</si>
  <si>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</si>
  <si>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</si>
  <si>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</si>
  <si>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</si>
  <si>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</si>
  <si>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</si>
  <si>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</si>
  <si>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</si>
  <si>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</si>
  <si>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</si>
  <si>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</si>
  <si>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</si>
  <si>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</si>
  <si>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</si>
  <si>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</si>
  <si>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</si>
  <si>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</si>
  <si>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</si>
  <si>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</si>
  <si>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</si>
  <si>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</si>
  <si>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</si>
  <si>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</si>
  <si>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</si>
  <si>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</si>
  <si>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</si>
  <si>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</si>
  <si>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</si>
  <si>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</si>
  <si>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</si>
  <si>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</si>
  <si>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</si>
  <si>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</si>
  <si>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</si>
  <si>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</si>
  <si>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</si>
  <si>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</si>
  <si>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</si>
  <si>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</si>
  <si>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</si>
  <si>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</si>
  <si>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</si>
  <si>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</si>
  <si>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</si>
  <si>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</si>
  <si>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</si>
  <si>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</si>
  <si>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</si>
  <si>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</si>
  <si>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</si>
  <si>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</si>
  <si>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</si>
  <si>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</si>
  <si>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</si>
  <si>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</si>
  <si>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</si>
  <si>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</si>
  <si>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</si>
  <si>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</si>
  <si>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</si>
  <si>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</si>
  <si>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</si>
  <si>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</si>
  <si>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</si>
  <si>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</si>
  <si>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</si>
  <si>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</si>
  <si>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</si>
  <si>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</si>
  <si>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</si>
  <si>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</si>
  <si>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</si>
  <si>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</si>
  <si>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</si>
  <si>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</si>
  <si>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</si>
  <si>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</si>
  <si>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</si>
  <si>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</si>
  <si>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</si>
  <si>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</si>
  <si>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</si>
  <si>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</si>
  <si>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</si>
  <si>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</si>
  <si>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</si>
  <si>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</si>
  <si>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</si>
  <si>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</si>
  <si>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</si>
  <si>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</si>
  <si>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</si>
  <si>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</si>
  <si>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</si>
  <si>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</si>
  <si>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</si>
  <si>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</si>
  <si>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</si>
  <si>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</si>
  <si>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</si>
  <si>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</si>
  <si>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</si>
  <si>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</si>
  <si>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</si>
  <si>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</si>
  <si>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</si>
  <si>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</si>
  <si>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</si>
  <si>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</si>
  <si>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</si>
  <si>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</si>
  <si>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</si>
  <si>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</si>
  <si>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</si>
  <si>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</si>
  <si>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</si>
  <si>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</si>
  <si>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</si>
  <si>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</si>
  <si>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</si>
  <si>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</si>
  <si>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</si>
  <si>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</si>
  <si>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</si>
  <si>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</si>
  <si>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</si>
  <si>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</si>
  <si>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</si>
  <si>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</si>
  <si>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</si>
  <si>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</si>
  <si>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</si>
  <si>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</si>
  <si>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</si>
  <si>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</si>
  <si>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</si>
  <si>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</si>
  <si>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</si>
  <si>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</si>
  <si>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</si>
  <si>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</si>
  <si>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</si>
  <si>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</si>
  <si>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</si>
  <si>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</si>
  <si>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</si>
  <si>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</si>
  <si>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</si>
  <si>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</si>
  <si>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</si>
  <si>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</si>
  <si>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</si>
  <si>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</si>
  <si>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</si>
  <si>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</si>
  <si>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</si>
  <si>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</si>
  <si>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</si>
  <si>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</si>
  <si>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</si>
  <si>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</si>
  <si>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</si>
  <si>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</si>
  <si>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</si>
  <si>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</si>
  <si>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</si>
  <si>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</si>
  <si>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</si>
  <si>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</si>
  <si>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</si>
  <si>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</si>
  <si>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</si>
  <si>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</si>
  <si>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</si>
  <si>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</si>
  <si>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</si>
  <si>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</si>
  <si>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</si>
  <si>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</si>
  <si>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</si>
  <si>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</si>
  <si>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</si>
  <si>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</si>
  <si>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</si>
  <si>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</si>
  <si>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</si>
  <si>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</si>
  <si>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</si>
  <si>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</si>
  <si>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</si>
  <si>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</si>
  <si>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</si>
  <si>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</si>
  <si>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</si>
  <si>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</si>
  <si>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</si>
  <si>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</si>
  <si>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</si>
  <si>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</si>
  <si>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</si>
  <si>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</si>
  <si>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</si>
  <si>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</si>
  <si>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</si>
  <si>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</si>
  <si>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</si>
  <si>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</si>
  <si>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</si>
  <si>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</si>
  <si>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</si>
  <si>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</si>
  <si>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</si>
  <si>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</si>
  <si>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</si>
  <si>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</si>
  <si>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</si>
  <si>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</si>
  <si>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</si>
  <si>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</si>
  <si>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</si>
  <si>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</si>
  <si>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</si>
  <si>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</si>
  <si>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</si>
  <si>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</si>
  <si>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</si>
  <si>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</si>
  <si>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</si>
  <si>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</si>
  <si>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</si>
  <si>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</si>
  <si>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</si>
  <si>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</si>
  <si>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</si>
  <si>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</si>
  <si>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</si>
  <si>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</si>
  <si>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</si>
  <si>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</si>
  <si>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</si>
  <si>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</si>
  <si>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</si>
  <si>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</si>
  <si>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</si>
  <si>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</si>
  <si>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</si>
  <si>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</si>
  <si>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</si>
  <si>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</si>
  <si>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</si>
  <si>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</si>
  <si>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</si>
  <si>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</si>
  <si>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</si>
  <si>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</si>
  <si>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</si>
  <si>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</si>
  <si>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</si>
  <si>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</si>
  <si>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</si>
  <si>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</si>
  <si>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</si>
  <si>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</si>
  <si>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</si>
  <si>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</si>
  <si>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</si>
  <si>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</si>
  <si>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</si>
  <si>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</si>
  <si>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</si>
  <si>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</si>
  <si>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</si>
  <si>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</si>
  <si>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</si>
  <si>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</si>
  <si>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</si>
  <si>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</si>
  <si>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</si>
  <si>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</si>
  <si>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</si>
  <si>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</si>
  <si>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</si>
  <si>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</si>
  <si>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</si>
  <si>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</si>
  <si>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</si>
  <si>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</si>
  <si>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</si>
  <si>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</si>
  <si>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</si>
  <si>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</si>
  <si>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</si>
  <si>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</si>
  <si>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</si>
  <si>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</si>
  <si>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</si>
  <si>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</si>
  <si>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</si>
  <si>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</si>
  <si>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</si>
  <si>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</si>
  <si>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</si>
  <si>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</si>
  <si>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</si>
  <si>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</si>
  <si>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</si>
  <si>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</si>
  <si>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</si>
  <si>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</si>
  <si>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</si>
  <si>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</si>
  <si>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</si>
  <si>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</si>
  <si>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</si>
  <si>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</si>
  <si>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</si>
  <si>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</si>
  <si>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</si>
  <si>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</si>
  <si>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</si>
  <si>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</si>
  <si>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</si>
  <si>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</si>
  <si>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</si>
  <si>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</si>
  <si>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</si>
  <si>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</si>
  <si>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</si>
  <si>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</si>
  <si>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</si>
  <si>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</si>
  <si>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</si>
  <si>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</si>
  <si>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</si>
  <si>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</si>
  <si>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</si>
  <si>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</si>
  <si>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</si>
  <si>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</si>
  <si>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</si>
  <si>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</si>
  <si>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</si>
  <si>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</si>
  <si>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</si>
  <si>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</si>
  <si>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</si>
  <si>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</si>
  <si>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</si>
  <si>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</si>
  <si>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</si>
  <si>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</si>
  <si>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</si>
  <si>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</si>
  <si>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</si>
  <si>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</si>
  <si>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</si>
  <si>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</si>
  <si>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</si>
  <si>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</si>
  <si>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</si>
  <si>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</si>
  <si>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</si>
  <si>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</si>
  <si>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</si>
  <si>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</si>
  <si>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</si>
  <si>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</si>
  <si>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</si>
  <si>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</si>
  <si>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</si>
  <si>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</si>
  <si>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</si>
  <si>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</si>
  <si>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</si>
  <si>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</si>
  <si>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</si>
  <si>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</si>
  <si>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</si>
  <si>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</si>
  <si>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</si>
  <si>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</si>
  <si>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</si>
  <si>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</si>
  <si>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</si>
  <si>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</si>
  <si>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</si>
  <si>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</si>
  <si>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</si>
  <si>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</si>
  <si>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</si>
  <si>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</si>
  <si>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</si>
  <si>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</si>
  <si>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</si>
  <si>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</si>
  <si>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</si>
  <si>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</si>
  <si>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</si>
  <si>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</si>
  <si>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</si>
  <si>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</si>
  <si>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</si>
  <si>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</si>
  <si>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</si>
  <si>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</si>
  <si>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</si>
  <si>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</si>
  <si>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</si>
  <si>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</si>
  <si>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</si>
  <si>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</si>
  <si>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</si>
  <si>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</si>
  <si>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</si>
  <si>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</si>
  <si>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</si>
  <si>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</si>
  <si>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</si>
  <si>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</si>
  <si>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</si>
  <si>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</si>
  <si>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</si>
  <si>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</si>
  <si>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</si>
  <si>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</si>
  <si>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</si>
  <si>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</si>
  <si>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</si>
  <si>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</si>
  <si>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</si>
  <si>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</si>
  <si>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</si>
  <si>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</si>
  <si>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</si>
  <si>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</si>
  <si>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</si>
  <si>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</si>
  <si>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</si>
  <si>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</si>
  <si>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</si>
  <si>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</si>
  <si>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</si>
  <si>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</si>
  <si>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</si>
  <si>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</si>
  <si>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</si>
  <si>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</si>
  <si>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</si>
  <si>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</si>
  <si>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</si>
  <si>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</si>
  <si>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</si>
  <si>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</si>
  <si>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</si>
  <si>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</si>
  <si>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</si>
  <si>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</si>
  <si>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</si>
  <si>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</si>
  <si>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</si>
  <si>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</si>
  <si>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</si>
  <si>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</si>
  <si>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</si>
  <si>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</si>
  <si>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</si>
  <si>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</si>
  <si>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</si>
  <si>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</si>
  <si>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</si>
  <si>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</si>
  <si>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</si>
  <si>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</si>
  <si>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</si>
  <si>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</si>
  <si>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</si>
  <si>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</si>
  <si>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</si>
  <si>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</si>
  <si>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</si>
  <si>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</si>
  <si>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</si>
  <si>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</si>
  <si>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</si>
  <si>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</si>
  <si>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</si>
  <si>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</si>
  <si>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</si>
  <si>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</si>
  <si>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</si>
  <si>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</si>
  <si>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</si>
  <si>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</si>
  <si>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</si>
  <si>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</si>
  <si>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</si>
  <si>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</si>
  <si>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</si>
  <si>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</si>
  <si>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</si>
  <si>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</si>
  <si>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</si>
  <si>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</si>
  <si>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</si>
  <si>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</si>
  <si>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</si>
  <si>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</si>
  <si>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</si>
  <si>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</si>
  <si>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</si>
  <si>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</si>
  <si>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</si>
  <si>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</si>
  <si>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</si>
  <si>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</si>
  <si>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</si>
  <si>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</si>
  <si>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</si>
  <si>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</si>
  <si>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</si>
  <si>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</si>
  <si>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</si>
  <si>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</si>
  <si>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</si>
  <si>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</si>
  <si>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</si>
  <si>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</si>
  <si>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</si>
  <si>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</si>
  <si>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</si>
  <si>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</si>
  <si>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</si>
  <si>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</si>
  <si>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</si>
  <si>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</si>
  <si>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</si>
  <si>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海事局</t>
    <rPh sb="0" eb="3">
      <t>カイジキョク</t>
    </rPh>
    <phoneticPr fontId="5"/>
  </si>
  <si>
    <t>○</t>
  </si>
  <si>
    <t>-</t>
    <phoneticPr fontId="5"/>
  </si>
  <si>
    <t>諸謝金</t>
    <rPh sb="0" eb="1">
      <t>ショ</t>
    </rPh>
    <rPh sb="1" eb="3">
      <t>シャキン</t>
    </rPh>
    <phoneticPr fontId="5"/>
  </si>
  <si>
    <t>委員等旅費</t>
    <rPh sb="0" eb="2">
      <t>イイン</t>
    </rPh>
    <rPh sb="2" eb="3">
      <t>トウ</t>
    </rPh>
    <rPh sb="3" eb="5">
      <t>リョヒ</t>
    </rPh>
    <phoneticPr fontId="5"/>
  </si>
  <si>
    <t>％</t>
    <phoneticPr fontId="5"/>
  </si>
  <si>
    <t>平均総トン</t>
    <rPh sb="0" eb="2">
      <t>ヘイキン</t>
    </rPh>
    <rPh sb="2" eb="3">
      <t>ソウ</t>
    </rPh>
    <phoneticPr fontId="5"/>
  </si>
  <si>
    <t>本事業は法令に基づいて事業を実施する際に必要な経費であることから、効率的で安定した海上輸送を確保していくために、現在の内航船舶の平均総トン数687（平均総トン）を引き続き維持することを目標とする</t>
    <rPh sb="56" eb="58">
      <t>ゲンザイ</t>
    </rPh>
    <rPh sb="59" eb="61">
      <t>ナイコウ</t>
    </rPh>
    <rPh sb="61" eb="63">
      <t>センパク</t>
    </rPh>
    <rPh sb="64" eb="66">
      <t>ヘイキン</t>
    </rPh>
    <rPh sb="66" eb="67">
      <t>ソウ</t>
    </rPh>
    <rPh sb="69" eb="70">
      <t>スウ</t>
    </rPh>
    <rPh sb="74" eb="76">
      <t>ヘイキン</t>
    </rPh>
    <rPh sb="76" eb="77">
      <t>ソウ</t>
    </rPh>
    <rPh sb="81" eb="82">
      <t>ヒ</t>
    </rPh>
    <rPh sb="83" eb="84">
      <t>ツヅ</t>
    </rPh>
    <rPh sb="85" eb="87">
      <t>イジ</t>
    </rPh>
    <rPh sb="92" eb="94">
      <t>モクヒョウ</t>
    </rPh>
    <phoneticPr fontId="5"/>
  </si>
  <si>
    <t>内航船舶の平成23年度～27年度の5年間の平均総トン数687（平均総トン）の数値を維持する</t>
    <rPh sb="5" eb="7">
      <t>ヘイセイ</t>
    </rPh>
    <rPh sb="9" eb="10">
      <t>ネン</t>
    </rPh>
    <rPh sb="10" eb="11">
      <t>ド</t>
    </rPh>
    <rPh sb="14" eb="16">
      <t>ネンド</t>
    </rPh>
    <rPh sb="18" eb="20">
      <t>ネンカン</t>
    </rPh>
    <rPh sb="31" eb="33">
      <t>ヘイキン</t>
    </rPh>
    <rPh sb="33" eb="34">
      <t>ソウ</t>
    </rPh>
    <rPh sb="38" eb="40">
      <t>スウチ</t>
    </rPh>
    <phoneticPr fontId="5"/>
  </si>
  <si>
    <t>航路が確保されている有人離島の割合について100％を維持する</t>
    <rPh sb="0" eb="2">
      <t>コウロ</t>
    </rPh>
    <rPh sb="3" eb="5">
      <t>カクホ</t>
    </rPh>
    <rPh sb="10" eb="12">
      <t>ユウジン</t>
    </rPh>
    <rPh sb="12" eb="14">
      <t>リトウ</t>
    </rPh>
    <rPh sb="15" eb="17">
      <t>ワリアイ</t>
    </rPh>
    <rPh sb="26" eb="28">
      <t>イジ</t>
    </rPh>
    <phoneticPr fontId="5"/>
  </si>
  <si>
    <t>航路が確保されている有人離島の割合</t>
    <rPh sb="0" eb="2">
      <t>コウロ</t>
    </rPh>
    <rPh sb="3" eb="5">
      <t>カクホ</t>
    </rPh>
    <rPh sb="10" eb="12">
      <t>ユウジン</t>
    </rPh>
    <rPh sb="12" eb="14">
      <t>リトウ</t>
    </rPh>
    <rPh sb="15" eb="17">
      <t>ワリアイ</t>
    </rPh>
    <phoneticPr fontId="5"/>
  </si>
  <si>
    <t>-</t>
  </si>
  <si>
    <t>１９　海上物流基盤の強化等総合的な物流体系整備の推進、みなとの振興、安定的な国際海上輸送の確保を推進する</t>
  </si>
  <si>
    <t>-</t>
    <phoneticPr fontId="5"/>
  </si>
  <si>
    <t>『平成30年度実施施策に係る政策評価の事前分析表』　業績指標72</t>
    <rPh sb="1" eb="3">
      <t>ヘイセイ</t>
    </rPh>
    <rPh sb="5" eb="7">
      <t>ネンド</t>
    </rPh>
    <rPh sb="7" eb="9">
      <t>ジッシ</t>
    </rPh>
    <rPh sb="9" eb="11">
      <t>セサク</t>
    </rPh>
    <rPh sb="12" eb="13">
      <t>カカ</t>
    </rPh>
    <rPh sb="14" eb="16">
      <t>セイサク</t>
    </rPh>
    <rPh sb="16" eb="18">
      <t>ヒョウカ</t>
    </rPh>
    <rPh sb="19" eb="21">
      <t>ジゼン</t>
    </rPh>
    <rPh sb="21" eb="24">
      <t>ブンセキヒョウ</t>
    </rPh>
    <rPh sb="26" eb="28">
      <t>ギョウセキ</t>
    </rPh>
    <rPh sb="28" eb="30">
      <t>シヒョウ</t>
    </rPh>
    <phoneticPr fontId="5"/>
  </si>
  <si>
    <t>『平成30年度実施施策に係る政策評価の事前分析表』　業績指標107</t>
    <phoneticPr fontId="5"/>
  </si>
  <si>
    <t>無</t>
  </si>
  <si>
    <t>‐</t>
  </si>
  <si>
    <t>事業の実施により得られた知見を十分に活用している。</t>
    <rPh sb="0" eb="2">
      <t>ジギョウ</t>
    </rPh>
    <rPh sb="3" eb="5">
      <t>ジッシ</t>
    </rPh>
    <rPh sb="8" eb="9">
      <t>エ</t>
    </rPh>
    <rPh sb="12" eb="14">
      <t>チケン</t>
    </rPh>
    <rPh sb="15" eb="17">
      <t>ジュウブン</t>
    </rPh>
    <rPh sb="18" eb="20">
      <t>カツヨウ</t>
    </rPh>
    <phoneticPr fontId="5"/>
  </si>
  <si>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5"/>
  </si>
  <si>
    <t>内航海運の効率化に必要な経費</t>
    <rPh sb="0" eb="2">
      <t>ナイコウ</t>
    </rPh>
    <rPh sb="2" eb="4">
      <t>カイウン</t>
    </rPh>
    <rPh sb="5" eb="8">
      <t>コウリツカ</t>
    </rPh>
    <rPh sb="9" eb="11">
      <t>ヒツヨウ</t>
    </rPh>
    <rPh sb="12" eb="14">
      <t>ケイヒ</t>
    </rPh>
    <phoneticPr fontId="5"/>
  </si>
  <si>
    <t>内航課</t>
    <phoneticPr fontId="5"/>
  </si>
  <si>
    <t>-</t>
    <phoneticPr fontId="5"/>
  </si>
  <si>
    <t>職員旅費</t>
    <rPh sb="0" eb="2">
      <t>ショクイン</t>
    </rPh>
    <rPh sb="2" eb="4">
      <t>リョヒ</t>
    </rPh>
    <phoneticPr fontId="5"/>
  </si>
  <si>
    <t>平成32年度の内航海運による雑貨の輸送トンキロについて367億トンキロを目標とする</t>
    <rPh sb="0" eb="2">
      <t>ヘイセイ</t>
    </rPh>
    <rPh sb="4" eb="6">
      <t>ネンド</t>
    </rPh>
    <rPh sb="7" eb="9">
      <t>ナイコウ</t>
    </rPh>
    <rPh sb="9" eb="11">
      <t>カイウン</t>
    </rPh>
    <rPh sb="14" eb="16">
      <t>ザッカ</t>
    </rPh>
    <rPh sb="17" eb="19">
      <t>ユソウ</t>
    </rPh>
    <rPh sb="30" eb="31">
      <t>オク</t>
    </rPh>
    <rPh sb="36" eb="38">
      <t>モクヒョウ</t>
    </rPh>
    <phoneticPr fontId="5"/>
  </si>
  <si>
    <t>内航海運による雑貨の輸送トンキロ</t>
    <rPh sb="0" eb="2">
      <t>ナイコウ</t>
    </rPh>
    <rPh sb="2" eb="4">
      <t>カイウン</t>
    </rPh>
    <rPh sb="7" eb="9">
      <t>ザッカ</t>
    </rPh>
    <rPh sb="10" eb="12">
      <t>ユソウ</t>
    </rPh>
    <phoneticPr fontId="5"/>
  </si>
  <si>
    <t>億トンキロ</t>
    <rPh sb="0" eb="1">
      <t>オク</t>
    </rPh>
    <phoneticPr fontId="5"/>
  </si>
  <si>
    <t>回</t>
    <rPh sb="0" eb="1">
      <t>カイ</t>
    </rPh>
    <phoneticPr fontId="5"/>
  </si>
  <si>
    <t>-</t>
    <phoneticPr fontId="5"/>
  </si>
  <si>
    <t>本事業は内航海運の生産性向上を図ること等を目的としており、国民や社会のニーズを反映している。</t>
    <rPh sb="4" eb="6">
      <t>ナイコウ</t>
    </rPh>
    <rPh sb="6" eb="8">
      <t>カイウン</t>
    </rPh>
    <rPh sb="9" eb="12">
      <t>セイサンセイ</t>
    </rPh>
    <rPh sb="12" eb="14">
      <t>コウジョウ</t>
    </rPh>
    <rPh sb="15" eb="16">
      <t>ハカ</t>
    </rPh>
    <rPh sb="19" eb="20">
      <t>トウ</t>
    </rPh>
    <rPh sb="21" eb="23">
      <t>モクテキ</t>
    </rPh>
    <rPh sb="29" eb="31">
      <t>コクミン</t>
    </rPh>
    <rPh sb="32" eb="34">
      <t>シャカイ</t>
    </rPh>
    <rPh sb="39" eb="41">
      <t>ハンエイ</t>
    </rPh>
    <phoneticPr fontId="5"/>
  </si>
  <si>
    <t>本事業は内航海運の効率化に係る国の施策を推進するために必要な基礎的事業であり、国が直接実施すべき事業である。</t>
    <rPh sb="4" eb="6">
      <t>ナイコウ</t>
    </rPh>
    <rPh sb="6" eb="8">
      <t>カイウン</t>
    </rPh>
    <rPh sb="9" eb="12">
      <t>コウリツカ</t>
    </rPh>
    <phoneticPr fontId="5"/>
  </si>
  <si>
    <t>本事業は効率的で安定した国内海上輸送の確保を促進するために必要かつ適切な事業であり、優先して行うべき事業である。</t>
    <rPh sb="0" eb="1">
      <t>ホン</t>
    </rPh>
    <rPh sb="1" eb="3">
      <t>ジギョウ</t>
    </rPh>
    <rPh sb="29" eb="31">
      <t>ヒツヨウ</t>
    </rPh>
    <rPh sb="33" eb="35">
      <t>テキセツ</t>
    </rPh>
    <rPh sb="36" eb="38">
      <t>ジギョウ</t>
    </rPh>
    <rPh sb="42" eb="44">
      <t>ユウセン</t>
    </rPh>
    <rPh sb="46" eb="47">
      <t>オコナ</t>
    </rPh>
    <rPh sb="50" eb="52">
      <t>ジギョウ</t>
    </rPh>
    <phoneticPr fontId="5"/>
  </si>
  <si>
    <t>目標値を達成していることから、成果実績は成果目標に見合ったものとなっている。</t>
    <rPh sb="0" eb="3">
      <t>モクヒョウチ</t>
    </rPh>
    <rPh sb="4" eb="6">
      <t>タッセイ</t>
    </rPh>
    <rPh sb="15" eb="17">
      <t>セイカ</t>
    </rPh>
    <rPh sb="17" eb="19">
      <t>ジッセキ</t>
    </rPh>
    <rPh sb="20" eb="22">
      <t>セイカ</t>
    </rPh>
    <rPh sb="22" eb="24">
      <t>モクヒョウ</t>
    </rPh>
    <rPh sb="25" eb="27">
      <t>ミア</t>
    </rPh>
    <phoneticPr fontId="5"/>
  </si>
  <si>
    <t>当初見込んでいた実績をあげていることから、活動実績は見込みに見合ったものとなっている。</t>
    <rPh sb="0" eb="2">
      <t>トウショ</t>
    </rPh>
    <rPh sb="2" eb="4">
      <t>ミコ</t>
    </rPh>
    <rPh sb="8" eb="10">
      <t>ジッセキ</t>
    </rPh>
    <rPh sb="21" eb="23">
      <t>カツドウ</t>
    </rPh>
    <rPh sb="23" eb="25">
      <t>ジッセキ</t>
    </rPh>
    <rPh sb="26" eb="28">
      <t>ミコ</t>
    </rPh>
    <rPh sb="30" eb="32">
      <t>ミア</t>
    </rPh>
    <phoneticPr fontId="5"/>
  </si>
  <si>
    <t>A.日本ユニシス(株)</t>
    <phoneticPr fontId="5"/>
  </si>
  <si>
    <t>事業費</t>
    <rPh sb="0" eb="3">
      <t>ジギョウヒ</t>
    </rPh>
    <phoneticPr fontId="5"/>
  </si>
  <si>
    <t>モーダルシフト船の運航情報等一括検索システムの構築に向けた調査</t>
    <phoneticPr fontId="5"/>
  </si>
  <si>
    <t>事業費</t>
    <rPh sb="0" eb="3">
      <t>ジギョウヒ</t>
    </rPh>
    <phoneticPr fontId="5"/>
  </si>
  <si>
    <t>海運モーダルシフト推進に関する調査</t>
    <phoneticPr fontId="5"/>
  </si>
  <si>
    <t>B.(株)ドッツ</t>
    <phoneticPr fontId="5"/>
  </si>
  <si>
    <t>日本ユニシス(株)</t>
    <phoneticPr fontId="5"/>
  </si>
  <si>
    <t>(株)ドッツ</t>
    <phoneticPr fontId="5"/>
  </si>
  <si>
    <t>当該事業は、企画競争および一般競争入札を行うことで効率的・効果的に予算を執行しており、内航海運によるモーダルシフトを促進するために必要な事業として妥当である。</t>
    <rPh sb="0" eb="2">
      <t>トウガイ</t>
    </rPh>
    <rPh sb="2" eb="4">
      <t>ジギョウ</t>
    </rPh>
    <rPh sb="6" eb="8">
      <t>キカク</t>
    </rPh>
    <rPh sb="8" eb="10">
      <t>キョウソウ</t>
    </rPh>
    <rPh sb="13" eb="15">
      <t>イッパン</t>
    </rPh>
    <rPh sb="15" eb="17">
      <t>キョウソウ</t>
    </rPh>
    <rPh sb="17" eb="19">
      <t>ニュウサツ</t>
    </rPh>
    <rPh sb="20" eb="21">
      <t>オコナ</t>
    </rPh>
    <phoneticPr fontId="5"/>
  </si>
  <si>
    <t>飯塚　秋成</t>
    <rPh sb="0" eb="2">
      <t>イイヅカ</t>
    </rPh>
    <rPh sb="3" eb="5">
      <t>アキナリ</t>
    </rPh>
    <phoneticPr fontId="5"/>
  </si>
  <si>
    <t>支出先の選定に当たっては、仕様書において事業や調査の実施方法等を細かく指示する等により競争性を確保するとともに、執行においても事業目的に即し真に必要なものに限定して実施している。</t>
    <phoneticPr fontId="5"/>
  </si>
  <si>
    <t>仕様書において、事業や調査の実施方法等を細かく指示しており、真に必要な費目・使途にのみ支出を行っている。</t>
    <phoneticPr fontId="5"/>
  </si>
  <si>
    <t>総合的物流体系整備推進調査費</t>
    <phoneticPr fontId="5"/>
  </si>
  <si>
    <t>内航海運が今後も産業基礎物資の輸送やモーダルシフトを担う基幹的輸送インフラとして機能する必要があること、社会全体で生産性向上が求められていることから、現下の内航海運を巡る諸課題の早期解決のために必要な施策を内航未来創造プラン（平成29年6月）としてとりまとめた。これを踏まえ、施策の推進に必要な調査・検討等を実施する。</t>
    <rPh sb="97" eb="99">
      <t>ヒツヨウ</t>
    </rPh>
    <rPh sb="100" eb="102">
      <t>セサク</t>
    </rPh>
    <rPh sb="103" eb="105">
      <t>ナイコウ</t>
    </rPh>
    <rPh sb="105" eb="107">
      <t>ミライ</t>
    </rPh>
    <rPh sb="107" eb="109">
      <t>ソウゾウ</t>
    </rPh>
    <rPh sb="113" eb="115">
      <t>ヘイセイ</t>
    </rPh>
    <rPh sb="117" eb="118">
      <t>ネン</t>
    </rPh>
    <rPh sb="119" eb="120">
      <t>ガツ</t>
    </rPh>
    <rPh sb="134" eb="135">
      <t>フ</t>
    </rPh>
    <rPh sb="138" eb="140">
      <t>セサク</t>
    </rPh>
    <rPh sb="141" eb="143">
      <t>スイシン</t>
    </rPh>
    <rPh sb="144" eb="146">
      <t>ヒツヨウ</t>
    </rPh>
    <rPh sb="147" eb="149">
      <t>チョウサ</t>
    </rPh>
    <rPh sb="150" eb="152">
      <t>ケントウ</t>
    </rPh>
    <rPh sb="152" eb="153">
      <t>トウ</t>
    </rPh>
    <rPh sb="154" eb="156">
      <t>ジッシ</t>
    </rPh>
    <phoneticPr fontId="5"/>
  </si>
  <si>
    <t>内航海運を巡る諸課題の1つである「内航海運事業者の事業基盤の強化」について対応するため、船舶管理事業者登録制度やモーダルシフト船の運航情報等の一括検索システム等の施策について、推進に必要な調査・検討等を実施する。</t>
    <rPh sb="0" eb="2">
      <t>ナイコウ</t>
    </rPh>
    <rPh sb="2" eb="4">
      <t>カイウン</t>
    </rPh>
    <rPh sb="5" eb="6">
      <t>メグ</t>
    </rPh>
    <rPh sb="7" eb="10">
      <t>ショカダイ</t>
    </rPh>
    <rPh sb="17" eb="19">
      <t>ナイコウ</t>
    </rPh>
    <rPh sb="19" eb="21">
      <t>カイウン</t>
    </rPh>
    <rPh sb="21" eb="24">
      <t>ジギョウシャ</t>
    </rPh>
    <rPh sb="25" eb="27">
      <t>ジギョウ</t>
    </rPh>
    <rPh sb="27" eb="29">
      <t>キバン</t>
    </rPh>
    <rPh sb="30" eb="32">
      <t>キョウカ</t>
    </rPh>
    <rPh sb="37" eb="39">
      <t>タイオウ</t>
    </rPh>
    <rPh sb="81" eb="83">
      <t>セサク</t>
    </rPh>
    <phoneticPr fontId="5"/>
  </si>
  <si>
    <t>本事業は、内航海運によるモーダルシフトを促進するための実証実験等を実施することにより、効率的で安定した国内海上輸送の確保に寄与するものである。</t>
    <rPh sb="31" eb="32">
      <t>トウ</t>
    </rPh>
    <phoneticPr fontId="5"/>
  </si>
  <si>
    <t>モーダルシフト船の運航情報等の一括検索システムに係る実証実験</t>
    <rPh sb="24" eb="25">
      <t>カカ</t>
    </rPh>
    <rPh sb="26" eb="28">
      <t>ジッショウ</t>
    </rPh>
    <rPh sb="28" eb="30">
      <t>ジッケン</t>
    </rPh>
    <phoneticPr fontId="5"/>
  </si>
  <si>
    <t>６．国際競争力、観光交流、広域・地域間連携等の確保・強化</t>
    <phoneticPr fontId="5"/>
  </si>
  <si>
    <t>統計法に基づく内航船舶輸送統計調査規則により集計された情報を基に算出。</t>
    <rPh sb="22" eb="24">
      <t>シュウケイ</t>
    </rPh>
    <phoneticPr fontId="5"/>
  </si>
  <si>
    <t>実証実験に要する経費／実証実験の回数</t>
    <rPh sb="0" eb="2">
      <t>ジッショウ</t>
    </rPh>
    <rPh sb="2" eb="4">
      <t>ジッケン</t>
    </rPh>
    <rPh sb="5" eb="6">
      <t>ヨウ</t>
    </rPh>
    <rPh sb="8" eb="10">
      <t>ケイヒ</t>
    </rPh>
    <rPh sb="11" eb="13">
      <t>ジッショウ</t>
    </rPh>
    <rPh sb="13" eb="15">
      <t>ジッケン</t>
    </rPh>
    <rPh sb="16" eb="18">
      <t>カイスウ</t>
    </rPh>
    <phoneticPr fontId="5"/>
  </si>
  <si>
    <t>円</t>
    <rPh sb="0" eb="1">
      <t>エン</t>
    </rPh>
    <phoneticPr fontId="5"/>
  </si>
  <si>
    <t>-</t>
    <phoneticPr fontId="5"/>
  </si>
  <si>
    <t>19,180,800/1</t>
    <phoneticPr fontId="5"/>
  </si>
  <si>
    <t>7,039,200/1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</si>
</sst>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174625</xdr:colOff>
      <xdr:row>741</xdr:row>
      <xdr:rowOff>174625</xdr:rowOff>
    </xdr:from>
    <xdr:to>
      <xdr:col>24</xdr:col>
      <xdr:colOff>166434</xdr:colOff>
      <xdr:row>743</xdr:row>
      <xdr:rowOff>103517</xdr:rowOff>
    </xdr:to>
    <xdr:sp macro="" textlink="">
      <xdr:nvSpPr>
        <xdr:cNvPr id="36" name="正方形/長方形 35"/>
        <xdr:cNvSpPr/>
      </xdr:nvSpPr>
      <xdr:spPr>
        <a:xfrm>
          <a:off x="3063875" y="42068750"/>
          <a:ext cx="2055559" cy="627392"/>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25</xdr:col>
      <xdr:colOff>139607</xdr:colOff>
      <xdr:row>744</xdr:row>
      <xdr:rowOff>285283</xdr:rowOff>
    </xdr:from>
    <xdr:to>
      <xdr:col>41</xdr:col>
      <xdr:colOff>128401</xdr:colOff>
      <xdr:row>746</xdr:row>
      <xdr:rowOff>306294</xdr:rowOff>
    </xdr:to>
    <xdr:sp macro="" textlink="">
      <xdr:nvSpPr>
        <xdr:cNvPr id="38" name="正方形/長方形 37"/>
        <xdr:cNvSpPr/>
      </xdr:nvSpPr>
      <xdr:spPr>
        <a:xfrm>
          <a:off x="5298982" y="43227158"/>
          <a:ext cx="3290794" cy="7195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日本ユニシス</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p>
        <a:p>
          <a:pPr algn="ctr"/>
          <a:r>
            <a:rPr kumimoji="1" lang="en-US" altLang="ja-JP" sz="1100">
              <a:solidFill>
                <a:schemeClr val="tx1"/>
              </a:solidFill>
              <a:latin typeface="+mn-lt"/>
              <a:ea typeface="+mn-ea"/>
              <a:cs typeface="+mn-cs"/>
            </a:rPr>
            <a:t>15</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clientData/>
  </xdr:twoCellAnchor>
  <xdr:twoCellAnchor>
    <xdr:from>
      <xdr:col>19</xdr:col>
      <xdr:colOff>170530</xdr:colOff>
      <xdr:row>743</xdr:row>
      <xdr:rowOff>103518</xdr:rowOff>
    </xdr:from>
    <xdr:to>
      <xdr:col>25</xdr:col>
      <xdr:colOff>139607</xdr:colOff>
      <xdr:row>745</xdr:row>
      <xdr:rowOff>295790</xdr:rowOff>
    </xdr:to>
    <xdr:cxnSp macro="">
      <xdr:nvCxnSpPr>
        <xdr:cNvPr id="39" name="カギ線コネクタ 22"/>
        <xdr:cNvCxnSpPr/>
      </xdr:nvCxnSpPr>
      <xdr:spPr>
        <a:xfrm rot="16200000" flipH="1">
          <a:off x="4249933" y="42537865"/>
          <a:ext cx="890772" cy="120732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181863</xdr:colOff>
      <xdr:row>747</xdr:row>
      <xdr:rowOff>29885</xdr:rowOff>
    </xdr:from>
    <xdr:to>
      <xdr:col>41</xdr:col>
      <xdr:colOff>148245</xdr:colOff>
      <xdr:row>749</xdr:row>
      <xdr:rowOff>253068</xdr:rowOff>
    </xdr:to>
    <xdr:sp macro="" textlink="">
      <xdr:nvSpPr>
        <xdr:cNvPr id="40" name="大かっこ 39"/>
        <xdr:cNvSpPr/>
      </xdr:nvSpPr>
      <xdr:spPr>
        <a:xfrm>
          <a:off x="5341238" y="44019510"/>
          <a:ext cx="3268382" cy="9216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モーダルシフト船の運航情報等一括検索システムの構築に向けた調査</a:t>
          </a:r>
        </a:p>
      </xdr:txBody>
    </xdr:sp>
    <xdr:clientData/>
  </xdr:twoCellAnchor>
  <xdr:oneCellAnchor>
    <xdr:from>
      <xdr:col>29</xdr:col>
      <xdr:colOff>158883</xdr:colOff>
      <xdr:row>743</xdr:row>
      <xdr:rowOff>306861</xdr:rowOff>
    </xdr:from>
    <xdr:ext cx="1723549" cy="292452"/>
    <xdr:sp macro="" textlink="">
      <xdr:nvSpPr>
        <xdr:cNvPr id="41" name="テキスト ボックス 40"/>
        <xdr:cNvSpPr txBox="1"/>
      </xdr:nvSpPr>
      <xdr:spPr>
        <a:xfrm>
          <a:off x="6077990" y="42910825"/>
          <a:ext cx="1723549"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19</xdr:col>
      <xdr:colOff>176893</xdr:colOff>
      <xdr:row>745</xdr:row>
      <xdr:rowOff>258535</xdr:rowOff>
    </xdr:from>
    <xdr:to>
      <xdr:col>26</xdr:col>
      <xdr:colOff>13609</xdr:colOff>
      <xdr:row>752</xdr:row>
      <xdr:rowOff>241826</xdr:rowOff>
    </xdr:to>
    <xdr:cxnSp macro="">
      <xdr:nvCxnSpPr>
        <xdr:cNvPr id="42" name="カギ線コネクタ 22"/>
        <xdr:cNvCxnSpPr>
          <a:endCxn id="43" idx="1"/>
        </xdr:cNvCxnSpPr>
      </xdr:nvCxnSpPr>
      <xdr:spPr>
        <a:xfrm rot="16200000" flipH="1">
          <a:off x="3457766" y="44167234"/>
          <a:ext cx="2459791" cy="12654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13608</xdr:colOff>
      <xdr:row>751</xdr:row>
      <xdr:rowOff>231322</xdr:rowOff>
    </xdr:from>
    <xdr:to>
      <xdr:col>42</xdr:col>
      <xdr:colOff>2402</xdr:colOff>
      <xdr:row>753</xdr:row>
      <xdr:rowOff>252333</xdr:rowOff>
    </xdr:to>
    <xdr:sp macro="" textlink="">
      <xdr:nvSpPr>
        <xdr:cNvPr id="43" name="正方形/長方形 42"/>
        <xdr:cNvSpPr/>
      </xdr:nvSpPr>
      <xdr:spPr>
        <a:xfrm>
          <a:off x="5320394" y="45665572"/>
          <a:ext cx="3254508" cy="728582"/>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ドッツ</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4</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clientData/>
  </xdr:twoCellAnchor>
  <xdr:twoCellAnchor>
    <xdr:from>
      <xdr:col>26</xdr:col>
      <xdr:colOff>0</xdr:colOff>
      <xdr:row>754</xdr:row>
      <xdr:rowOff>13606</xdr:rowOff>
    </xdr:from>
    <xdr:to>
      <xdr:col>41</xdr:col>
      <xdr:colOff>170489</xdr:colOff>
      <xdr:row>756</xdr:row>
      <xdr:rowOff>236789</xdr:rowOff>
    </xdr:to>
    <xdr:sp macro="" textlink="">
      <xdr:nvSpPr>
        <xdr:cNvPr id="44" name="大かっこ 43"/>
        <xdr:cNvSpPr/>
      </xdr:nvSpPr>
      <xdr:spPr>
        <a:xfrm>
          <a:off x="5306786" y="46509213"/>
          <a:ext cx="3232096" cy="930755"/>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海運モーダルシフト推進に関する調査</a:t>
          </a:r>
        </a:p>
      </xdr:txBody>
    </xdr:sp>
    <xdr:clientData/>
  </xdr:twoCellAnchor>
  <xdr:oneCellAnchor>
    <xdr:from>
      <xdr:col>30</xdr:col>
      <xdr:colOff>163286</xdr:colOff>
      <xdr:row>750</xdr:row>
      <xdr:rowOff>285749</xdr:rowOff>
    </xdr:from>
    <xdr:ext cx="1261884" cy="292452"/>
    <xdr:sp macro="" textlink="">
      <xdr:nvSpPr>
        <xdr:cNvPr id="45" name="テキスト ボックス 44"/>
        <xdr:cNvSpPr txBox="1"/>
      </xdr:nvSpPr>
      <xdr:spPr>
        <a:xfrm>
          <a:off x="6286500" y="45366213"/>
          <a:ext cx="1261884"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217</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69.75" customHeight="1" x14ac:dyDescent="0.15">
      <c r="A5" s="708" t="s">
        <v>67</v>
      </c>
      <c r="B5" s="709"/>
      <c r="C5" s="709"/>
      <c r="D5" s="709"/>
      <c r="E5" s="709"/>
      <c r="F5" s="710"/>
      <c r="G5" s="558" t="s">
        <v>77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594</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海洋政策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78.75" customHeight="1" x14ac:dyDescent="0.15">
      <c r="A9" s="142" t="s">
        <v>23</v>
      </c>
      <c r="B9" s="143"/>
      <c r="C9" s="143"/>
      <c r="D9" s="143"/>
      <c r="E9" s="143"/>
      <c r="F9" s="143"/>
      <c r="G9" s="572" t="s">
        <v>598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 customHeight="1" x14ac:dyDescent="0.15">
      <c r="A10" s="739" t="s">
        <v>30</v>
      </c>
      <c r="B10" s="740"/>
      <c r="C10" s="740"/>
      <c r="D10" s="740"/>
      <c r="E10" s="740"/>
      <c r="F10" s="740"/>
      <c r="G10" s="672" t="s">
        <v>599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562</v>
      </c>
      <c r="Q13" s="98"/>
      <c r="R13" s="98"/>
      <c r="S13" s="98"/>
      <c r="T13" s="98"/>
      <c r="U13" s="98"/>
      <c r="V13" s="99"/>
      <c r="W13" s="97" t="s">
        <v>562</v>
      </c>
      <c r="X13" s="98"/>
      <c r="Y13" s="98"/>
      <c r="Z13" s="98"/>
      <c r="AA13" s="98"/>
      <c r="AB13" s="98"/>
      <c r="AC13" s="99"/>
      <c r="AD13" s="97">
        <v>21</v>
      </c>
      <c r="AE13" s="98"/>
      <c r="AF13" s="98"/>
      <c r="AG13" s="98"/>
      <c r="AH13" s="98"/>
      <c r="AI13" s="98"/>
      <c r="AJ13" s="99"/>
      <c r="AK13" s="97">
        <v>20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562</v>
      </c>
      <c r="Q14" s="98"/>
      <c r="R14" s="98"/>
      <c r="S14" s="98"/>
      <c r="T14" s="98"/>
      <c r="U14" s="98"/>
      <c r="V14" s="99"/>
      <c r="W14" s="97" t="s">
        <v>562</v>
      </c>
      <c r="X14" s="98"/>
      <c r="Y14" s="98"/>
      <c r="Z14" s="98"/>
      <c r="AA14" s="98"/>
      <c r="AB14" s="98"/>
      <c r="AC14" s="99"/>
      <c r="AD14" s="97" t="s">
        <v>573</v>
      </c>
      <c r="AE14" s="98"/>
      <c r="AF14" s="98"/>
      <c r="AG14" s="98"/>
      <c r="AH14" s="98"/>
      <c r="AI14" s="98"/>
      <c r="AJ14" s="99"/>
      <c r="AK14" s="97" t="s">
        <v>573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562</v>
      </c>
      <c r="Q15" s="98"/>
      <c r="R15" s="98"/>
      <c r="S15" s="98"/>
      <c r="T15" s="98"/>
      <c r="U15" s="98"/>
      <c r="V15" s="99"/>
      <c r="W15" s="97" t="s">
        <v>562</v>
      </c>
      <c r="X15" s="98"/>
      <c r="Y15" s="98"/>
      <c r="Z15" s="98"/>
      <c r="AA15" s="98"/>
      <c r="AB15" s="98"/>
      <c r="AC15" s="99"/>
      <c r="AD15" s="97" t="s">
        <v>562</v>
      </c>
      <c r="AE15" s="98"/>
      <c r="AF15" s="98"/>
      <c r="AG15" s="98"/>
      <c r="AH15" s="98"/>
      <c r="AI15" s="98"/>
      <c r="AJ15" s="99"/>
      <c r="AK15" s="97" t="s">
        <v>573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562</v>
      </c>
      <c r="Q16" s="98"/>
      <c r="R16" s="98"/>
      <c r="S16" s="98"/>
      <c r="T16" s="98"/>
      <c r="U16" s="98"/>
      <c r="V16" s="99"/>
      <c r="W16" s="97" t="s">
        <v>562</v>
      </c>
      <c r="X16" s="98"/>
      <c r="Y16" s="98"/>
      <c r="Z16" s="98"/>
      <c r="AA16" s="98"/>
      <c r="AB16" s="98"/>
      <c r="AC16" s="99"/>
      <c r="AD16" s="97" t="s">
        <v>573</v>
      </c>
      <c r="AE16" s="98"/>
      <c r="AF16" s="98"/>
      <c r="AG16" s="98"/>
      <c r="AH16" s="98"/>
      <c r="AI16" s="98"/>
      <c r="AJ16" s="99"/>
      <c r="AK16" s="97" t="s">
        <v>573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562</v>
      </c>
      <c r="Q17" s="98"/>
      <c r="R17" s="98"/>
      <c r="S17" s="98"/>
      <c r="T17" s="98"/>
      <c r="U17" s="98"/>
      <c r="V17" s="99"/>
      <c r="W17" s="97" t="s">
        <v>562</v>
      </c>
      <c r="X17" s="98"/>
      <c r="Y17" s="98"/>
      <c r="Z17" s="98"/>
      <c r="AA17" s="98"/>
      <c r="AB17" s="98"/>
      <c r="AC17" s="99"/>
      <c r="AD17" s="97" t="s">
        <v>573</v>
      </c>
      <c r="AE17" s="98"/>
      <c r="AF17" s="98"/>
      <c r="AG17" s="98"/>
      <c r="AH17" s="98"/>
      <c r="AI17" s="98"/>
      <c r="AJ17" s="99"/>
      <c r="AK17" s="97" t="s">
        <v>573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21</v>
      </c>
      <c r="AE18" s="104"/>
      <c r="AF18" s="104"/>
      <c r="AG18" s="104"/>
      <c r="AH18" s="104"/>
      <c r="AI18" s="104"/>
      <c r="AJ18" s="105"/>
      <c r="AK18" s="103">
        <f>SUM(AK13:AQ17)</f>
        <v>20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573</v>
      </c>
      <c r="Q19" s="98"/>
      <c r="R19" s="98"/>
      <c r="S19" s="98"/>
      <c r="T19" s="98"/>
      <c r="U19" s="98"/>
      <c r="V19" s="99"/>
      <c r="W19" s="97" t="s">
        <v>573</v>
      </c>
      <c r="X19" s="98"/>
      <c r="Y19" s="98"/>
      <c r="Z19" s="98"/>
      <c r="AA19" s="98"/>
      <c r="AB19" s="98"/>
      <c r="AC19" s="99"/>
      <c r="AD19" s="97">
        <v>19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0.90476190476190477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0.90476190476190477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597</v>
      </c>
      <c r="H23" s="184"/>
      <c r="I23" s="184"/>
      <c r="J23" s="184"/>
      <c r="K23" s="184"/>
      <c r="L23" s="184"/>
      <c r="M23" s="184"/>
      <c r="N23" s="184"/>
      <c r="O23" s="185"/>
      <c r="P23" s="94">
        <v>18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574</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554</v>
      </c>
      <c r="H25" s="187"/>
      <c r="I25" s="187"/>
      <c r="J25" s="187"/>
      <c r="K25" s="187"/>
      <c r="L25" s="187"/>
      <c r="M25" s="187"/>
      <c r="N25" s="187"/>
      <c r="O25" s="188"/>
      <c r="P25" s="97">
        <v>0.4</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v>0.3</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0.30000000000000071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32</v>
      </c>
      <c r="AV31" s="269"/>
      <c r="AW31" s="377" t="s">
        <v>300</v>
      </c>
      <c r="AX31" s="378"/>
    </row>
    <row r="32" spans="1:50" ht="33" customHeight="1" x14ac:dyDescent="0.15">
      <c r="A32" s="515"/>
      <c r="B32" s="513"/>
      <c r="C32" s="513"/>
      <c r="D32" s="513"/>
      <c r="E32" s="513"/>
      <c r="F32" s="514"/>
      <c r="G32" s="540" t="s">
        <v>575</v>
      </c>
      <c r="H32" s="541"/>
      <c r="I32" s="541"/>
      <c r="J32" s="541"/>
      <c r="K32" s="541"/>
      <c r="L32" s="541"/>
      <c r="M32" s="541"/>
      <c r="N32" s="541"/>
      <c r="O32" s="542"/>
      <c r="P32" s="158" t="s">
        <v>576</v>
      </c>
      <c r="Q32" s="158"/>
      <c r="R32" s="158"/>
      <c r="S32" s="158"/>
      <c r="T32" s="158"/>
      <c r="U32" s="158"/>
      <c r="V32" s="158"/>
      <c r="W32" s="158"/>
      <c r="X32" s="229"/>
      <c r="Y32" s="336" t="s">
        <v>12</v>
      </c>
      <c r="Z32" s="549"/>
      <c r="AA32" s="550"/>
      <c r="AB32" s="551" t="s">
        <v>577</v>
      </c>
      <c r="AC32" s="551"/>
      <c r="AD32" s="551"/>
      <c r="AE32" s="362" t="s">
        <v>562</v>
      </c>
      <c r="AF32" s="363"/>
      <c r="AG32" s="363"/>
      <c r="AH32" s="363"/>
      <c r="AI32" s="362" t="s">
        <v>562</v>
      </c>
      <c r="AJ32" s="363"/>
      <c r="AK32" s="363"/>
      <c r="AL32" s="363"/>
      <c r="AM32" s="362"/>
      <c r="AN32" s="363"/>
      <c r="AO32" s="363"/>
      <c r="AP32" s="363"/>
      <c r="AQ32" s="100" t="s">
        <v>573</v>
      </c>
      <c r="AR32" s="101"/>
      <c r="AS32" s="101"/>
      <c r="AT32" s="102"/>
      <c r="AU32" s="363" t="s">
        <v>573</v>
      </c>
      <c r="AV32" s="363"/>
      <c r="AW32" s="363"/>
      <c r="AX32" s="365"/>
    </row>
    <row r="33" spans="1:50" ht="32.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577</v>
      </c>
      <c r="AC33" s="522"/>
      <c r="AD33" s="522"/>
      <c r="AE33" s="362" t="s">
        <v>562</v>
      </c>
      <c r="AF33" s="363"/>
      <c r="AG33" s="363"/>
      <c r="AH33" s="363"/>
      <c r="AI33" s="362" t="s">
        <v>562</v>
      </c>
      <c r="AJ33" s="363"/>
      <c r="AK33" s="363"/>
      <c r="AL33" s="363"/>
      <c r="AM33" s="362">
        <v>367</v>
      </c>
      <c r="AN33" s="363"/>
      <c r="AO33" s="363"/>
      <c r="AP33" s="363"/>
      <c r="AQ33" s="100" t="s">
        <v>573</v>
      </c>
      <c r="AR33" s="101"/>
      <c r="AS33" s="101"/>
      <c r="AT33" s="102"/>
      <c r="AU33" s="363">
        <v>367</v>
      </c>
      <c r="AV33" s="363"/>
      <c r="AW33" s="363"/>
      <c r="AX33" s="365"/>
    </row>
    <row r="34" spans="1:50" ht="3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562</v>
      </c>
      <c r="AF34" s="363"/>
      <c r="AG34" s="363"/>
      <c r="AH34" s="363"/>
      <c r="AI34" s="362" t="s">
        <v>562</v>
      </c>
      <c r="AJ34" s="363"/>
      <c r="AK34" s="363"/>
      <c r="AL34" s="363"/>
      <c r="AM34" s="362"/>
      <c r="AN34" s="363"/>
      <c r="AO34" s="363"/>
      <c r="AP34" s="363"/>
      <c r="AQ34" s="100" t="s">
        <v>573</v>
      </c>
      <c r="AR34" s="101"/>
      <c r="AS34" s="101"/>
      <c r="AT34" s="102"/>
      <c r="AU34" s="363" t="s">
        <v>573</v>
      </c>
      <c r="AV34" s="363"/>
      <c r="AW34" s="363"/>
      <c r="AX34" s="365"/>
    </row>
    <row r="35" spans="1:50" ht="23.25" customHeight="1" x14ac:dyDescent="0.15">
      <c r="A35" s="901" t="s">
        <v>527</v>
      </c>
      <c r="B35" s="902"/>
      <c r="C35" s="902"/>
      <c r="D35" s="902"/>
      <c r="E35" s="902"/>
      <c r="F35" s="903"/>
      <c r="G35" s="907" t="s">
        <v>603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553</v>
      </c>
      <c r="AR38" s="133"/>
      <c r="AS38" s="134" t="s">
        <v>356</v>
      </c>
      <c r="AT38" s="169"/>
      <c r="AU38" s="269" t="s">
        <v>553</v>
      </c>
      <c r="AV38" s="269"/>
      <c r="AW38" s="377" t="s">
        <v>300</v>
      </c>
      <c r="AX38" s="378"/>
    </row>
    <row r="39" spans="1:50" ht="39.950000000000003" hidden="1" customHeight="1" x14ac:dyDescent="0.15">
      <c r="A39" s="515"/>
      <c r="B39" s="513"/>
      <c r="C39" s="513"/>
      <c r="D39" s="513"/>
      <c r="E39" s="513"/>
      <c r="F39" s="514"/>
      <c r="G39" s="540" t="s">
        <v>558</v>
      </c>
      <c r="H39" s="541"/>
      <c r="I39" s="541"/>
      <c r="J39" s="541"/>
      <c r="K39" s="541"/>
      <c r="L39" s="541"/>
      <c r="M39" s="541"/>
      <c r="N39" s="541"/>
      <c r="O39" s="542"/>
      <c r="P39" s="158" t="s">
        <v>559</v>
      </c>
      <c r="Q39" s="158"/>
      <c r="R39" s="158"/>
      <c r="S39" s="158"/>
      <c r="T39" s="158"/>
      <c r="U39" s="158"/>
      <c r="V39" s="158"/>
      <c r="W39" s="158"/>
      <c r="X39" s="229"/>
      <c r="Y39" s="336" t="s">
        <v>12</v>
      </c>
      <c r="Z39" s="549"/>
      <c r="AA39" s="550"/>
      <c r="AB39" s="551" t="s">
        <v>557</v>
      </c>
      <c r="AC39" s="551"/>
      <c r="AD39" s="551"/>
      <c r="AE39" s="362">
        <v>715</v>
      </c>
      <c r="AF39" s="363"/>
      <c r="AG39" s="363"/>
      <c r="AH39" s="363"/>
      <c r="AI39" s="362">
        <v>712</v>
      </c>
      <c r="AJ39" s="363"/>
      <c r="AK39" s="363"/>
      <c r="AL39" s="363"/>
      <c r="AM39" s="362"/>
      <c r="AN39" s="363"/>
      <c r="AO39" s="363"/>
      <c r="AP39" s="363"/>
      <c r="AQ39" s="100"/>
      <c r="AR39" s="101"/>
      <c r="AS39" s="101"/>
      <c r="AT39" s="102"/>
      <c r="AU39" s="363"/>
      <c r="AV39" s="363"/>
      <c r="AW39" s="363"/>
      <c r="AX39" s="365"/>
    </row>
    <row r="40" spans="1:50" ht="39.950000000000003"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557</v>
      </c>
      <c r="AC40" s="522"/>
      <c r="AD40" s="522"/>
      <c r="AE40" s="362">
        <v>687</v>
      </c>
      <c r="AF40" s="363"/>
      <c r="AG40" s="363"/>
      <c r="AH40" s="363"/>
      <c r="AI40" s="362">
        <v>687</v>
      </c>
      <c r="AJ40" s="363"/>
      <c r="AK40" s="363"/>
      <c r="AL40" s="363"/>
      <c r="AM40" s="362">
        <v>687</v>
      </c>
      <c r="AN40" s="363"/>
      <c r="AO40" s="363"/>
      <c r="AP40" s="363"/>
      <c r="AQ40" s="100"/>
      <c r="AR40" s="101"/>
      <c r="AS40" s="101"/>
      <c r="AT40" s="102"/>
      <c r="AU40" s="363"/>
      <c r="AV40" s="363"/>
      <c r="AW40" s="363"/>
      <c r="AX40" s="365"/>
    </row>
    <row r="41" spans="1:50" ht="5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104</v>
      </c>
      <c r="AF41" s="363"/>
      <c r="AG41" s="363"/>
      <c r="AH41" s="363"/>
      <c r="AI41" s="362">
        <v>104</v>
      </c>
      <c r="AJ41" s="363"/>
      <c r="AK41" s="363"/>
      <c r="AL41" s="363"/>
      <c r="AM41" s="362"/>
      <c r="AN41" s="363"/>
      <c r="AO41" s="363"/>
      <c r="AP41" s="363"/>
      <c r="AQ41" s="100"/>
      <c r="AR41" s="101"/>
      <c r="AS41" s="101"/>
      <c r="AT41" s="102"/>
      <c r="AU41" s="363"/>
      <c r="AV41" s="363"/>
      <c r="AW41" s="363"/>
      <c r="AX41" s="365"/>
    </row>
    <row r="42" spans="1:50" ht="32.25" hidden="1" customHeight="1" x14ac:dyDescent="0.15">
      <c r="A42" s="901" t="s">
        <v>527</v>
      </c>
      <c r="B42" s="902"/>
      <c r="C42" s="902"/>
      <c r="D42" s="902"/>
      <c r="E42" s="902"/>
      <c r="F42" s="903"/>
      <c r="G42" s="907" t="s">
        <v>565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38.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t="s">
        <v>560</v>
      </c>
      <c r="H46" s="541"/>
      <c r="I46" s="541"/>
      <c r="J46" s="541"/>
      <c r="K46" s="541"/>
      <c r="L46" s="541"/>
      <c r="M46" s="541"/>
      <c r="N46" s="541"/>
      <c r="O46" s="542"/>
      <c r="P46" s="158" t="s">
        <v>561</v>
      </c>
      <c r="Q46" s="158"/>
      <c r="R46" s="158"/>
      <c r="S46" s="158"/>
      <c r="T46" s="158"/>
      <c r="U46" s="158"/>
      <c r="V46" s="158"/>
      <c r="W46" s="158"/>
      <c r="X46" s="229"/>
      <c r="Y46" s="336" t="s">
        <v>12</v>
      </c>
      <c r="Z46" s="549"/>
      <c r="AA46" s="550"/>
      <c r="AB46" s="551" t="s">
        <v>556</v>
      </c>
      <c r="AC46" s="551"/>
      <c r="AD46" s="551"/>
      <c r="AE46" s="362">
        <v>100</v>
      </c>
      <c r="AF46" s="363"/>
      <c r="AG46" s="363"/>
      <c r="AH46" s="363"/>
      <c r="AI46" s="362">
        <v>100</v>
      </c>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556</v>
      </c>
      <c r="AC47" s="522"/>
      <c r="AD47" s="522"/>
      <c r="AE47" s="362">
        <v>100</v>
      </c>
      <c r="AF47" s="363"/>
      <c r="AG47" s="363"/>
      <c r="AH47" s="363"/>
      <c r="AI47" s="362">
        <v>100</v>
      </c>
      <c r="AJ47" s="363"/>
      <c r="AK47" s="363"/>
      <c r="AL47" s="363"/>
      <c r="AM47" s="362">
        <v>100</v>
      </c>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100</v>
      </c>
      <c r="AF48" s="363"/>
      <c r="AG48" s="363"/>
      <c r="AH48" s="363"/>
      <c r="AI48" s="362">
        <v>100</v>
      </c>
      <c r="AJ48" s="363"/>
      <c r="AK48" s="363"/>
      <c r="AL48" s="363"/>
      <c r="AM48" s="362"/>
      <c r="AN48" s="363"/>
      <c r="AO48" s="363"/>
      <c r="AP48" s="363"/>
      <c r="AQ48" s="100"/>
      <c r="AR48" s="101"/>
      <c r="AS48" s="101"/>
      <c r="AT48" s="102"/>
      <c r="AU48" s="363"/>
      <c r="AV48" s="363"/>
      <c r="AW48" s="363"/>
      <c r="AX48" s="365"/>
    </row>
    <row r="49" spans="1:50" ht="33" hidden="1" customHeight="1" x14ac:dyDescent="0.15">
      <c r="A49" s="901" t="s">
        <v>527</v>
      </c>
      <c r="B49" s="902"/>
      <c r="C49" s="902"/>
      <c r="D49" s="902"/>
      <c r="E49" s="902"/>
      <c r="F49" s="903"/>
      <c r="G49" s="907" t="s">
        <v>566</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36"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601</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578</v>
      </c>
      <c r="AC101" s="551"/>
      <c r="AD101" s="551"/>
      <c r="AE101" s="362" t="s">
        <v>579</v>
      </c>
      <c r="AF101" s="363"/>
      <c r="AG101" s="363"/>
      <c r="AH101" s="364"/>
      <c r="AI101" s="362" t="s">
        <v>579</v>
      </c>
      <c r="AJ101" s="363"/>
      <c r="AK101" s="363"/>
      <c r="AL101" s="364"/>
      <c r="AM101" s="362">
        <v>1</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578</v>
      </c>
      <c r="AC102" s="551"/>
      <c r="AD102" s="551"/>
      <c r="AE102" s="356" t="s">
        <v>579</v>
      </c>
      <c r="AF102" s="356"/>
      <c r="AG102" s="356"/>
      <c r="AH102" s="356"/>
      <c r="AI102" s="356" t="s">
        <v>579</v>
      </c>
      <c r="AJ102" s="356"/>
      <c r="AK102" s="356"/>
      <c r="AL102" s="356"/>
      <c r="AM102" s="356">
        <v>1</v>
      </c>
      <c r="AN102" s="356"/>
      <c r="AO102" s="356"/>
      <c r="AP102" s="356"/>
      <c r="AQ102" s="818">
        <v>1</v>
      </c>
      <c r="AR102" s="819"/>
      <c r="AS102" s="819"/>
      <c r="AT102" s="820"/>
      <c r="AU102" s="818"/>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hidden="1" customHeight="1" x14ac:dyDescent="0.15">
      <c r="A116" s="290"/>
      <c r="B116" s="291"/>
      <c r="C116" s="291"/>
      <c r="D116" s="291"/>
      <c r="E116" s="291"/>
      <c r="F116" s="292"/>
      <c r="G116" s="349" t="s">
        <v>541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customHeight="1" x14ac:dyDescent="0.15">
      <c r="A128" s="290"/>
      <c r="B128" s="291"/>
      <c r="C128" s="291"/>
      <c r="D128" s="291"/>
      <c r="E128" s="291"/>
      <c r="F128" s="292"/>
      <c r="G128" s="349" t="s">
        <v>604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605</v>
      </c>
      <c r="AC128" s="299"/>
      <c r="AD128" s="300"/>
      <c r="AE128" s="356" t="s">
        <v>606</v>
      </c>
      <c r="AF128" s="356"/>
      <c r="AG128" s="356"/>
      <c r="AH128" s="356"/>
      <c r="AI128" s="356" t="s">
        <v>606</v>
      </c>
      <c r="AJ128" s="356"/>
      <c r="AK128" s="356"/>
      <c r="AL128" s="356"/>
      <c r="AM128" s="356">
        <v>19180800</v>
      </c>
      <c r="AN128" s="356"/>
      <c r="AO128" s="356"/>
      <c r="AP128" s="356"/>
      <c r="AQ128" s="356">
        <v>7039200</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t="s">
        <v>606</v>
      </c>
      <c r="AF129" s="304"/>
      <c r="AG129" s="304"/>
      <c r="AH129" s="304"/>
      <c r="AI129" s="304" t="s">
        <v>606</v>
      </c>
      <c r="AJ129" s="304"/>
      <c r="AK129" s="304"/>
      <c r="AL129" s="304"/>
      <c r="AM129" s="304" t="s">
        <v>607</v>
      </c>
      <c r="AN129" s="304"/>
      <c r="AO129" s="304"/>
      <c r="AP129" s="304"/>
      <c r="AQ129" s="304" t="s">
        <v>608</v>
      </c>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602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564</v>
      </c>
      <c r="AR133" s="269"/>
      <c r="AS133" s="134" t="s">
        <v>356</v>
      </c>
      <c r="AT133" s="169"/>
      <c r="AU133" s="133" t="s">
        <v>564</v>
      </c>
      <c r="AV133" s="133"/>
      <c r="AW133" s="134" t="s">
        <v>300</v>
      </c>
      <c r="AX133" s="135"/>
    </row>
    <row r="134" spans="1:50" ht="39.75" customHeight="1" x14ac:dyDescent="0.15">
      <c r="A134" s="998"/>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t="s">
        <v>579</v>
      </c>
      <c r="AF134" s="101"/>
      <c r="AG134" s="101"/>
      <c r="AH134" s="101"/>
      <c r="AI134" s="264" t="s">
        <v>579</v>
      </c>
      <c r="AJ134" s="101"/>
      <c r="AK134" s="101"/>
      <c r="AL134" s="101"/>
      <c r="AM134" s="264" t="s">
        <v>579</v>
      </c>
      <c r="AN134" s="101"/>
      <c r="AO134" s="101"/>
      <c r="AP134" s="101"/>
      <c r="AQ134" s="264" t="s">
        <v>579</v>
      </c>
      <c r="AR134" s="101"/>
      <c r="AS134" s="101"/>
      <c r="AT134" s="101"/>
      <c r="AU134" s="264" t="s">
        <v>579</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t="s">
        <v>579</v>
      </c>
      <c r="AF135" s="101"/>
      <c r="AG135" s="101"/>
      <c r="AH135" s="101"/>
      <c r="AI135" s="264" t="s">
        <v>579</v>
      </c>
      <c r="AJ135" s="101"/>
      <c r="AK135" s="101"/>
      <c r="AL135" s="101"/>
      <c r="AM135" s="264" t="s">
        <v>579</v>
      </c>
      <c r="AN135" s="101"/>
      <c r="AO135" s="101"/>
      <c r="AP135" s="101"/>
      <c r="AQ135" s="264" t="s">
        <v>579</v>
      </c>
      <c r="AR135" s="101"/>
      <c r="AS135" s="101"/>
      <c r="AT135" s="101"/>
      <c r="AU135" s="264" t="s">
        <v>579</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564</v>
      </c>
      <c r="AR137" s="269"/>
      <c r="AS137" s="134" t="s">
        <v>356</v>
      </c>
      <c r="AT137" s="169"/>
      <c r="AU137" s="133" t="s">
        <v>564</v>
      </c>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600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t="s">
        <v>564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t="s">
        <v>564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552</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3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568</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62.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7.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44.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568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43.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584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568</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593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570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778" t="s">
        <v>585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4.5" customHeight="1" x14ac:dyDescent="0.15">
      <c r="A781" s="556"/>
      <c r="B781" s="763"/>
      <c r="C781" s="763"/>
      <c r="D781" s="763"/>
      <c r="E781" s="763"/>
      <c r="F781" s="764"/>
      <c r="G781" s="449" t="s">
        <v>586</v>
      </c>
      <c r="H781" s="450"/>
      <c r="I781" s="450"/>
      <c r="J781" s="450"/>
      <c r="K781" s="451"/>
      <c r="L781" s="452" t="s">
        <v>587</v>
      </c>
      <c r="M781" s="453"/>
      <c r="N781" s="453"/>
      <c r="O781" s="453"/>
      <c r="P781" s="453"/>
      <c r="Q781" s="453"/>
      <c r="R781" s="453"/>
      <c r="S781" s="453"/>
      <c r="T781" s="453"/>
      <c r="U781" s="453"/>
      <c r="V781" s="453"/>
      <c r="W781" s="453"/>
      <c r="X781" s="454"/>
      <c r="Y781" s="455">
        <v>15</v>
      </c>
      <c r="Z781" s="456"/>
      <c r="AA781" s="456"/>
      <c r="AB781" s="557"/>
      <c r="AC781" s="449" t="s">
        <v>588</v>
      </c>
      <c r="AD781" s="450"/>
      <c r="AE781" s="450"/>
      <c r="AF781" s="450"/>
      <c r="AG781" s="451"/>
      <c r="AH781" s="452" t="s">
        <v>589</v>
      </c>
      <c r="AI781" s="453"/>
      <c r="AJ781" s="453"/>
      <c r="AK781" s="453"/>
      <c r="AL781" s="453"/>
      <c r="AM781" s="453"/>
      <c r="AN781" s="453"/>
      <c r="AO781" s="453"/>
      <c r="AP781" s="453"/>
      <c r="AQ781" s="453"/>
      <c r="AR781" s="453"/>
      <c r="AS781" s="453"/>
      <c r="AT781" s="454"/>
      <c r="AU781" s="455">
        <v>4</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42"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0.2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7.75" customHeight="1" x14ac:dyDescent="0.15">
      <c r="A837" s="402">
        <v>1</v>
      </c>
      <c r="B837" s="402">
        <v>1</v>
      </c>
      <c r="C837" s="425" t="s">
        <v>591</v>
      </c>
      <c r="D837" s="416"/>
      <c r="E837" s="416"/>
      <c r="F837" s="416"/>
      <c r="G837" s="416"/>
      <c r="H837" s="416"/>
      <c r="I837" s="416"/>
      <c r="J837" s="417">
        <v>2010601029542</v>
      </c>
      <c r="K837" s="418"/>
      <c r="L837" s="418"/>
      <c r="M837" s="418"/>
      <c r="N837" s="418"/>
      <c r="O837" s="418"/>
      <c r="P837" s="426" t="s">
        <v>587</v>
      </c>
      <c r="Q837" s="315"/>
      <c r="R837" s="315"/>
      <c r="S837" s="315"/>
      <c r="T837" s="315"/>
      <c r="U837" s="315"/>
      <c r="V837" s="315"/>
      <c r="W837" s="315"/>
      <c r="X837" s="315"/>
      <c r="Y837" s="316">
        <v>15</v>
      </c>
      <c r="Z837" s="317"/>
      <c r="AA837" s="317"/>
      <c r="AB837" s="318"/>
      <c r="AC837" s="326" t="s">
        <v>523</v>
      </c>
      <c r="AD837" s="424"/>
      <c r="AE837" s="424"/>
      <c r="AF837" s="424"/>
      <c r="AG837" s="424"/>
      <c r="AH837" s="419">
        <v>3</v>
      </c>
      <c r="AI837" s="420"/>
      <c r="AJ837" s="420"/>
      <c r="AK837" s="420"/>
      <c r="AL837" s="323">
        <v>100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5.75" customHeight="1" x14ac:dyDescent="0.15">
      <c r="A870" s="402">
        <v>1</v>
      </c>
      <c r="B870" s="402">
        <v>1</v>
      </c>
      <c r="C870" s="425" t="s">
        <v>592</v>
      </c>
      <c r="D870" s="416"/>
      <c r="E870" s="416"/>
      <c r="F870" s="416"/>
      <c r="G870" s="416"/>
      <c r="H870" s="416"/>
      <c r="I870" s="416"/>
      <c r="J870" s="417">
        <v>6013201015958</v>
      </c>
      <c r="K870" s="418"/>
      <c r="L870" s="418"/>
      <c r="M870" s="418"/>
      <c r="N870" s="418"/>
      <c r="O870" s="418"/>
      <c r="P870" s="426" t="s">
        <v>589</v>
      </c>
      <c r="Q870" s="315"/>
      <c r="R870" s="315"/>
      <c r="S870" s="315"/>
      <c r="T870" s="315"/>
      <c r="U870" s="315"/>
      <c r="V870" s="315"/>
      <c r="W870" s="315"/>
      <c r="X870" s="315"/>
      <c r="Y870" s="316">
        <v>4</v>
      </c>
      <c r="Z870" s="317"/>
      <c r="AA870" s="317"/>
      <c r="AB870" s="318"/>
      <c r="AC870" s="326" t="s">
        <v>519</v>
      </c>
      <c r="AD870" s="424"/>
      <c r="AE870" s="424"/>
      <c r="AF870" s="424"/>
      <c r="AG870" s="424"/>
      <c r="AH870" s="419">
        <v>3</v>
      </c>
      <c r="AI870" s="420"/>
      <c r="AJ870" s="420"/>
      <c r="AK870" s="420"/>
      <c r="AL870" s="323">
        <v>84.5</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36" max="49" man="1"/>
    <brk id="483" max="49" man="1"/>
    <brk id="727" max="49" man="1"/>
    <brk id="831" max="49" man="1"/>
    <brk id="870"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2018-06-27T12:34:48Z</cp:lastPrinted>
  <dcterms:created xsi:type="dcterms:W3CDTF">2012-03-13T00:50:25Z</dcterms:created>
  <dcterms:modified xsi:type="dcterms:W3CDTF">2018-07-09T05:23:16Z</dcterms:modified>
</cp:coreProperties>
</file>