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<sst xmlns="http://schemas.openxmlformats.org/spreadsheetml/2006/main" count="2976" uniqueCount="635">
  <si>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</si>
  <si>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</si>
  <si>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</si>
  <si>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</si>
  <si>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</si>
  <si>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</si>
  <si>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</si>
  <si>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</si>
  <si>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</si>
  <si>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</si>
  <si>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</si>
  <si>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</si>
  <si>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</si>
  <si>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</si>
  <si>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</si>
  <si>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</si>
  <si>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</si>
  <si>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</si>
  <si>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</si>
  <si>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</si>
  <si>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</si>
  <si>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</si>
  <si>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</si>
  <si>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</si>
  <si>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</si>
  <si>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</si>
  <si>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</si>
  <si>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</si>
  <si>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</si>
  <si>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</si>
  <si>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</si>
  <si>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</si>
  <si>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</si>
  <si>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</si>
  <si>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</si>
  <si>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</si>
  <si>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</si>
  <si>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</si>
  <si>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</si>
  <si>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</si>
  <si>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</si>
  <si>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</si>
  <si>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</si>
  <si>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</si>
  <si>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</si>
  <si>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</si>
  <si>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</si>
  <si>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</si>
  <si>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</si>
  <si>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</si>
  <si>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</si>
  <si>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</si>
  <si>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</si>
  <si>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</si>
  <si>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</si>
  <si>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</si>
  <si>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</si>
  <si>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</si>
  <si>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</si>
  <si>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</si>
  <si>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</si>
  <si>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</si>
  <si>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</si>
  <si>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</si>
  <si>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</si>
  <si>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</si>
  <si>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</si>
  <si>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</si>
  <si>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</si>
  <si>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</si>
  <si>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</si>
  <si>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</si>
  <si>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</si>
  <si>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</si>
  <si>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</si>
  <si>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</si>
  <si>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</si>
  <si>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</si>
  <si>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</si>
  <si>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</si>
  <si>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</si>
  <si>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</si>
  <si>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</si>
  <si>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</si>
  <si>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</si>
  <si>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</si>
  <si>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</si>
  <si>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</si>
  <si>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</si>
  <si>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</si>
  <si>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</si>
  <si>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</si>
  <si>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</si>
  <si>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</si>
  <si>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</si>
  <si>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</si>
  <si>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</si>
  <si>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</si>
  <si>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</si>
  <si>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</si>
  <si>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</si>
  <si>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</si>
  <si>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</si>
  <si>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</si>
  <si>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</si>
  <si>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</si>
  <si>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</si>
  <si>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</si>
  <si>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</si>
  <si>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</si>
  <si>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</si>
  <si>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</si>
  <si>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</si>
  <si>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</si>
  <si>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</si>
  <si>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</si>
  <si>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</si>
  <si>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</si>
  <si>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</si>
  <si>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</si>
  <si>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</si>
  <si>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</si>
  <si>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</si>
  <si>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</si>
  <si>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</si>
  <si>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</si>
  <si>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</si>
  <si>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</si>
  <si>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</si>
  <si>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</si>
  <si>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</si>
  <si>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</si>
  <si>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</si>
  <si>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</si>
  <si>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</si>
  <si>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</si>
  <si>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</si>
  <si>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</si>
  <si>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</si>
  <si>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</si>
  <si>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</si>
  <si>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</si>
  <si>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</si>
  <si>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</si>
  <si>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</si>
  <si>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</si>
  <si>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</si>
  <si>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</si>
  <si>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</si>
  <si>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</si>
  <si>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</si>
  <si>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</si>
  <si>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</si>
  <si>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</si>
  <si>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</si>
  <si>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</si>
  <si>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</si>
  <si>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</si>
  <si>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</si>
  <si>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</si>
  <si>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</si>
  <si>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</si>
  <si>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</si>
  <si>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</si>
  <si>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</si>
  <si>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</si>
  <si>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</si>
  <si>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</si>
  <si>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</si>
  <si>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</si>
  <si>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</si>
  <si>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</si>
  <si>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</si>
  <si>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</si>
  <si>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</si>
  <si>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</si>
  <si>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</si>
  <si>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</si>
  <si>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</si>
  <si>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</si>
  <si>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</si>
  <si>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</si>
  <si>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</si>
  <si>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</si>
  <si>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</si>
  <si>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</si>
  <si>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</si>
  <si>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</si>
  <si>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</si>
  <si>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</si>
  <si>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</si>
  <si>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</si>
  <si>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</si>
  <si>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</si>
  <si>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</si>
  <si>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</si>
  <si>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</si>
  <si>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</si>
  <si>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</si>
  <si>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</si>
  <si>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</si>
  <si>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</si>
  <si>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</si>
  <si>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</si>
  <si>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</si>
  <si>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</si>
  <si>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</si>
  <si>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</si>
  <si>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</si>
  <si>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</si>
  <si>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</si>
  <si>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</si>
  <si>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</si>
  <si>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</si>
  <si>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</si>
  <si>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</si>
  <si>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</si>
  <si>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</si>
  <si>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</si>
  <si>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</si>
  <si>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</si>
  <si>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</si>
  <si>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</si>
  <si>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</si>
  <si>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</si>
  <si>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</si>
  <si>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</si>
  <si>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</si>
  <si>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</si>
  <si>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</si>
  <si>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</si>
  <si>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</si>
  <si>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</si>
  <si>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</si>
  <si>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</si>
  <si>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</si>
  <si>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</si>
  <si>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</si>
  <si>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</si>
  <si>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</si>
  <si>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</si>
  <si>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</si>
  <si>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</si>
  <si>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</si>
  <si>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</si>
  <si>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</si>
  <si>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</si>
  <si>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</si>
  <si>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</si>
  <si>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</si>
  <si>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</si>
  <si>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</si>
  <si>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</si>
  <si>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</si>
  <si>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</si>
  <si>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</si>
  <si>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</si>
  <si>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</si>
  <si>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</si>
  <si>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</si>
  <si>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</si>
  <si>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</si>
  <si>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</si>
  <si>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</si>
  <si>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</si>
  <si>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</si>
  <si>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</si>
  <si>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</si>
  <si>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</si>
  <si>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</si>
  <si>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</si>
  <si>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</si>
  <si>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</si>
  <si>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</si>
  <si>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</si>
  <si>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</si>
  <si>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</si>
  <si>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</si>
  <si>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</si>
  <si>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</si>
  <si>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</si>
  <si>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</si>
  <si>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</si>
  <si>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</si>
  <si>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</si>
  <si>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</si>
  <si>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</si>
  <si>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</si>
  <si>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</si>
  <si>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</si>
  <si>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</si>
  <si>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</si>
  <si>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</si>
  <si>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</si>
  <si>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</si>
  <si>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</si>
  <si>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</si>
  <si>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</si>
  <si>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</si>
  <si>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</si>
  <si>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</si>
  <si>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</si>
  <si>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</si>
  <si>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</si>
  <si>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</si>
  <si>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</si>
  <si>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</si>
  <si>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</si>
  <si>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</si>
  <si>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</si>
  <si>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</si>
  <si>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</si>
  <si>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</si>
  <si>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</si>
  <si>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</si>
  <si>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</si>
  <si>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</si>
  <si>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</si>
  <si>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</si>
  <si>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</si>
  <si>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</si>
  <si>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</si>
  <si>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</si>
  <si>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</si>
  <si>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</si>
  <si>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</si>
  <si>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</si>
  <si>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</si>
  <si>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</si>
  <si>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</si>
  <si>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</si>
  <si>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</si>
  <si>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</si>
  <si>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</si>
  <si>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</si>
  <si>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</si>
  <si>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</si>
  <si>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</si>
  <si>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</si>
  <si>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</si>
  <si>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</si>
  <si>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</si>
  <si>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</si>
  <si>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</si>
  <si>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</si>
  <si>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</si>
  <si>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</si>
  <si>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</si>
  <si>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</si>
  <si>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</si>
  <si>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</si>
  <si>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</si>
  <si>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</si>
  <si>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</si>
  <si>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</si>
  <si>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</si>
  <si>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</si>
  <si>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</si>
  <si>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</si>
  <si>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</si>
  <si>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</si>
  <si>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</si>
  <si>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</si>
  <si>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</si>
  <si>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</si>
  <si>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</si>
  <si>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</si>
  <si>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</si>
  <si>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</si>
  <si>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</si>
  <si>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</si>
  <si>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</si>
  <si>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</si>
  <si>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</si>
  <si>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</si>
  <si>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</si>
  <si>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</si>
  <si>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</si>
  <si>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</si>
  <si>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</si>
  <si>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</si>
  <si>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</si>
  <si>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</si>
  <si>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</si>
  <si>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</si>
  <si>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</si>
  <si>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</si>
  <si>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</si>
  <si>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</si>
  <si>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</si>
  <si>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</si>
  <si>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</si>
  <si>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</si>
  <si>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</si>
  <si>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</si>
  <si>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</si>
  <si>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</si>
  <si>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</si>
  <si>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</si>
  <si>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</si>
  <si>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</si>
  <si>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</si>
  <si>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</si>
  <si>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</si>
  <si>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</si>
  <si>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</si>
  <si>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</si>
  <si>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</si>
  <si>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</si>
  <si>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</si>
  <si>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</si>
  <si>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</si>
  <si>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</si>
  <si>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</si>
  <si>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</si>
  <si>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</si>
  <si>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</si>
  <si>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</si>
  <si>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</si>
  <si>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</si>
  <si>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</si>
  <si>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</si>
  <si>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</si>
  <si>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</si>
  <si>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</si>
  <si>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</si>
  <si>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</si>
  <si>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</si>
  <si>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</si>
  <si>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</si>
  <si>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</si>
  <si>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</si>
  <si>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</si>
  <si>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</si>
  <si>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</si>
  <si>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</si>
  <si>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</si>
  <si>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</si>
  <si>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</si>
  <si>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</si>
  <si>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</si>
  <si>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</si>
  <si>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</si>
  <si>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</si>
  <si>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</si>
  <si>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</si>
  <si>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</si>
  <si>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</si>
  <si>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</si>
  <si>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</si>
  <si>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</si>
  <si>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</si>
  <si>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</si>
  <si>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</si>
  <si>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</si>
  <si>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</si>
  <si>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</si>
  <si>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</si>
  <si>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</si>
  <si>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</si>
  <si>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</si>
  <si>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</si>
  <si>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</si>
  <si>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</si>
  <si>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</si>
  <si>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</si>
  <si>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</si>
  <si>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</si>
  <si>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</si>
  <si>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</si>
  <si>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</si>
  <si>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</si>
  <si>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</si>
  <si>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</si>
  <si>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</si>
  <si>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</si>
  <si>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</si>
  <si>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</si>
  <si>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</si>
  <si>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</si>
  <si>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</si>
  <si>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</si>
  <si>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</si>
  <si>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</si>
  <si>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</si>
  <si>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</si>
  <si>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</si>
  <si>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</si>
  <si>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</si>
  <si>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</si>
  <si>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</si>
  <si>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</si>
  <si>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</si>
  <si>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</si>
  <si>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</si>
  <si>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</si>
  <si>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</si>
  <si>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</si>
  <si>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</si>
  <si>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</si>
  <si>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</si>
  <si>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</si>
  <si>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</si>
  <si>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</si>
  <si>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</si>
  <si>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</si>
  <si>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</si>
  <si>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</si>
  <si>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</si>
  <si>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</si>
  <si>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</si>
  <si>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</si>
  <si>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</si>
  <si>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</si>
  <si>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</si>
  <si>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</si>
  <si>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</si>
  <si>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</si>
  <si>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</si>
  <si>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</si>
  <si>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</si>
  <si>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</si>
  <si>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</si>
  <si>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</si>
  <si>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</si>
  <si>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</si>
  <si>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</si>
  <si>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</si>
  <si>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</si>
  <si>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</si>
  <si>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</si>
  <si>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</si>
  <si>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</si>
  <si>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</si>
  <si>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</si>
  <si>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</si>
  <si>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</si>
  <si>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</si>
  <si>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</si>
  <si>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</si>
  <si>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</si>
  <si>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</si>
  <si>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</si>
  <si>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</si>
  <si>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</si>
  <si>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</si>
  <si>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</si>
  <si>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</si>
  <si>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</si>
  <si>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</si>
  <si>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国際クルーズ旅客受入機能高度化事業</t>
    <rPh sb="0" eb="2">
      <t>コクサイ</t>
    </rPh>
    <rPh sb="6" eb="8">
      <t>リョカク</t>
    </rPh>
    <rPh sb="8" eb="10">
      <t>ウケイ</t>
    </rPh>
    <rPh sb="10" eb="12">
      <t>キノウ</t>
    </rPh>
    <rPh sb="12" eb="15">
      <t>コウドカ</t>
    </rPh>
    <rPh sb="15" eb="17">
      <t>ジギョウ</t>
    </rPh>
    <phoneticPr fontId="5"/>
  </si>
  <si>
    <t>港湾局</t>
  </si>
  <si>
    <t>計画課</t>
    <rPh sb="0" eb="3">
      <t>ケイカクカ</t>
    </rPh>
    <phoneticPr fontId="5"/>
  </si>
  <si>
    <t>課長　堀田　治</t>
    <rPh sb="0" eb="2">
      <t>カチョウ</t>
    </rPh>
    <rPh sb="3" eb="5">
      <t>ホリタ</t>
    </rPh>
    <rPh sb="6" eb="7">
      <t>オサム</t>
    </rPh>
    <phoneticPr fontId="5"/>
  </si>
  <si>
    <t>-</t>
  </si>
  <si>
    <t>-</t>
    <phoneticPr fontId="5"/>
  </si>
  <si>
    <t>訪日クルーズ旅客数５００万人の実現に向けて、クルーズ旅客の利便性や安全性の向上及び物流機能の効率化を図るための事業を実施する者（地方公共団体又は民間事業者）に対し、その経費の一部を国が補助する。</t>
    <rPh sb="0" eb="2">
      <t>ホウニチ</t>
    </rPh>
    <rPh sb="6" eb="8">
      <t>リョカク</t>
    </rPh>
    <rPh sb="8" eb="9">
      <t>スウ</t>
    </rPh>
    <rPh sb="12" eb="14">
      <t>マンニン</t>
    </rPh>
    <rPh sb="15" eb="17">
      <t>ジツゲン</t>
    </rPh>
    <rPh sb="18" eb="19">
      <t>ム</t>
    </rPh>
    <rPh sb="26" eb="28">
      <t>リョカク</t>
    </rPh>
    <rPh sb="29" eb="32">
      <t>リベンセイ</t>
    </rPh>
    <rPh sb="33" eb="36">
      <t>アンゼンセイ</t>
    </rPh>
    <rPh sb="37" eb="39">
      <t>コウジョウ</t>
    </rPh>
    <rPh sb="39" eb="40">
      <t>オヨ</t>
    </rPh>
    <rPh sb="41" eb="43">
      <t>ブツリュウ</t>
    </rPh>
    <rPh sb="43" eb="45">
      <t>キノウ</t>
    </rPh>
    <rPh sb="46" eb="49">
      <t>コウリツカ</t>
    </rPh>
    <rPh sb="50" eb="51">
      <t>ハカ</t>
    </rPh>
    <rPh sb="55" eb="57">
      <t>ジギョウ</t>
    </rPh>
    <rPh sb="58" eb="60">
      <t>ジッシ</t>
    </rPh>
    <rPh sb="62" eb="63">
      <t>モノ</t>
    </rPh>
    <rPh sb="64" eb="66">
      <t>チホウ</t>
    </rPh>
    <rPh sb="66" eb="68">
      <t>コウキョウ</t>
    </rPh>
    <rPh sb="68" eb="70">
      <t>ダンタイ</t>
    </rPh>
    <rPh sb="70" eb="71">
      <t>マタ</t>
    </rPh>
    <rPh sb="72" eb="74">
      <t>ミンカン</t>
    </rPh>
    <rPh sb="74" eb="77">
      <t>ジギョウシャ</t>
    </rPh>
    <rPh sb="79" eb="80">
      <t>タイ</t>
    </rPh>
    <rPh sb="84" eb="86">
      <t>ケイヒ</t>
    </rPh>
    <rPh sb="87" eb="89">
      <t>イチブ</t>
    </rPh>
    <rPh sb="90" eb="91">
      <t>クニ</t>
    </rPh>
    <rPh sb="92" eb="94">
      <t>ホジョ</t>
    </rPh>
    <phoneticPr fontId="5"/>
  </si>
  <si>
    <t>港湾機能高度化事業費補助金</t>
    <rPh sb="0" eb="2">
      <t>コウワン</t>
    </rPh>
    <rPh sb="2" eb="4">
      <t>キノウ</t>
    </rPh>
    <rPh sb="4" eb="7">
      <t>コウドカ</t>
    </rPh>
    <rPh sb="7" eb="10">
      <t>ジギョウヒ</t>
    </rPh>
    <rPh sb="10" eb="13">
      <t>ホジョキン</t>
    </rPh>
    <phoneticPr fontId="5"/>
  </si>
  <si>
    <t>諸謝金</t>
    <rPh sb="0" eb="3">
      <t>ショシャキン</t>
    </rPh>
    <phoneticPr fontId="5"/>
  </si>
  <si>
    <t>委員等旅費</t>
    <rPh sb="0" eb="2">
      <t>イイン</t>
    </rPh>
    <rPh sb="2" eb="3">
      <t>トウ</t>
    </rPh>
    <rPh sb="3" eb="5">
      <t>リョヒ</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</si>
  <si>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</si>
  <si>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</si>
  <si>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万人</t>
    <rPh sb="0" eb="2">
      <t>マンニン</t>
    </rPh>
    <phoneticPr fontId="5"/>
  </si>
  <si>
    <t>法務省入国管理局の集計による外国人入国者数で概数（乗員除く）。</t>
    <rPh sb="0" eb="3">
      <t>ホウムショウ</t>
    </rPh>
    <rPh sb="3" eb="5">
      <t>ニュウコク</t>
    </rPh>
    <rPh sb="5" eb="8">
      <t>カンリキョク</t>
    </rPh>
    <rPh sb="9" eb="11">
      <t>シュウケイ</t>
    </rPh>
    <rPh sb="14" eb="16">
      <t>ガイコク</t>
    </rPh>
    <rPh sb="16" eb="17">
      <t>ジン</t>
    </rPh>
    <rPh sb="17" eb="20">
      <t>ニュウコクシャ</t>
    </rPh>
    <rPh sb="20" eb="21">
      <t>カズ</t>
    </rPh>
    <rPh sb="22" eb="24">
      <t>ガイスウ</t>
    </rPh>
    <rPh sb="25" eb="27">
      <t>ジョウイン</t>
    </rPh>
    <rPh sb="27" eb="28">
      <t>ノゾ</t>
    </rPh>
    <phoneticPr fontId="5"/>
  </si>
  <si>
    <t>港</t>
    <rPh sb="0" eb="1">
      <t>ミナト</t>
    </rPh>
    <phoneticPr fontId="5"/>
  </si>
  <si>
    <t>千円</t>
    <rPh sb="0" eb="1">
      <t>セン</t>
    </rPh>
    <rPh sb="1" eb="2">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</si>
  <si>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</si>
  <si>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</si>
  <si>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5">
      <t>ジギョウ</t>
    </rPh>
    <rPh sb="36" eb="38">
      <t>ジッシ</t>
    </rPh>
    <rPh sb="40" eb="41">
      <t>モノ</t>
    </rPh>
    <rPh sb="42" eb="44">
      <t>チホウ</t>
    </rPh>
    <rPh sb="44" eb="46">
      <t>コウキョウ</t>
    </rPh>
    <rPh sb="46" eb="48">
      <t>ダンタイ</t>
    </rPh>
    <rPh sb="48" eb="49">
      <t>マタ</t>
    </rPh>
    <rPh sb="50" eb="52">
      <t>ミンカン</t>
    </rPh>
    <rPh sb="52" eb="55">
      <t>ジギョウシャ</t>
    </rPh>
    <rPh sb="57" eb="58">
      <t>タイ</t>
    </rPh>
    <rPh sb="62" eb="64">
      <t>ケイヒ</t>
    </rPh>
    <rPh sb="65" eb="67">
      <t>イチブ</t>
    </rPh>
    <rPh sb="68" eb="69">
      <t>クニ</t>
    </rPh>
    <rPh sb="70" eb="72">
      <t>ホジョ</t>
    </rPh>
    <rPh sb="78" eb="80">
      <t>チホウ</t>
    </rPh>
    <rPh sb="80" eb="82">
      <t>コウキョウ</t>
    </rPh>
    <rPh sb="82" eb="84">
      <t>ダンタイ</t>
    </rPh>
    <rPh sb="84" eb="85">
      <t>トウ</t>
    </rPh>
    <rPh sb="88" eb="90">
      <t>リョカク</t>
    </rPh>
    <rPh sb="91" eb="93">
      <t>ウケイ</t>
    </rPh>
    <rPh sb="93" eb="95">
      <t>カンキョウ</t>
    </rPh>
    <rPh sb="96" eb="98">
      <t>カイゼン</t>
    </rPh>
    <rPh sb="99" eb="100">
      <t>ハカ</t>
    </rPh>
    <rPh sb="107" eb="108">
      <t>フネ</t>
    </rPh>
    <rPh sb="109" eb="111">
      <t>キコウ</t>
    </rPh>
    <rPh sb="112" eb="114">
      <t>ソクシン</t>
    </rPh>
    <rPh sb="120" eb="121">
      <t>ホン</t>
    </rPh>
    <rPh sb="121" eb="123">
      <t>ジギョウ</t>
    </rPh>
    <rPh sb="124" eb="126">
      <t>ホウニチ</t>
    </rPh>
    <rPh sb="130" eb="132">
      <t>リョカク</t>
    </rPh>
    <rPh sb="132" eb="133">
      <t>スウ</t>
    </rPh>
    <rPh sb="136" eb="138">
      <t>マンニン</t>
    </rPh>
    <rPh sb="139" eb="141">
      <t>ジツゲン</t>
    </rPh>
    <rPh sb="142" eb="144">
      <t>キヨ</t>
    </rPh>
    <phoneticPr fontId="5"/>
  </si>
  <si>
    <t>クルーズ船の寄港による経済効果は大きく、各港湾管理者等のクルーズ旅客の受入環境改善による寄港促進ニーズは大きい。</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5"/>
  </si>
  <si>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5"/>
  </si>
  <si>
    <t>‐</t>
  </si>
  <si>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5"/>
  </si>
  <si>
    <t>-</t>
    <phoneticPr fontId="5"/>
  </si>
  <si>
    <t>-</t>
    <phoneticPr fontId="5"/>
  </si>
  <si>
    <t>A.九州地方整備局</t>
    <rPh sb="2" eb="4">
      <t>キュウシュウ</t>
    </rPh>
    <rPh sb="4" eb="6">
      <t>チホウ</t>
    </rPh>
    <rPh sb="6" eb="9">
      <t>セイビキョク</t>
    </rPh>
    <phoneticPr fontId="5"/>
  </si>
  <si>
    <t>B.福岡市</t>
    <rPh sb="2" eb="5">
      <t>フクオカシ</t>
    </rPh>
    <phoneticPr fontId="5"/>
  </si>
  <si>
    <t>補助金</t>
    <rPh sb="0" eb="3">
      <t>ホジョキン</t>
    </rPh>
    <phoneticPr fontId="5"/>
  </si>
  <si>
    <t>補助対象者への補助金の交付</t>
  </si>
  <si>
    <t>補助対象者への補助金の交付</t>
    <rPh sb="0" eb="2">
      <t>ホジョ</t>
    </rPh>
    <rPh sb="2" eb="5">
      <t>タイショウシャ</t>
    </rPh>
    <rPh sb="7" eb="10">
      <t>ホジョキン</t>
    </rPh>
    <rPh sb="11" eb="13">
      <t>コウフ</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</si>
  <si>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</si>
  <si>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</si>
  <si>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</si>
  <si>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</si>
  <si>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</si>
  <si>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</si>
  <si>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</si>
  <si>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</si>
  <si>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</si>
  <si>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沖縄総合事務局</t>
    <rPh sb="0" eb="2">
      <t>オキナワ</t>
    </rPh>
    <rPh sb="2" eb="4">
      <t>ソウゴウ</t>
    </rPh>
    <rPh sb="4" eb="7">
      <t>ジムキョク</t>
    </rPh>
    <phoneticPr fontId="5"/>
  </si>
  <si>
    <t>補助対象者への補助金の交付</t>
    <phoneticPr fontId="5"/>
  </si>
  <si>
    <t>補助金等交付</t>
  </si>
  <si>
    <t>C.東日本旅客鉄道（株）</t>
    <rPh sb="2" eb="5">
      <t>ヒガシニホン</t>
    </rPh>
    <rPh sb="5" eb="7">
      <t>リョカク</t>
    </rPh>
    <rPh sb="7" eb="9">
      <t>テツドウ</t>
    </rPh>
    <rPh sb="10" eb="11">
      <t>カブ</t>
    </rPh>
    <phoneticPr fontId="5"/>
  </si>
  <si>
    <t>福岡市</t>
    <rPh sb="0" eb="3">
      <t>フクオカシ</t>
    </rPh>
    <phoneticPr fontId="5"/>
  </si>
  <si>
    <t>横浜市</t>
    <rPh sb="0" eb="3">
      <t>ヨコハマシ</t>
    </rPh>
    <phoneticPr fontId="5"/>
  </si>
  <si>
    <t>広島県</t>
    <rPh sb="0" eb="3">
      <t>ヒロシマケン</t>
    </rPh>
    <phoneticPr fontId="5"/>
  </si>
  <si>
    <t>神戸市</t>
    <rPh sb="0" eb="3">
      <t>コウベシ</t>
    </rPh>
    <phoneticPr fontId="5"/>
  </si>
  <si>
    <t>鹿児島県</t>
    <rPh sb="0" eb="4">
      <t>カゴシマケン</t>
    </rPh>
    <phoneticPr fontId="5"/>
  </si>
  <si>
    <t>宮崎県</t>
    <rPh sb="0" eb="3">
      <t>ミヤザキケン</t>
    </rPh>
    <phoneticPr fontId="5"/>
  </si>
  <si>
    <t>石川県</t>
    <rPh sb="0" eb="3">
      <t>イシカワケン</t>
    </rPh>
    <phoneticPr fontId="5"/>
  </si>
  <si>
    <t>釧路市</t>
    <rPh sb="0" eb="3">
      <t>クシロシ</t>
    </rPh>
    <phoneticPr fontId="5"/>
  </si>
  <si>
    <t>高知県</t>
    <rPh sb="0" eb="3">
      <t>コウチケン</t>
    </rPh>
    <phoneticPr fontId="5"/>
  </si>
  <si>
    <t>下関市</t>
    <rPh sb="0" eb="3">
      <t>シモノセキシ</t>
    </rPh>
    <phoneticPr fontId="5"/>
  </si>
  <si>
    <t>厳島港国際クルーズ旅客受入機能高度化事業　他</t>
    <rPh sb="21" eb="22">
      <t>ホカ</t>
    </rPh>
    <phoneticPr fontId="5"/>
  </si>
  <si>
    <t>神戸港国際クルーズ旅客受入機能高度化事業</t>
    <phoneticPr fontId="5"/>
  </si>
  <si>
    <t>金沢港国際クルーズ旅客受入機能高度化事業</t>
    <phoneticPr fontId="5"/>
  </si>
  <si>
    <t>博多港国際クルーズ旅客受入機能高度化事業</t>
    <phoneticPr fontId="5"/>
  </si>
  <si>
    <t>横浜港国際クルーズ旅客受入機能高度化事業</t>
    <phoneticPr fontId="5"/>
  </si>
  <si>
    <t>鹿児島港国際クルーズ旅客受入機能高度化事業</t>
    <phoneticPr fontId="5"/>
  </si>
  <si>
    <t>釧路港国際クルーズ旅客受入機能高度化事業</t>
    <phoneticPr fontId="5"/>
  </si>
  <si>
    <t>高知港国際クルーズ旅客受入機能高度化事業</t>
    <phoneticPr fontId="5"/>
  </si>
  <si>
    <t>下関港国際クルーズ旅客受入機能高度化事業</t>
    <phoneticPr fontId="5"/>
  </si>
  <si>
    <t>東日本旅客鉄道（株）</t>
    <rPh sb="0" eb="3">
      <t>ヒガシニホン</t>
    </rPh>
    <rPh sb="3" eb="5">
      <t>リョカク</t>
    </rPh>
    <rPh sb="5" eb="7">
      <t>テツドウ</t>
    </rPh>
    <rPh sb="8" eb="9">
      <t>カブ</t>
    </rPh>
    <phoneticPr fontId="5"/>
  </si>
  <si>
    <t>秋田港国際クルーズ旅客受入機能高度化事業</t>
    <rPh sb="0" eb="2">
      <t>アキタ</t>
    </rPh>
    <phoneticPr fontId="5"/>
  </si>
  <si>
    <t>補助対象事業者に応分の負担（２/３）を求めており、負担関係は妥当である。</t>
    <phoneticPr fontId="5"/>
  </si>
  <si>
    <t>補助金の交付に際しては、事業主体からの交付申請を受け、事業の実施スケジュールや事業内容を精査した上で交付決定しており、単位あたりコストも妥当である。</t>
    <phoneticPr fontId="5"/>
  </si>
  <si>
    <t>補助金の交付に際しては、事業主体からの交付申請を受け、事業の実施スケジュールや事業内容を精査した上で交付決定しており、事業目的に即し、真に必要な経費について補助を行っている。</t>
    <phoneticPr fontId="5"/>
  </si>
  <si>
    <t>・観光立国実現に向けたアクション・プログラム2017（平成29年5月30日観光立国推進閣僚会議決定）
・明日の日本を支える観光ビジョン（平成28年3月30日取りまとめ）
・観光インフラ整備プログラム（平成28年12月27日取りまとめ）</t>
    <rPh sb="27" eb="29">
      <t>ヘイセイ</t>
    </rPh>
    <rPh sb="31" eb="32">
      <t>ネン</t>
    </rPh>
    <rPh sb="33" eb="34">
      <t>ツキ</t>
    </rPh>
    <rPh sb="36" eb="37">
      <t>ニチ</t>
    </rPh>
    <rPh sb="37" eb="39">
      <t>カンコウ</t>
    </rPh>
    <rPh sb="39" eb="41">
      <t>リッコク</t>
    </rPh>
    <rPh sb="41" eb="43">
      <t>スイシン</t>
    </rPh>
    <rPh sb="43" eb="45">
      <t>カクリョウ</t>
    </rPh>
    <rPh sb="45" eb="47">
      <t>カイギ</t>
    </rPh>
    <rPh sb="47" eb="49">
      <t>ケッテイ</t>
    </rPh>
    <rPh sb="86" eb="88">
      <t>カンコウ</t>
    </rPh>
    <rPh sb="92" eb="94">
      <t>セイビ</t>
    </rPh>
    <rPh sb="100" eb="102">
      <t>ヘイセイ</t>
    </rPh>
    <rPh sb="104" eb="105">
      <t>ネン</t>
    </rPh>
    <rPh sb="107" eb="108">
      <t>ガツ</t>
    </rPh>
    <rPh sb="110" eb="111">
      <t>ニチ</t>
    </rPh>
    <rPh sb="111" eb="112">
      <t>ト</t>
    </rPh>
    <phoneticPr fontId="5"/>
  </si>
  <si>
    <t>-</t>
    <phoneticPr fontId="5"/>
  </si>
  <si>
    <t>384,075/24</t>
    <phoneticPr fontId="5"/>
  </si>
  <si>
    <t>1,314,000/20</t>
    <phoneticPr fontId="5"/>
  </si>
  <si>
    <t>執行額/事業実施箇所数</t>
    <rPh sb="0" eb="2">
      <t>シッコウ</t>
    </rPh>
    <rPh sb="2" eb="3">
      <t>ガク</t>
    </rPh>
    <rPh sb="4" eb="6">
      <t>ジギョウ</t>
    </rPh>
    <rPh sb="6" eb="8">
      <t>ジッシ</t>
    </rPh>
    <rPh sb="8" eb="10">
      <t>カショ</t>
    </rPh>
    <rPh sb="10" eb="11">
      <t>スウ</t>
    </rPh>
    <phoneticPr fontId="5"/>
  </si>
  <si>
    <t>補助対象は、物流に支障を来さないよう円滑にクルーズ旅客を受け入れるための設備等であり、国費投入により整備の誘導を図っている。</t>
    <rPh sb="0" eb="2">
      <t>ホジョ</t>
    </rPh>
    <rPh sb="2" eb="4">
      <t>タイショウ</t>
    </rPh>
    <rPh sb="6" eb="8">
      <t>ブツリュウ</t>
    </rPh>
    <rPh sb="9" eb="11">
      <t>シショウ</t>
    </rPh>
    <rPh sb="12" eb="13">
      <t>キタ</t>
    </rPh>
    <rPh sb="18" eb="20">
      <t>エンカツ</t>
    </rPh>
    <rPh sb="25" eb="27">
      <t>リョカク</t>
    </rPh>
    <rPh sb="28" eb="29">
      <t>ウ</t>
    </rPh>
    <rPh sb="30" eb="31">
      <t>イ</t>
    </rPh>
    <rPh sb="36" eb="38">
      <t>セツビ</t>
    </rPh>
    <rPh sb="38" eb="39">
      <t>トウ</t>
    </rPh>
    <rPh sb="43" eb="45">
      <t>コクヒ</t>
    </rPh>
    <rPh sb="45" eb="47">
      <t>トウニュウ</t>
    </rPh>
    <rPh sb="50" eb="52">
      <t>セイビ</t>
    </rPh>
    <rPh sb="53" eb="55">
      <t>ユウドウ</t>
    </rPh>
    <rPh sb="56" eb="57">
      <t>ハカ</t>
    </rPh>
    <phoneticPr fontId="5"/>
  </si>
  <si>
    <t>補助金の交付に際しては、事業主体からの交付申請を受け、地方整備局等により事業の実施スケジュールや事業内容を精査した上で交付決定している。</t>
    <rPh sb="32" eb="33">
      <t>トウ</t>
    </rPh>
    <phoneticPr fontId="5"/>
  </si>
  <si>
    <t>関係者との協議、調整に時間を要したことなどによる。</t>
    <rPh sb="0" eb="3">
      <t>カンケイシャ</t>
    </rPh>
    <rPh sb="5" eb="7">
      <t>キョウギ</t>
    </rPh>
    <rPh sb="8" eb="10">
      <t>チョウセイ</t>
    </rPh>
    <rPh sb="11" eb="13">
      <t>ジカン</t>
    </rPh>
    <rPh sb="14" eb="15">
      <t>ヨウ</t>
    </rPh>
    <phoneticPr fontId="5"/>
  </si>
  <si>
    <t>成果実績は成果目標に見合ったものになっている。</t>
    <rPh sb="0" eb="2">
      <t>セイカ</t>
    </rPh>
    <rPh sb="2" eb="4">
      <t>ジッセキ</t>
    </rPh>
    <rPh sb="5" eb="7">
      <t>セイカ</t>
    </rPh>
    <rPh sb="7" eb="9">
      <t>モクヒョウ</t>
    </rPh>
    <rPh sb="10" eb="12">
      <t>ミア</t>
    </rPh>
    <phoneticPr fontId="5"/>
  </si>
  <si>
    <t>見込みに見合った実績となっている。</t>
    <rPh sb="0" eb="2">
      <t>ミコ</t>
    </rPh>
    <rPh sb="4" eb="6">
      <t>ミア</t>
    </rPh>
    <rPh sb="8" eb="10">
      <t>ジッセキ</t>
    </rPh>
    <phoneticPr fontId="5"/>
  </si>
  <si>
    <t>博多港国際クルーズ旅客受入機能高度化事業</t>
    <rPh sb="0" eb="3">
      <t>ハカタコウ</t>
    </rPh>
    <rPh sb="3" eb="5">
      <t>コクサイ</t>
    </rPh>
    <rPh sb="9" eb="11">
      <t>リョカク</t>
    </rPh>
    <rPh sb="11" eb="12">
      <t>ウ</t>
    </rPh>
    <rPh sb="12" eb="13">
      <t>イ</t>
    </rPh>
    <rPh sb="13" eb="15">
      <t>キノウ</t>
    </rPh>
    <rPh sb="15" eb="18">
      <t>コウドカ</t>
    </rPh>
    <rPh sb="18" eb="20">
      <t>ジギョウ</t>
    </rPh>
    <phoneticPr fontId="5"/>
  </si>
  <si>
    <t>秋田港国際クルーズ旅客受入機能高度化事業</t>
    <phoneticPr fontId="5"/>
  </si>
  <si>
    <t>油津港国際クルーズ旅客受入機能高度化事業　他</t>
    <rPh sb="0" eb="2">
      <t>アブラツ</t>
    </rPh>
    <rPh sb="2" eb="3">
      <t>コウ</t>
    </rPh>
    <rPh sb="21" eb="22">
      <t>タ</t>
    </rPh>
    <phoneticPr fontId="5"/>
  </si>
  <si>
    <t>クルーズ旅客の利便性や安全性の向上及び物流機能の効率化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6">
      <t>イドウシキ</t>
    </rPh>
    <rPh sb="47" eb="49">
      <t>セイビ</t>
    </rPh>
    <rPh sb="50" eb="52">
      <t>キゾン</t>
    </rPh>
    <rPh sb="53" eb="55">
      <t>カモツ</t>
    </rPh>
    <rPh sb="55" eb="57">
      <t>ウワヤ</t>
    </rPh>
    <rPh sb="58" eb="60">
      <t>カイシュウ</t>
    </rPh>
    <rPh sb="60" eb="61">
      <t>トウ</t>
    </rPh>
    <rPh sb="62" eb="64">
      <t>ジギョウ</t>
    </rPh>
    <rPh sb="65" eb="67">
      <t>ジッシ</t>
    </rPh>
    <rPh sb="69" eb="70">
      <t>モノ</t>
    </rPh>
    <rPh sb="71" eb="73">
      <t>チホウ</t>
    </rPh>
    <rPh sb="73" eb="75">
      <t>コウキョウ</t>
    </rPh>
    <rPh sb="75" eb="77">
      <t>ダンタイ</t>
    </rPh>
    <rPh sb="78" eb="80">
      <t>ミンカン</t>
    </rPh>
    <rPh sb="80" eb="83">
      <t>ジギョウシャ</t>
    </rPh>
    <rPh sb="85" eb="86">
      <t>タイ</t>
    </rPh>
    <rPh sb="90" eb="92">
      <t>ケイヒ</t>
    </rPh>
    <rPh sb="93" eb="95">
      <t>イチブ</t>
    </rPh>
    <rPh sb="96" eb="98">
      <t>ホジョ</t>
    </rPh>
    <rPh sb="102" eb="104">
      <t>ホジョ</t>
    </rPh>
    <rPh sb="104" eb="107">
      <t>タイショウシャ</t>
    </rPh>
    <rPh sb="108" eb="110">
      <t>チホウ</t>
    </rPh>
    <rPh sb="110" eb="112">
      <t>コウキョウ</t>
    </rPh>
    <rPh sb="112" eb="114">
      <t>ダンタイ</t>
    </rPh>
    <rPh sb="115" eb="116">
      <t>ミナト</t>
    </rPh>
    <rPh sb="116" eb="117">
      <t>ム</t>
    </rPh>
    <rPh sb="117" eb="118">
      <t>キョク</t>
    </rPh>
    <rPh sb="119" eb="120">
      <t>フク</t>
    </rPh>
    <rPh sb="123" eb="124">
      <t>マタ</t>
    </rPh>
    <rPh sb="125" eb="127">
      <t>ミンカン</t>
    </rPh>
    <rPh sb="127" eb="130">
      <t>ジギョウシャ</t>
    </rPh>
    <rPh sb="131" eb="133">
      <t>ホジョ</t>
    </rPh>
    <rPh sb="133" eb="135">
      <t>タイショウ</t>
    </rPh>
    <rPh sb="135" eb="137">
      <t>ケイヒ</t>
    </rPh>
    <rPh sb="138" eb="140">
      <t>クブン</t>
    </rPh>
    <rPh sb="145" eb="147">
      <t>リョカク</t>
    </rPh>
    <rPh sb="148" eb="150">
      <t>イドウ</t>
    </rPh>
    <rPh sb="150" eb="151">
      <t>マタ</t>
    </rPh>
    <rPh sb="152" eb="155">
      <t>テニモツ</t>
    </rPh>
    <rPh sb="155" eb="156">
      <t>トウ</t>
    </rPh>
    <rPh sb="157" eb="160">
      <t>ハンシュツニュウ</t>
    </rPh>
    <rPh sb="161" eb="164">
      <t>エンカツカ</t>
    </rPh>
    <rPh sb="165" eb="166">
      <t>ヨウ</t>
    </rPh>
    <rPh sb="168" eb="170">
      <t>ケイヒ</t>
    </rPh>
    <rPh sb="175" eb="177">
      <t>リョカク</t>
    </rPh>
    <rPh sb="178" eb="180">
      <t>リヨウ</t>
    </rPh>
    <rPh sb="182" eb="184">
      <t>リョカク</t>
    </rPh>
    <rPh sb="184" eb="186">
      <t>ウワヤ</t>
    </rPh>
    <rPh sb="186" eb="187">
      <t>トウ</t>
    </rPh>
    <rPh sb="188" eb="190">
      <t>ウケイ</t>
    </rPh>
    <rPh sb="190" eb="192">
      <t>カンキョウ</t>
    </rPh>
    <rPh sb="192" eb="194">
      <t>カイゼン</t>
    </rPh>
    <rPh sb="195" eb="196">
      <t>ヨウ</t>
    </rPh>
    <rPh sb="198" eb="200">
      <t>ケイヒ</t>
    </rPh>
    <rPh sb="205" eb="207">
      <t>リョカク</t>
    </rPh>
    <rPh sb="208" eb="211">
      <t>アンゼンセイ</t>
    </rPh>
    <rPh sb="212" eb="214">
      <t>コウジョウ</t>
    </rPh>
    <rPh sb="215" eb="216">
      <t>ヨウ</t>
    </rPh>
    <rPh sb="218" eb="220">
      <t>ケイヒ</t>
    </rPh>
    <rPh sb="220" eb="221">
      <t>トウ</t>
    </rPh>
    <rPh sb="222" eb="225">
      <t>ホジョリツ</t>
    </rPh>
    <phoneticPr fontId="5"/>
  </si>
  <si>
    <t>77　訪日クルーズ旅客数</t>
    <rPh sb="3" eb="5">
      <t>ホウニチ</t>
    </rPh>
    <rPh sb="9" eb="11">
      <t>リョカク</t>
    </rPh>
    <rPh sb="11" eb="12">
      <t>スウ</t>
    </rPh>
    <phoneticPr fontId="5"/>
  </si>
  <si>
    <t>引き続き訪日クルーズ旅客数５００万人の実現に向けて、本事業を促進することにより、クルーズ旅客の利便性や安全性の向上及び物流機能の効率化に努める。</t>
    <phoneticPr fontId="5"/>
  </si>
  <si>
    <t>国際クルーズ旅客受入機能高度化事業を実施した港湾数</t>
    <rPh sb="0" eb="2">
      <t>コクサイ</t>
    </rPh>
    <rPh sb="6" eb="8">
      <t>リョカク</t>
    </rPh>
    <rPh sb="8" eb="10">
      <t>ウケイ</t>
    </rPh>
    <rPh sb="10" eb="12">
      <t>キノウ</t>
    </rPh>
    <rPh sb="12" eb="15">
      <t>コウドカ</t>
    </rPh>
    <rPh sb="15" eb="17">
      <t>ジギョウ</t>
    </rPh>
    <rPh sb="18" eb="20">
      <t>ジッシ</t>
    </rPh>
    <rPh sb="22" eb="24">
      <t>コウワン</t>
    </rPh>
    <rPh sb="24" eb="25">
      <t>スウ</t>
    </rPh>
    <phoneticPr fontId="5"/>
  </si>
  <si>
    <t>執行額／国際クルーズ旅客受入機能高度化事業を実施した港湾数</t>
    <rPh sb="0" eb="2">
      <t>シッコウ</t>
    </rPh>
    <rPh sb="2" eb="3">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</si>
</sst>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22412</xdr:colOff>
      <xdr:row>740</xdr:row>
      <xdr:rowOff>134471</xdr:rowOff>
    </xdr:from>
    <xdr:to>
      <xdr:col>46</xdr:col>
      <xdr:colOff>1681</xdr:colOff>
      <xdr:row>777</xdr:row>
      <xdr:rowOff>114860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77" y="40957500"/>
          <a:ext cx="7038975" cy="11488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218</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0"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617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海洋政策、観光立国、地方創生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41.2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9.75" customHeight="1" x14ac:dyDescent="0.15">
      <c r="A10" s="659" t="s">
        <v>30</v>
      </c>
      <c r="B10" s="660"/>
      <c r="C10" s="660"/>
      <c r="D10" s="660"/>
      <c r="E10" s="660"/>
      <c r="F10" s="660"/>
      <c r="G10" s="753" t="s">
        <v>630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554</v>
      </c>
      <c r="Q13" s="657"/>
      <c r="R13" s="657"/>
      <c r="S13" s="657"/>
      <c r="T13" s="657"/>
      <c r="U13" s="657"/>
      <c r="V13" s="658"/>
      <c r="W13" s="656" t="s">
        <v>554</v>
      </c>
      <c r="X13" s="657"/>
      <c r="Y13" s="657"/>
      <c r="Z13" s="657"/>
      <c r="AA13" s="657"/>
      <c r="AB13" s="657"/>
      <c r="AC13" s="658"/>
      <c r="AD13" s="656">
        <v>1000</v>
      </c>
      <c r="AE13" s="657"/>
      <c r="AF13" s="657"/>
      <c r="AG13" s="657"/>
      <c r="AH13" s="657"/>
      <c r="AI13" s="657"/>
      <c r="AJ13" s="658"/>
      <c r="AK13" s="656">
        <v>700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573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573</v>
      </c>
      <c r="AE15" s="657"/>
      <c r="AF15" s="657"/>
      <c r="AG15" s="657"/>
      <c r="AH15" s="657"/>
      <c r="AI15" s="657"/>
      <c r="AJ15" s="658"/>
      <c r="AK15" s="656">
        <v>614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v>-614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386</v>
      </c>
      <c r="AE18" s="878"/>
      <c r="AF18" s="878"/>
      <c r="AG18" s="878"/>
      <c r="AH18" s="878"/>
      <c r="AI18" s="878"/>
      <c r="AJ18" s="879"/>
      <c r="AK18" s="877">
        <f>SUM(AK13:AQ17)</f>
        <v>1314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554</v>
      </c>
      <c r="Q19" s="657"/>
      <c r="R19" s="657"/>
      <c r="S19" s="657"/>
      <c r="T19" s="657"/>
      <c r="U19" s="657"/>
      <c r="V19" s="658"/>
      <c r="W19" s="656" t="s">
        <v>554</v>
      </c>
      <c r="X19" s="657"/>
      <c r="Y19" s="657"/>
      <c r="Z19" s="657"/>
      <c r="AA19" s="657"/>
      <c r="AB19" s="657"/>
      <c r="AC19" s="658"/>
      <c r="AD19" s="656">
        <v>384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0.99481865284974091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0.38400000000000001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700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558</v>
      </c>
      <c r="H24" s="954"/>
      <c r="I24" s="954"/>
      <c r="J24" s="954"/>
      <c r="K24" s="954"/>
      <c r="L24" s="954"/>
      <c r="M24" s="954"/>
      <c r="N24" s="954"/>
      <c r="O24" s="955"/>
      <c r="P24" s="656">
        <v>0.01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559</v>
      </c>
      <c r="H25" s="954"/>
      <c r="I25" s="954"/>
      <c r="J25" s="954"/>
      <c r="K25" s="954"/>
      <c r="L25" s="954"/>
      <c r="M25" s="954"/>
      <c r="N25" s="954"/>
      <c r="O25" s="955"/>
      <c r="P25" s="656">
        <v>1E-3</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-1.0999999999967258E-2</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700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32</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111.6</v>
      </c>
      <c r="AF32" s="212"/>
      <c r="AG32" s="212"/>
      <c r="AH32" s="212"/>
      <c r="AI32" s="211">
        <v>199.2</v>
      </c>
      <c r="AJ32" s="212"/>
      <c r="AK32" s="212"/>
      <c r="AL32" s="212"/>
      <c r="AM32" s="211">
        <v>252.9</v>
      </c>
      <c r="AN32" s="212"/>
      <c r="AO32" s="212"/>
      <c r="AP32" s="212"/>
      <c r="AQ32" s="333" t="s">
        <v>618</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100</v>
      </c>
      <c r="AF33" s="212"/>
      <c r="AG33" s="212"/>
      <c r="AH33" s="212"/>
      <c r="AI33" s="211" t="s">
        <v>554</v>
      </c>
      <c r="AJ33" s="212"/>
      <c r="AK33" s="212"/>
      <c r="AL33" s="212"/>
      <c r="AM33" s="211" t="s">
        <v>554</v>
      </c>
      <c r="AN33" s="212"/>
      <c r="AO33" s="212"/>
      <c r="AP33" s="212"/>
      <c r="AQ33" s="333" t="s">
        <v>618</v>
      </c>
      <c r="AR33" s="200"/>
      <c r="AS33" s="200"/>
      <c r="AT33" s="334"/>
      <c r="AU33" s="212">
        <v>500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112</v>
      </c>
      <c r="AF34" s="212"/>
      <c r="AG34" s="212"/>
      <c r="AH34" s="212"/>
      <c r="AI34" s="211" t="s">
        <v>554</v>
      </c>
      <c r="AJ34" s="212"/>
      <c r="AK34" s="212"/>
      <c r="AL34" s="212"/>
      <c r="AM34" s="211" t="s">
        <v>554</v>
      </c>
      <c r="AN34" s="212"/>
      <c r="AO34" s="212"/>
      <c r="AP34" s="212"/>
      <c r="AQ34" s="333" t="s">
        <v>618</v>
      </c>
      <c r="AR34" s="200"/>
      <c r="AS34" s="200"/>
      <c r="AT34" s="334"/>
      <c r="AU34" s="212" t="s">
        <v>555</v>
      </c>
      <c r="AV34" s="212"/>
      <c r="AW34" s="212"/>
      <c r="AX34" s="214"/>
    </row>
    <row r="35" spans="1:50" ht="23.25" customHeight="1" x14ac:dyDescent="0.15">
      <c r="A35" s="219" t="s">
        <v>526</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633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t="s">
        <v>554</v>
      </c>
      <c r="AF101" s="212"/>
      <c r="AG101" s="212"/>
      <c r="AH101" s="213"/>
      <c r="AI101" s="211" t="s">
        <v>554</v>
      </c>
      <c r="AJ101" s="212"/>
      <c r="AK101" s="212"/>
      <c r="AL101" s="213"/>
      <c r="AM101" s="211">
        <v>24</v>
      </c>
      <c r="AN101" s="212"/>
      <c r="AO101" s="212"/>
      <c r="AP101" s="213"/>
      <c r="AQ101" s="211" t="s">
        <v>554</v>
      </c>
      <c r="AR101" s="212"/>
      <c r="AS101" s="212"/>
      <c r="AT101" s="213"/>
      <c r="AU101" s="211" t="s">
        <v>618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554</v>
      </c>
      <c r="AF102" s="414"/>
      <c r="AG102" s="414"/>
      <c r="AH102" s="414"/>
      <c r="AI102" s="414" t="s">
        <v>554</v>
      </c>
      <c r="AJ102" s="414"/>
      <c r="AK102" s="414"/>
      <c r="AL102" s="414"/>
      <c r="AM102" s="414">
        <v>25</v>
      </c>
      <c r="AN102" s="414"/>
      <c r="AO102" s="414"/>
      <c r="AP102" s="414"/>
      <c r="AQ102" s="211">
        <v>20</v>
      </c>
      <c r="AR102" s="212"/>
      <c r="AS102" s="212"/>
      <c r="AT102" s="213"/>
      <c r="AU102" s="266" t="s">
        <v>618</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634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t="s">
        <v>554</v>
      </c>
      <c r="AF116" s="414"/>
      <c r="AG116" s="414"/>
      <c r="AH116" s="414"/>
      <c r="AI116" s="414" t="s">
        <v>554</v>
      </c>
      <c r="AJ116" s="414"/>
      <c r="AK116" s="414"/>
      <c r="AL116" s="414"/>
      <c r="AM116" s="414">
        <v>16003</v>
      </c>
      <c r="AN116" s="414"/>
      <c r="AO116" s="414"/>
      <c r="AP116" s="414"/>
      <c r="AQ116" s="211">
        <v>65700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621</v>
      </c>
      <c r="AC117" s="469"/>
      <c r="AD117" s="470"/>
      <c r="AE117" s="547" t="s">
        <v>554</v>
      </c>
      <c r="AF117" s="547"/>
      <c r="AG117" s="547"/>
      <c r="AH117" s="547"/>
      <c r="AI117" s="547" t="s">
        <v>554</v>
      </c>
      <c r="AJ117" s="547"/>
      <c r="AK117" s="547"/>
      <c r="AL117" s="547"/>
      <c r="AM117" s="547" t="s">
        <v>619</v>
      </c>
      <c r="AN117" s="547"/>
      <c r="AO117" s="547"/>
      <c r="AP117" s="547"/>
      <c r="AQ117" s="547" t="s">
        <v>620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631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v>111.6</v>
      </c>
      <c r="AF134" s="200"/>
      <c r="AG134" s="200"/>
      <c r="AH134" s="200"/>
      <c r="AI134" s="199">
        <v>199.2</v>
      </c>
      <c r="AJ134" s="200"/>
      <c r="AK134" s="200"/>
      <c r="AL134" s="200"/>
      <c r="AM134" s="211">
        <v>252.9</v>
      </c>
      <c r="AN134" s="212"/>
      <c r="AO134" s="212"/>
      <c r="AP134" s="212"/>
      <c r="AQ134" s="199" t="s">
        <v>618</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554</v>
      </c>
      <c r="AF135" s="200"/>
      <c r="AG135" s="200"/>
      <c r="AH135" s="200"/>
      <c r="AI135" s="199" t="s">
        <v>554</v>
      </c>
      <c r="AJ135" s="200"/>
      <c r="AK135" s="200"/>
      <c r="AL135" s="200"/>
      <c r="AM135" s="211" t="s">
        <v>554</v>
      </c>
      <c r="AN135" s="212"/>
      <c r="AO135" s="212"/>
      <c r="AP135" s="212"/>
      <c r="AQ135" s="199" t="s">
        <v>618</v>
      </c>
      <c r="AR135" s="200"/>
      <c r="AS135" s="200"/>
      <c r="AT135" s="200"/>
      <c r="AU135" s="199">
        <v>500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356</v>
      </c>
      <c r="AH432" s="127"/>
      <c r="AI432" s="149"/>
      <c r="AJ432" s="149"/>
      <c r="AK432" s="149"/>
      <c r="AL432" s="147"/>
      <c r="AM432" s="149"/>
      <c r="AN432" s="149"/>
      <c r="AO432" s="149"/>
      <c r="AP432" s="147"/>
      <c r="AQ432" s="589" t="s">
        <v>574</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574</v>
      </c>
      <c r="AF433" s="200"/>
      <c r="AG433" s="200"/>
      <c r="AH433" s="200"/>
      <c r="AI433" s="333" t="s">
        <v>554</v>
      </c>
      <c r="AJ433" s="200"/>
      <c r="AK433" s="200"/>
      <c r="AL433" s="200"/>
      <c r="AM433" s="333" t="s">
        <v>554</v>
      </c>
      <c r="AN433" s="200"/>
      <c r="AO433" s="200"/>
      <c r="AP433" s="334"/>
      <c r="AQ433" s="333" t="s">
        <v>554</v>
      </c>
      <c r="AR433" s="200"/>
      <c r="AS433" s="200"/>
      <c r="AT433" s="334"/>
      <c r="AU433" s="200" t="s">
        <v>574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574</v>
      </c>
      <c r="AF434" s="200"/>
      <c r="AG434" s="200"/>
      <c r="AH434" s="334"/>
      <c r="AI434" s="333" t="s">
        <v>554</v>
      </c>
      <c r="AJ434" s="200"/>
      <c r="AK434" s="200"/>
      <c r="AL434" s="200"/>
      <c r="AM434" s="333" t="s">
        <v>554</v>
      </c>
      <c r="AN434" s="200"/>
      <c r="AO434" s="200"/>
      <c r="AP434" s="334"/>
      <c r="AQ434" s="333" t="s">
        <v>554</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554</v>
      </c>
      <c r="AJ435" s="200"/>
      <c r="AK435" s="200"/>
      <c r="AL435" s="200"/>
      <c r="AM435" s="333" t="s">
        <v>554</v>
      </c>
      <c r="AN435" s="200"/>
      <c r="AO435" s="200"/>
      <c r="AP435" s="334"/>
      <c r="AQ435" s="333" t="s">
        <v>554</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356</v>
      </c>
      <c r="AH457" s="127"/>
      <c r="AI457" s="149"/>
      <c r="AJ457" s="149"/>
      <c r="AK457" s="149"/>
      <c r="AL457" s="147"/>
      <c r="AM457" s="149"/>
      <c r="AN457" s="149"/>
      <c r="AO457" s="149"/>
      <c r="AP457" s="147"/>
      <c r="AQ457" s="589" t="s">
        <v>574</v>
      </c>
      <c r="AR457" s="193"/>
      <c r="AS457" s="126" t="s">
        <v>356</v>
      </c>
      <c r="AT457" s="127"/>
      <c r="AU457" s="193" t="s">
        <v>574</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622</v>
      </c>
      <c r="AH703" s="95"/>
      <c r="AI703" s="95"/>
      <c r="AJ703" s="95"/>
      <c r="AK703" s="95"/>
      <c r="AL703" s="95"/>
      <c r="AM703" s="95"/>
      <c r="AN703" s="95"/>
      <c r="AO703" s="95"/>
      <c r="AP703" s="95"/>
      <c r="AQ703" s="95"/>
      <c r="AR703" s="95"/>
      <c r="AS703" s="95"/>
      <c r="AT703" s="95"/>
      <c r="AU703" s="95"/>
      <c r="AV703" s="95"/>
      <c r="AW703" s="95"/>
      <c r="AX703" s="96"/>
    </row>
    <row r="704" spans="1:50" ht="60.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571</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9.950000000000003"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614</v>
      </c>
      <c r="AH708" s="742"/>
      <c r="AI708" s="742"/>
      <c r="AJ708" s="742"/>
      <c r="AK708" s="742"/>
      <c r="AL708" s="742"/>
      <c r="AM708" s="742"/>
      <c r="AN708" s="742"/>
      <c r="AO708" s="742"/>
      <c r="AP708" s="742"/>
      <c r="AQ708" s="742"/>
      <c r="AR708" s="742"/>
      <c r="AS708" s="742"/>
      <c r="AT708" s="742"/>
      <c r="AU708" s="742"/>
      <c r="AV708" s="742"/>
      <c r="AW708" s="742"/>
      <c r="AX708" s="743"/>
    </row>
    <row r="709" spans="1:50" ht="54.9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615</v>
      </c>
      <c r="AH709" s="95"/>
      <c r="AI709" s="95"/>
      <c r="AJ709" s="95"/>
      <c r="AK709" s="95"/>
      <c r="AL709" s="95"/>
      <c r="AM709" s="95"/>
      <c r="AN709" s="95"/>
      <c r="AO709" s="95"/>
      <c r="AP709" s="95"/>
      <c r="AQ709" s="95"/>
      <c r="AR709" s="95"/>
      <c r="AS709" s="95"/>
      <c r="AT709" s="95"/>
      <c r="AU709" s="95"/>
      <c r="AV709" s="95"/>
      <c r="AW709" s="95"/>
      <c r="AX709" s="96"/>
    </row>
    <row r="710" spans="1:50" ht="54.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623</v>
      </c>
      <c r="AH710" s="95"/>
      <c r="AI710" s="95"/>
      <c r="AJ710" s="95"/>
      <c r="AK710" s="95"/>
      <c r="AL710" s="95"/>
      <c r="AM710" s="95"/>
      <c r="AN710" s="95"/>
      <c r="AO710" s="95"/>
      <c r="AP710" s="95"/>
      <c r="AQ710" s="95"/>
      <c r="AR710" s="95"/>
      <c r="AS710" s="95"/>
      <c r="AT710" s="95"/>
      <c r="AU710" s="95"/>
      <c r="AV710" s="95"/>
      <c r="AW710" s="95"/>
      <c r="AX710" s="96"/>
    </row>
    <row r="711" spans="1:50" ht="54.9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616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549</v>
      </c>
      <c r="AE713" s="322"/>
      <c r="AF713" s="662"/>
      <c r="AG713" s="94" t="s">
        <v>624</v>
      </c>
      <c r="AH713" s="95"/>
      <c r="AI713" s="95"/>
      <c r="AJ713" s="95"/>
      <c r="AK713" s="95"/>
      <c r="AL713" s="95"/>
      <c r="AM713" s="95"/>
      <c r="AN713" s="95"/>
      <c r="AO713" s="95"/>
      <c r="AP713" s="95"/>
      <c r="AQ713" s="95"/>
      <c r="AR713" s="95"/>
      <c r="AS713" s="95"/>
      <c r="AT713" s="95"/>
      <c r="AU713" s="95"/>
      <c r="AV713" s="95"/>
      <c r="AW713" s="95"/>
      <c r="AX713" s="96"/>
    </row>
    <row r="714" spans="1:50" ht="54.9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616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625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626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632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555</v>
      </c>
      <c r="F737" s="986"/>
      <c r="G737" s="986"/>
      <c r="H737" s="986"/>
      <c r="I737" s="986"/>
      <c r="J737" s="986"/>
      <c r="K737" s="986"/>
      <c r="L737" s="986"/>
      <c r="M737" s="986"/>
      <c r="N737" s="358" t="s">
        <v>358</v>
      </c>
      <c r="O737" s="358"/>
      <c r="P737" s="358"/>
      <c r="Q737" s="358"/>
      <c r="R737" s="986" t="s">
        <v>555</v>
      </c>
      <c r="S737" s="986"/>
      <c r="T737" s="986"/>
      <c r="U737" s="986"/>
      <c r="V737" s="986"/>
      <c r="W737" s="986"/>
      <c r="X737" s="986"/>
      <c r="Y737" s="986"/>
      <c r="Z737" s="986"/>
      <c r="AA737" s="358" t="s">
        <v>359</v>
      </c>
      <c r="AB737" s="358"/>
      <c r="AC737" s="358"/>
      <c r="AD737" s="358"/>
      <c r="AE737" s="986" t="s">
        <v>555</v>
      </c>
      <c r="AF737" s="986"/>
      <c r="AG737" s="986"/>
      <c r="AH737" s="986"/>
      <c r="AI737" s="986"/>
      <c r="AJ737" s="986"/>
      <c r="AK737" s="986"/>
      <c r="AL737" s="986"/>
      <c r="AM737" s="986"/>
      <c r="AN737" s="358" t="s">
        <v>360</v>
      </c>
      <c r="AO737" s="358"/>
      <c r="AP737" s="358"/>
      <c r="AQ737" s="358"/>
      <c r="AR737" s="987" t="s">
        <v>555</v>
      </c>
      <c r="AS737" s="988"/>
      <c r="AT737" s="988"/>
      <c r="AU737" s="988"/>
      <c r="AV737" s="988"/>
      <c r="AW737" s="988"/>
      <c r="AX737" s="989"/>
      <c r="AY737" s="89"/>
      <c r="AZ737" s="89"/>
    </row>
    <row r="738" spans="1:52" ht="24.75" customHeight="1" x14ac:dyDescent="0.15">
      <c r="A738" s="990" t="s">
        <v>361</v>
      </c>
      <c r="B738" s="203"/>
      <c r="C738" s="203"/>
      <c r="D738" s="204"/>
      <c r="E738" s="986" t="s">
        <v>555</v>
      </c>
      <c r="F738" s="986"/>
      <c r="G738" s="986"/>
      <c r="H738" s="986"/>
      <c r="I738" s="986"/>
      <c r="J738" s="986"/>
      <c r="K738" s="986"/>
      <c r="L738" s="986"/>
      <c r="M738" s="986"/>
      <c r="N738" s="358" t="s">
        <v>362</v>
      </c>
      <c r="O738" s="358"/>
      <c r="P738" s="358"/>
      <c r="Q738" s="358"/>
      <c r="R738" s="986" t="s">
        <v>555</v>
      </c>
      <c r="S738" s="986"/>
      <c r="T738" s="986"/>
      <c r="U738" s="986"/>
      <c r="V738" s="986"/>
      <c r="W738" s="986"/>
      <c r="X738" s="986"/>
      <c r="Y738" s="986"/>
      <c r="Z738" s="986"/>
      <c r="AA738" s="358" t="s">
        <v>481</v>
      </c>
      <c r="AB738" s="358"/>
      <c r="AC738" s="358"/>
      <c r="AD738" s="358"/>
      <c r="AE738" s="986" t="s">
        <v>555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435</v>
      </c>
      <c r="J739" s="981"/>
      <c r="K739" s="91" t="str">
        <f>IF(OR(I739="　", I739=""), "", "-")</f>
        <v>-</v>
      </c>
      <c r="L739" s="982">
        <v>14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575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577</v>
      </c>
      <c r="H781" s="670"/>
      <c r="I781" s="670"/>
      <c r="J781" s="670"/>
      <c r="K781" s="671"/>
      <c r="L781" s="663" t="s">
        <v>579</v>
      </c>
      <c r="M781" s="664"/>
      <c r="N781" s="664"/>
      <c r="O781" s="664"/>
      <c r="P781" s="664"/>
      <c r="Q781" s="664"/>
      <c r="R781" s="664"/>
      <c r="S781" s="664"/>
      <c r="T781" s="664"/>
      <c r="U781" s="664"/>
      <c r="V781" s="664"/>
      <c r="W781" s="664"/>
      <c r="X781" s="665"/>
      <c r="Y781" s="384">
        <v>162</v>
      </c>
      <c r="Z781" s="385"/>
      <c r="AA781" s="385"/>
      <c r="AB781" s="804"/>
      <c r="AC781" s="669" t="s">
        <v>577</v>
      </c>
      <c r="AD781" s="670"/>
      <c r="AE781" s="670"/>
      <c r="AF781" s="670"/>
      <c r="AG781" s="671"/>
      <c r="AH781" s="663" t="s">
        <v>627</v>
      </c>
      <c r="AI781" s="664"/>
      <c r="AJ781" s="664"/>
      <c r="AK781" s="664"/>
      <c r="AL781" s="664"/>
      <c r="AM781" s="664"/>
      <c r="AN781" s="664"/>
      <c r="AO781" s="664"/>
      <c r="AP781" s="664"/>
      <c r="AQ781" s="664"/>
      <c r="AR781" s="664"/>
      <c r="AS781" s="664"/>
      <c r="AT781" s="665"/>
      <c r="AU781" s="384">
        <v>113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162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113</v>
      </c>
      <c r="AV791" s="831"/>
      <c r="AW791" s="831"/>
      <c r="AX791" s="833"/>
    </row>
    <row r="792" spans="1:50" ht="24.75" customHeight="1" x14ac:dyDescent="0.15">
      <c r="A792" s="630"/>
      <c r="B792" s="631"/>
      <c r="C792" s="631"/>
      <c r="D792" s="631"/>
      <c r="E792" s="631"/>
      <c r="F792" s="632"/>
      <c r="G792" s="594" t="s">
        <v>592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577</v>
      </c>
      <c r="H794" s="670"/>
      <c r="I794" s="670"/>
      <c r="J794" s="670"/>
      <c r="K794" s="671"/>
      <c r="L794" s="663" t="s">
        <v>628</v>
      </c>
      <c r="M794" s="664"/>
      <c r="N794" s="664"/>
      <c r="O794" s="664"/>
      <c r="P794" s="664"/>
      <c r="Q794" s="664"/>
      <c r="R794" s="664"/>
      <c r="S794" s="664"/>
      <c r="T794" s="664"/>
      <c r="U794" s="664"/>
      <c r="V794" s="664"/>
      <c r="W794" s="664"/>
      <c r="X794" s="665"/>
      <c r="Y794" s="384">
        <v>13</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13</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580</v>
      </c>
      <c r="D837" s="340"/>
      <c r="E837" s="340"/>
      <c r="F837" s="340"/>
      <c r="G837" s="340"/>
      <c r="H837" s="340"/>
      <c r="I837" s="340"/>
      <c r="J837" s="341">
        <v>2000012100001</v>
      </c>
      <c r="K837" s="342"/>
      <c r="L837" s="342"/>
      <c r="M837" s="342"/>
      <c r="N837" s="342"/>
      <c r="O837" s="342"/>
      <c r="P837" s="355" t="s">
        <v>590</v>
      </c>
      <c r="Q837" s="343"/>
      <c r="R837" s="343"/>
      <c r="S837" s="343"/>
      <c r="T837" s="343"/>
      <c r="U837" s="343"/>
      <c r="V837" s="343"/>
      <c r="W837" s="343"/>
      <c r="X837" s="343"/>
      <c r="Y837" s="344">
        <v>162</v>
      </c>
      <c r="Z837" s="345"/>
      <c r="AA837" s="345"/>
      <c r="AB837" s="346"/>
      <c r="AC837" s="356" t="s">
        <v>591</v>
      </c>
      <c r="AD837" s="364"/>
      <c r="AE837" s="364"/>
      <c r="AF837" s="364"/>
      <c r="AG837" s="364"/>
      <c r="AH837" s="365" t="s">
        <v>574</v>
      </c>
      <c r="AI837" s="366"/>
      <c r="AJ837" s="366"/>
      <c r="AK837" s="366"/>
      <c r="AL837" s="350" t="s">
        <v>574</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581</v>
      </c>
      <c r="D838" s="340"/>
      <c r="E838" s="340"/>
      <c r="F838" s="340"/>
      <c r="G838" s="340"/>
      <c r="H838" s="340"/>
      <c r="I838" s="340"/>
      <c r="J838" s="341">
        <v>2000012100001</v>
      </c>
      <c r="K838" s="342"/>
      <c r="L838" s="342"/>
      <c r="M838" s="342"/>
      <c r="N838" s="342"/>
      <c r="O838" s="342"/>
      <c r="P838" s="343" t="s">
        <v>578</v>
      </c>
      <c r="Q838" s="343"/>
      <c r="R838" s="343"/>
      <c r="S838" s="343"/>
      <c r="T838" s="343"/>
      <c r="U838" s="343"/>
      <c r="V838" s="343"/>
      <c r="W838" s="343"/>
      <c r="X838" s="343"/>
      <c r="Y838" s="344">
        <v>87</v>
      </c>
      <c r="Z838" s="345"/>
      <c r="AA838" s="345"/>
      <c r="AB838" s="346"/>
      <c r="AC838" s="356" t="s">
        <v>591</v>
      </c>
      <c r="AD838" s="356"/>
      <c r="AE838" s="356"/>
      <c r="AF838" s="356"/>
      <c r="AG838" s="356"/>
      <c r="AH838" s="365" t="s">
        <v>574</v>
      </c>
      <c r="AI838" s="366"/>
      <c r="AJ838" s="366"/>
      <c r="AK838" s="366"/>
      <c r="AL838" s="350" t="s">
        <v>574</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582</v>
      </c>
      <c r="D839" s="340"/>
      <c r="E839" s="340"/>
      <c r="F839" s="340"/>
      <c r="G839" s="340"/>
      <c r="H839" s="340"/>
      <c r="I839" s="340"/>
      <c r="J839" s="341">
        <v>2000012100001</v>
      </c>
      <c r="K839" s="342"/>
      <c r="L839" s="342"/>
      <c r="M839" s="342"/>
      <c r="N839" s="342"/>
      <c r="O839" s="342"/>
      <c r="P839" s="355" t="s">
        <v>578</v>
      </c>
      <c r="Q839" s="343"/>
      <c r="R839" s="343"/>
      <c r="S839" s="343"/>
      <c r="T839" s="343"/>
      <c r="U839" s="343"/>
      <c r="V839" s="343"/>
      <c r="W839" s="343"/>
      <c r="X839" s="343"/>
      <c r="Y839" s="344">
        <v>41</v>
      </c>
      <c r="Z839" s="345"/>
      <c r="AA839" s="345"/>
      <c r="AB839" s="346"/>
      <c r="AC839" s="356" t="s">
        <v>591</v>
      </c>
      <c r="AD839" s="356"/>
      <c r="AE839" s="356"/>
      <c r="AF839" s="356"/>
      <c r="AG839" s="356"/>
      <c r="AH839" s="365" t="s">
        <v>574</v>
      </c>
      <c r="AI839" s="366"/>
      <c r="AJ839" s="366"/>
      <c r="AK839" s="366"/>
      <c r="AL839" s="350" t="s">
        <v>574</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583</v>
      </c>
      <c r="D840" s="340"/>
      <c r="E840" s="340"/>
      <c r="F840" s="340"/>
      <c r="G840" s="340"/>
      <c r="H840" s="340"/>
      <c r="I840" s="340"/>
      <c r="J840" s="341">
        <v>2000012100001</v>
      </c>
      <c r="K840" s="342"/>
      <c r="L840" s="342"/>
      <c r="M840" s="342"/>
      <c r="N840" s="342"/>
      <c r="O840" s="342"/>
      <c r="P840" s="355" t="s">
        <v>578</v>
      </c>
      <c r="Q840" s="343"/>
      <c r="R840" s="343"/>
      <c r="S840" s="343"/>
      <c r="T840" s="343"/>
      <c r="U840" s="343"/>
      <c r="V840" s="343"/>
      <c r="W840" s="343"/>
      <c r="X840" s="343"/>
      <c r="Y840" s="344">
        <v>40</v>
      </c>
      <c r="Z840" s="345"/>
      <c r="AA840" s="345"/>
      <c r="AB840" s="346"/>
      <c r="AC840" s="356" t="s">
        <v>591</v>
      </c>
      <c r="AD840" s="356"/>
      <c r="AE840" s="356"/>
      <c r="AF840" s="356"/>
      <c r="AG840" s="356"/>
      <c r="AH840" s="365" t="s">
        <v>574</v>
      </c>
      <c r="AI840" s="366"/>
      <c r="AJ840" s="366"/>
      <c r="AK840" s="366"/>
      <c r="AL840" s="350" t="s">
        <v>574</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584</v>
      </c>
      <c r="D841" s="340"/>
      <c r="E841" s="340"/>
      <c r="F841" s="340"/>
      <c r="G841" s="340"/>
      <c r="H841" s="340"/>
      <c r="I841" s="340"/>
      <c r="J841" s="341">
        <v>2000012100001</v>
      </c>
      <c r="K841" s="342"/>
      <c r="L841" s="342"/>
      <c r="M841" s="342"/>
      <c r="N841" s="342"/>
      <c r="O841" s="342"/>
      <c r="P841" s="343" t="s">
        <v>578</v>
      </c>
      <c r="Q841" s="343"/>
      <c r="R841" s="343"/>
      <c r="S841" s="343"/>
      <c r="T841" s="343"/>
      <c r="U841" s="343"/>
      <c r="V841" s="343"/>
      <c r="W841" s="343"/>
      <c r="X841" s="343"/>
      <c r="Y841" s="344">
        <v>16</v>
      </c>
      <c r="Z841" s="345"/>
      <c r="AA841" s="345"/>
      <c r="AB841" s="346"/>
      <c r="AC841" s="347" t="s">
        <v>591</v>
      </c>
      <c r="AD841" s="347"/>
      <c r="AE841" s="347"/>
      <c r="AF841" s="347"/>
      <c r="AG841" s="347"/>
      <c r="AH841" s="365" t="s">
        <v>574</v>
      </c>
      <c r="AI841" s="366"/>
      <c r="AJ841" s="366"/>
      <c r="AK841" s="366"/>
      <c r="AL841" s="350" t="s">
        <v>574</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585</v>
      </c>
      <c r="D842" s="340"/>
      <c r="E842" s="340"/>
      <c r="F842" s="340"/>
      <c r="G842" s="340"/>
      <c r="H842" s="340"/>
      <c r="I842" s="340"/>
      <c r="J842" s="341">
        <v>2000012100001</v>
      </c>
      <c r="K842" s="342"/>
      <c r="L842" s="342"/>
      <c r="M842" s="342"/>
      <c r="N842" s="342"/>
      <c r="O842" s="342"/>
      <c r="P842" s="343" t="s">
        <v>578</v>
      </c>
      <c r="Q842" s="343"/>
      <c r="R842" s="343"/>
      <c r="S842" s="343"/>
      <c r="T842" s="343"/>
      <c r="U842" s="343"/>
      <c r="V842" s="343"/>
      <c r="W842" s="343"/>
      <c r="X842" s="343"/>
      <c r="Y842" s="344">
        <v>13</v>
      </c>
      <c r="Z842" s="345"/>
      <c r="AA842" s="345"/>
      <c r="AB842" s="346"/>
      <c r="AC842" s="347" t="s">
        <v>591</v>
      </c>
      <c r="AD842" s="347"/>
      <c r="AE842" s="347"/>
      <c r="AF842" s="347"/>
      <c r="AG842" s="347"/>
      <c r="AH842" s="365" t="s">
        <v>574</v>
      </c>
      <c r="AI842" s="366"/>
      <c r="AJ842" s="366"/>
      <c r="AK842" s="366"/>
      <c r="AL842" s="350" t="s">
        <v>574</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586</v>
      </c>
      <c r="D843" s="340"/>
      <c r="E843" s="340"/>
      <c r="F843" s="340"/>
      <c r="G843" s="340"/>
      <c r="H843" s="340"/>
      <c r="I843" s="340"/>
      <c r="J843" s="341">
        <v>2000012100001</v>
      </c>
      <c r="K843" s="342"/>
      <c r="L843" s="342"/>
      <c r="M843" s="342"/>
      <c r="N843" s="342"/>
      <c r="O843" s="342"/>
      <c r="P843" s="343" t="s">
        <v>578</v>
      </c>
      <c r="Q843" s="343"/>
      <c r="R843" s="343"/>
      <c r="S843" s="343"/>
      <c r="T843" s="343"/>
      <c r="U843" s="343"/>
      <c r="V843" s="343"/>
      <c r="W843" s="343"/>
      <c r="X843" s="343"/>
      <c r="Y843" s="344">
        <v>12</v>
      </c>
      <c r="Z843" s="345"/>
      <c r="AA843" s="345"/>
      <c r="AB843" s="346"/>
      <c r="AC843" s="347" t="s">
        <v>591</v>
      </c>
      <c r="AD843" s="347"/>
      <c r="AE843" s="347"/>
      <c r="AF843" s="347"/>
      <c r="AG843" s="347"/>
      <c r="AH843" s="365" t="s">
        <v>574</v>
      </c>
      <c r="AI843" s="366"/>
      <c r="AJ843" s="366"/>
      <c r="AK843" s="366"/>
      <c r="AL843" s="350" t="s">
        <v>574</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587</v>
      </c>
      <c r="D844" s="340"/>
      <c r="E844" s="340"/>
      <c r="F844" s="340"/>
      <c r="G844" s="340"/>
      <c r="H844" s="340"/>
      <c r="I844" s="340"/>
      <c r="J844" s="341">
        <v>2000012100001</v>
      </c>
      <c r="K844" s="342"/>
      <c r="L844" s="342"/>
      <c r="M844" s="342"/>
      <c r="N844" s="342"/>
      <c r="O844" s="342"/>
      <c r="P844" s="343" t="s">
        <v>578</v>
      </c>
      <c r="Q844" s="343"/>
      <c r="R844" s="343"/>
      <c r="S844" s="343"/>
      <c r="T844" s="343"/>
      <c r="U844" s="343"/>
      <c r="V844" s="343"/>
      <c r="W844" s="343"/>
      <c r="X844" s="343"/>
      <c r="Y844" s="344">
        <v>8</v>
      </c>
      <c r="Z844" s="345"/>
      <c r="AA844" s="345"/>
      <c r="AB844" s="346"/>
      <c r="AC844" s="347" t="s">
        <v>591</v>
      </c>
      <c r="AD844" s="347"/>
      <c r="AE844" s="347"/>
      <c r="AF844" s="347"/>
      <c r="AG844" s="347"/>
      <c r="AH844" s="365" t="s">
        <v>574</v>
      </c>
      <c r="AI844" s="366"/>
      <c r="AJ844" s="366"/>
      <c r="AK844" s="366"/>
      <c r="AL844" s="350" t="s">
        <v>574</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588</v>
      </c>
      <c r="D845" s="340"/>
      <c r="E845" s="340"/>
      <c r="F845" s="340"/>
      <c r="G845" s="340"/>
      <c r="H845" s="340"/>
      <c r="I845" s="340"/>
      <c r="J845" s="341">
        <v>2000012100001</v>
      </c>
      <c r="K845" s="342"/>
      <c r="L845" s="342"/>
      <c r="M845" s="342"/>
      <c r="N845" s="342"/>
      <c r="O845" s="342"/>
      <c r="P845" s="343" t="s">
        <v>578</v>
      </c>
      <c r="Q845" s="343"/>
      <c r="R845" s="343"/>
      <c r="S845" s="343"/>
      <c r="T845" s="343"/>
      <c r="U845" s="343"/>
      <c r="V845" s="343"/>
      <c r="W845" s="343"/>
      <c r="X845" s="343"/>
      <c r="Y845" s="344">
        <v>3</v>
      </c>
      <c r="Z845" s="345"/>
      <c r="AA845" s="345"/>
      <c r="AB845" s="346"/>
      <c r="AC845" s="347" t="s">
        <v>591</v>
      </c>
      <c r="AD845" s="347"/>
      <c r="AE845" s="347"/>
      <c r="AF845" s="347"/>
      <c r="AG845" s="347"/>
      <c r="AH845" s="365" t="s">
        <v>574</v>
      </c>
      <c r="AI845" s="366"/>
      <c r="AJ845" s="366"/>
      <c r="AK845" s="366"/>
      <c r="AL845" s="350" t="s">
        <v>574</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589</v>
      </c>
      <c r="D846" s="340"/>
      <c r="E846" s="340"/>
      <c r="F846" s="340"/>
      <c r="G846" s="340"/>
      <c r="H846" s="340"/>
      <c r="I846" s="340"/>
      <c r="J846" s="341">
        <v>2000012100001</v>
      </c>
      <c r="K846" s="342"/>
      <c r="L846" s="342"/>
      <c r="M846" s="342"/>
      <c r="N846" s="342"/>
      <c r="O846" s="342"/>
      <c r="P846" s="343" t="s">
        <v>578</v>
      </c>
      <c r="Q846" s="343"/>
      <c r="R846" s="343"/>
      <c r="S846" s="343"/>
      <c r="T846" s="343"/>
      <c r="U846" s="343"/>
      <c r="V846" s="343"/>
      <c r="W846" s="343"/>
      <c r="X846" s="343"/>
      <c r="Y846" s="344">
        <v>1</v>
      </c>
      <c r="Z846" s="345"/>
      <c r="AA846" s="345"/>
      <c r="AB846" s="346"/>
      <c r="AC846" s="347" t="s">
        <v>591</v>
      </c>
      <c r="AD846" s="347"/>
      <c r="AE846" s="347"/>
      <c r="AF846" s="347"/>
      <c r="AG846" s="347"/>
      <c r="AH846" s="365" t="s">
        <v>574</v>
      </c>
      <c r="AI846" s="366"/>
      <c r="AJ846" s="366"/>
      <c r="AK846" s="366"/>
      <c r="AL846" s="350" t="s">
        <v>574</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593</v>
      </c>
      <c r="D870" s="340"/>
      <c r="E870" s="340"/>
      <c r="F870" s="340"/>
      <c r="G870" s="340"/>
      <c r="H870" s="340"/>
      <c r="I870" s="340"/>
      <c r="J870" s="341">
        <v>3000020401307</v>
      </c>
      <c r="K870" s="342"/>
      <c r="L870" s="342"/>
      <c r="M870" s="342"/>
      <c r="N870" s="342"/>
      <c r="O870" s="342"/>
      <c r="P870" s="355" t="s">
        <v>606</v>
      </c>
      <c r="Q870" s="343"/>
      <c r="R870" s="343"/>
      <c r="S870" s="343"/>
      <c r="T870" s="343"/>
      <c r="U870" s="343"/>
      <c r="V870" s="343"/>
      <c r="W870" s="343"/>
      <c r="X870" s="343"/>
      <c r="Y870" s="344">
        <v>113</v>
      </c>
      <c r="Z870" s="345"/>
      <c r="AA870" s="345"/>
      <c r="AB870" s="346"/>
      <c r="AC870" s="356" t="s">
        <v>591</v>
      </c>
      <c r="AD870" s="364"/>
      <c r="AE870" s="364"/>
      <c r="AF870" s="364"/>
      <c r="AG870" s="364"/>
      <c r="AH870" s="365" t="s">
        <v>554</v>
      </c>
      <c r="AI870" s="366"/>
      <c r="AJ870" s="366"/>
      <c r="AK870" s="366"/>
      <c r="AL870" s="350" t="s">
        <v>554</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594</v>
      </c>
      <c r="D871" s="340"/>
      <c r="E871" s="340"/>
      <c r="F871" s="340"/>
      <c r="G871" s="340"/>
      <c r="H871" s="340"/>
      <c r="I871" s="340"/>
      <c r="J871" s="341">
        <v>3000020141003</v>
      </c>
      <c r="K871" s="342"/>
      <c r="L871" s="342"/>
      <c r="M871" s="342"/>
      <c r="N871" s="342"/>
      <c r="O871" s="342"/>
      <c r="P871" s="355" t="s">
        <v>607</v>
      </c>
      <c r="Q871" s="343"/>
      <c r="R871" s="343"/>
      <c r="S871" s="343"/>
      <c r="T871" s="343"/>
      <c r="U871" s="343"/>
      <c r="V871" s="343"/>
      <c r="W871" s="343"/>
      <c r="X871" s="343"/>
      <c r="Y871" s="344">
        <v>86</v>
      </c>
      <c r="Z871" s="345"/>
      <c r="AA871" s="345"/>
      <c r="AB871" s="346"/>
      <c r="AC871" s="356" t="s">
        <v>591</v>
      </c>
      <c r="AD871" s="356"/>
      <c r="AE871" s="356"/>
      <c r="AF871" s="356"/>
      <c r="AG871" s="356"/>
      <c r="AH871" s="365" t="s">
        <v>554</v>
      </c>
      <c r="AI871" s="366"/>
      <c r="AJ871" s="366"/>
      <c r="AK871" s="366"/>
      <c r="AL871" s="350" t="s">
        <v>554</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595</v>
      </c>
      <c r="D872" s="340"/>
      <c r="E872" s="340"/>
      <c r="F872" s="340"/>
      <c r="G872" s="340"/>
      <c r="H872" s="340"/>
      <c r="I872" s="340"/>
      <c r="J872" s="341">
        <v>7000020340006</v>
      </c>
      <c r="K872" s="342"/>
      <c r="L872" s="342"/>
      <c r="M872" s="342"/>
      <c r="N872" s="342"/>
      <c r="O872" s="342"/>
      <c r="P872" s="355" t="s">
        <v>603</v>
      </c>
      <c r="Q872" s="343"/>
      <c r="R872" s="343"/>
      <c r="S872" s="343"/>
      <c r="T872" s="343"/>
      <c r="U872" s="343"/>
      <c r="V872" s="343"/>
      <c r="W872" s="343"/>
      <c r="X872" s="343"/>
      <c r="Y872" s="344">
        <v>40</v>
      </c>
      <c r="Z872" s="345"/>
      <c r="AA872" s="345"/>
      <c r="AB872" s="346"/>
      <c r="AC872" s="356" t="s">
        <v>591</v>
      </c>
      <c r="AD872" s="356"/>
      <c r="AE872" s="356"/>
      <c r="AF872" s="356"/>
      <c r="AG872" s="356"/>
      <c r="AH872" s="348" t="s">
        <v>554</v>
      </c>
      <c r="AI872" s="349"/>
      <c r="AJ872" s="349"/>
      <c r="AK872" s="349"/>
      <c r="AL872" s="350" t="s">
        <v>554</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596</v>
      </c>
      <c r="D873" s="340"/>
      <c r="E873" s="340"/>
      <c r="F873" s="340"/>
      <c r="G873" s="340"/>
      <c r="H873" s="340"/>
      <c r="I873" s="340"/>
      <c r="J873" s="341">
        <v>9000020281000</v>
      </c>
      <c r="K873" s="342"/>
      <c r="L873" s="342"/>
      <c r="M873" s="342"/>
      <c r="N873" s="342"/>
      <c r="O873" s="342"/>
      <c r="P873" s="355" t="s">
        <v>604</v>
      </c>
      <c r="Q873" s="343"/>
      <c r="R873" s="343"/>
      <c r="S873" s="343"/>
      <c r="T873" s="343"/>
      <c r="U873" s="343"/>
      <c r="V873" s="343"/>
      <c r="W873" s="343"/>
      <c r="X873" s="343"/>
      <c r="Y873" s="344">
        <v>38</v>
      </c>
      <c r="Z873" s="345"/>
      <c r="AA873" s="345"/>
      <c r="AB873" s="346"/>
      <c r="AC873" s="356" t="s">
        <v>591</v>
      </c>
      <c r="AD873" s="356"/>
      <c r="AE873" s="356"/>
      <c r="AF873" s="356"/>
      <c r="AG873" s="356"/>
      <c r="AH873" s="348" t="s">
        <v>554</v>
      </c>
      <c r="AI873" s="349"/>
      <c r="AJ873" s="349"/>
      <c r="AK873" s="349"/>
      <c r="AL873" s="350" t="s">
        <v>554</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597</v>
      </c>
      <c r="D874" s="340"/>
      <c r="E874" s="340"/>
      <c r="F874" s="340"/>
      <c r="G874" s="340"/>
      <c r="H874" s="340"/>
      <c r="I874" s="340"/>
      <c r="J874" s="341">
        <v>8000020460001</v>
      </c>
      <c r="K874" s="342"/>
      <c r="L874" s="342"/>
      <c r="M874" s="342"/>
      <c r="N874" s="342"/>
      <c r="O874" s="342"/>
      <c r="P874" s="355" t="s">
        <v>608</v>
      </c>
      <c r="Q874" s="343"/>
      <c r="R874" s="343"/>
      <c r="S874" s="343"/>
      <c r="T874" s="343"/>
      <c r="U874" s="343"/>
      <c r="V874" s="343"/>
      <c r="W874" s="343"/>
      <c r="X874" s="343"/>
      <c r="Y874" s="344">
        <v>29</v>
      </c>
      <c r="Z874" s="345"/>
      <c r="AA874" s="345"/>
      <c r="AB874" s="346"/>
      <c r="AC874" s="347" t="s">
        <v>591</v>
      </c>
      <c r="AD874" s="347"/>
      <c r="AE874" s="347"/>
      <c r="AF874" s="347"/>
      <c r="AG874" s="347"/>
      <c r="AH874" s="348" t="s">
        <v>554</v>
      </c>
      <c r="AI874" s="349"/>
      <c r="AJ874" s="349"/>
      <c r="AK874" s="349"/>
      <c r="AL874" s="350" t="s">
        <v>554</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598</v>
      </c>
      <c r="D875" s="340"/>
      <c r="E875" s="340"/>
      <c r="F875" s="340"/>
      <c r="G875" s="340"/>
      <c r="H875" s="340"/>
      <c r="I875" s="340"/>
      <c r="J875" s="341">
        <v>4000020450006</v>
      </c>
      <c r="K875" s="342"/>
      <c r="L875" s="342"/>
      <c r="M875" s="342"/>
      <c r="N875" s="342"/>
      <c r="O875" s="342"/>
      <c r="P875" s="355" t="s">
        <v>629</v>
      </c>
      <c r="Q875" s="343"/>
      <c r="R875" s="343"/>
      <c r="S875" s="343"/>
      <c r="T875" s="343"/>
      <c r="U875" s="343"/>
      <c r="V875" s="343"/>
      <c r="W875" s="343"/>
      <c r="X875" s="343"/>
      <c r="Y875" s="344">
        <v>14</v>
      </c>
      <c r="Z875" s="345"/>
      <c r="AA875" s="345"/>
      <c r="AB875" s="346"/>
      <c r="AC875" s="347" t="s">
        <v>591</v>
      </c>
      <c r="AD875" s="347"/>
      <c r="AE875" s="347"/>
      <c r="AF875" s="347"/>
      <c r="AG875" s="347"/>
      <c r="AH875" s="348" t="s">
        <v>554</v>
      </c>
      <c r="AI875" s="349"/>
      <c r="AJ875" s="349"/>
      <c r="AK875" s="349"/>
      <c r="AL875" s="350" t="s">
        <v>554</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599</v>
      </c>
      <c r="D876" s="340"/>
      <c r="E876" s="340"/>
      <c r="F876" s="340"/>
      <c r="G876" s="340"/>
      <c r="H876" s="340"/>
      <c r="I876" s="340"/>
      <c r="J876" s="341">
        <v>2000020170003</v>
      </c>
      <c r="K876" s="342"/>
      <c r="L876" s="342"/>
      <c r="M876" s="342"/>
      <c r="N876" s="342"/>
      <c r="O876" s="342"/>
      <c r="P876" s="355" t="s">
        <v>605</v>
      </c>
      <c r="Q876" s="343"/>
      <c r="R876" s="343"/>
      <c r="S876" s="343"/>
      <c r="T876" s="343"/>
      <c r="U876" s="343"/>
      <c r="V876" s="343"/>
      <c r="W876" s="343"/>
      <c r="X876" s="343"/>
      <c r="Y876" s="344">
        <v>13</v>
      </c>
      <c r="Z876" s="345"/>
      <c r="AA876" s="345"/>
      <c r="AB876" s="346"/>
      <c r="AC876" s="347" t="s">
        <v>591</v>
      </c>
      <c r="AD876" s="347"/>
      <c r="AE876" s="347"/>
      <c r="AF876" s="347"/>
      <c r="AG876" s="347"/>
      <c r="AH876" s="348" t="s">
        <v>554</v>
      </c>
      <c r="AI876" s="349"/>
      <c r="AJ876" s="349"/>
      <c r="AK876" s="349"/>
      <c r="AL876" s="350" t="s">
        <v>554</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600</v>
      </c>
      <c r="D877" s="340"/>
      <c r="E877" s="340"/>
      <c r="F877" s="340"/>
      <c r="G877" s="340"/>
      <c r="H877" s="340"/>
      <c r="I877" s="340"/>
      <c r="J877" s="341">
        <v>7000020012068</v>
      </c>
      <c r="K877" s="342"/>
      <c r="L877" s="342"/>
      <c r="M877" s="342"/>
      <c r="N877" s="342"/>
      <c r="O877" s="342"/>
      <c r="P877" s="355" t="s">
        <v>609</v>
      </c>
      <c r="Q877" s="343"/>
      <c r="R877" s="343"/>
      <c r="S877" s="343"/>
      <c r="T877" s="343"/>
      <c r="U877" s="343"/>
      <c r="V877" s="343"/>
      <c r="W877" s="343"/>
      <c r="X877" s="343"/>
      <c r="Y877" s="344">
        <v>12</v>
      </c>
      <c r="Z877" s="345"/>
      <c r="AA877" s="345"/>
      <c r="AB877" s="346"/>
      <c r="AC877" s="347" t="s">
        <v>591</v>
      </c>
      <c r="AD877" s="347"/>
      <c r="AE877" s="347"/>
      <c r="AF877" s="347"/>
      <c r="AG877" s="347"/>
      <c r="AH877" s="348" t="s">
        <v>554</v>
      </c>
      <c r="AI877" s="349"/>
      <c r="AJ877" s="349"/>
      <c r="AK877" s="349"/>
      <c r="AL877" s="350" t="s">
        <v>554</v>
      </c>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601</v>
      </c>
      <c r="D878" s="340"/>
      <c r="E878" s="340"/>
      <c r="F878" s="340"/>
      <c r="G878" s="340"/>
      <c r="H878" s="340"/>
      <c r="I878" s="340"/>
      <c r="J878" s="341">
        <v>5000020390003</v>
      </c>
      <c r="K878" s="342"/>
      <c r="L878" s="342"/>
      <c r="M878" s="342"/>
      <c r="N878" s="342"/>
      <c r="O878" s="342"/>
      <c r="P878" s="355" t="s">
        <v>610</v>
      </c>
      <c r="Q878" s="343"/>
      <c r="R878" s="343"/>
      <c r="S878" s="343"/>
      <c r="T878" s="343"/>
      <c r="U878" s="343"/>
      <c r="V878" s="343"/>
      <c r="W878" s="343"/>
      <c r="X878" s="343"/>
      <c r="Y878" s="344">
        <v>7</v>
      </c>
      <c r="Z878" s="345"/>
      <c r="AA878" s="345"/>
      <c r="AB878" s="346"/>
      <c r="AC878" s="347" t="s">
        <v>591</v>
      </c>
      <c r="AD878" s="347"/>
      <c r="AE878" s="347"/>
      <c r="AF878" s="347"/>
      <c r="AG878" s="347"/>
      <c r="AH878" s="348" t="s">
        <v>554</v>
      </c>
      <c r="AI878" s="349"/>
      <c r="AJ878" s="349"/>
      <c r="AK878" s="349"/>
      <c r="AL878" s="350" t="s">
        <v>554</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602</v>
      </c>
      <c r="D879" s="340"/>
      <c r="E879" s="340"/>
      <c r="F879" s="340"/>
      <c r="G879" s="340"/>
      <c r="H879" s="340"/>
      <c r="I879" s="340"/>
      <c r="J879" s="341">
        <v>4000020352012</v>
      </c>
      <c r="K879" s="342"/>
      <c r="L879" s="342"/>
      <c r="M879" s="342"/>
      <c r="N879" s="342"/>
      <c r="O879" s="342"/>
      <c r="P879" s="355" t="s">
        <v>611</v>
      </c>
      <c r="Q879" s="343"/>
      <c r="R879" s="343"/>
      <c r="S879" s="343"/>
      <c r="T879" s="343"/>
      <c r="U879" s="343"/>
      <c r="V879" s="343"/>
      <c r="W879" s="343"/>
      <c r="X879" s="343"/>
      <c r="Y879" s="344">
        <v>4</v>
      </c>
      <c r="Z879" s="345"/>
      <c r="AA879" s="345"/>
      <c r="AB879" s="346"/>
      <c r="AC879" s="347" t="s">
        <v>591</v>
      </c>
      <c r="AD879" s="347"/>
      <c r="AE879" s="347"/>
      <c r="AF879" s="347"/>
      <c r="AG879" s="347"/>
      <c r="AH879" s="348" t="s">
        <v>554</v>
      </c>
      <c r="AI879" s="349"/>
      <c r="AJ879" s="349"/>
      <c r="AK879" s="349"/>
      <c r="AL879" s="350" t="s">
        <v>554</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612</v>
      </c>
      <c r="D903" s="340"/>
      <c r="E903" s="340"/>
      <c r="F903" s="340"/>
      <c r="G903" s="340"/>
      <c r="H903" s="340"/>
      <c r="I903" s="340"/>
      <c r="J903" s="341">
        <v>9011001029597</v>
      </c>
      <c r="K903" s="342"/>
      <c r="L903" s="342"/>
      <c r="M903" s="342"/>
      <c r="N903" s="342"/>
      <c r="O903" s="342"/>
      <c r="P903" s="355" t="s">
        <v>613</v>
      </c>
      <c r="Q903" s="343"/>
      <c r="R903" s="343"/>
      <c r="S903" s="343"/>
      <c r="T903" s="343"/>
      <c r="U903" s="343"/>
      <c r="V903" s="343"/>
      <c r="W903" s="343"/>
      <c r="X903" s="343"/>
      <c r="Y903" s="344">
        <v>13</v>
      </c>
      <c r="Z903" s="345"/>
      <c r="AA903" s="345"/>
      <c r="AB903" s="346"/>
      <c r="AC903" s="356" t="s">
        <v>591</v>
      </c>
      <c r="AD903" s="364"/>
      <c r="AE903" s="364"/>
      <c r="AF903" s="364"/>
      <c r="AG903" s="364"/>
      <c r="AH903" s="365" t="s">
        <v>574</v>
      </c>
      <c r="AI903" s="366"/>
      <c r="AJ903" s="366"/>
      <c r="AK903" s="366"/>
      <c r="AL903" s="350" t="s">
        <v>574</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AM34">
    <cfRule type="expression" dxfId="2751" priority="13463">
      <formula>IF(RIGHT(TEXT(AI34,"0.#"),1)=".",FALSE,TRUE)</formula>
    </cfRule>
    <cfRule type="expression" dxfId="2750" priority="13464">
      <formula>IF(RIGHT(TEXT(AI34,"0.#"),1)=".",TRUE,FALSE)</formula>
    </cfRule>
  </conditionalFormatting>
  <conditionalFormatting sqref="AI33 AM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46">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549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t="s">
        <v>549</v>
      </c>
      <c r="C7" s="13" t="str">
        <f t="shared" si="0"/>
        <v>観光立国</v>
      </c>
      <c r="D7" s="13" t="str">
        <f t="shared" si="8"/>
        <v>海洋政策、観光立国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海洋政策、観光立国</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海洋政策、観光立国</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2018-05-30T05:09:50Z</cp:lastPrinted>
  <dcterms:created xsi:type="dcterms:W3CDTF">2012-03-13T00:50:25Z</dcterms:created>
  <dcterms:modified xsi:type="dcterms:W3CDTF">2018-07-09T05:24:14Z</dcterms:modified>
</cp:coreProperties>
</file>