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<sst xmlns="http://schemas.openxmlformats.org/spreadsheetml/2006/main" count="2868" uniqueCount="617">
  <si>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</si>
  <si>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</si>
  <si>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</si>
  <si>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</si>
  <si>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</si>
  <si>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</si>
  <si>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</si>
  <si>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</si>
  <si>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</si>
  <si>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</si>
  <si>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</si>
  <si>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</si>
  <si>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</si>
  <si>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</si>
  <si>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</si>
  <si>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</si>
  <si>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</si>
  <si>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</si>
  <si>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</si>
  <si>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</si>
  <si>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</si>
  <si>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</si>
  <si>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</si>
  <si>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</si>
  <si>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</si>
  <si>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</si>
  <si>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</si>
  <si>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</si>
  <si>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</si>
  <si>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</si>
  <si>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</si>
  <si>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</si>
  <si>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</si>
  <si>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</si>
  <si>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</si>
  <si>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</si>
  <si>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</si>
  <si>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</si>
  <si>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</si>
  <si>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</si>
  <si>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</si>
  <si>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</si>
  <si>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</si>
  <si>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</si>
  <si>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</si>
  <si>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</si>
  <si>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</si>
  <si>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</si>
  <si>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</si>
  <si>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</si>
  <si>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</si>
  <si>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</si>
  <si>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</si>
  <si>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</si>
  <si>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</si>
  <si>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</si>
  <si>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</si>
  <si>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</si>
  <si>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</si>
  <si>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</si>
  <si>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</si>
  <si>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</si>
  <si>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</si>
  <si>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</si>
  <si>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</si>
  <si>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</si>
  <si>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</si>
  <si>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</si>
  <si>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</si>
  <si>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</si>
  <si>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</si>
  <si>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</si>
  <si>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</si>
  <si>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</si>
  <si>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</si>
  <si>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</si>
  <si>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</si>
  <si>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</si>
  <si>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</si>
  <si>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</si>
  <si>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</si>
  <si>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</si>
  <si>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</si>
  <si>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</si>
  <si>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</si>
  <si>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</si>
  <si>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</si>
  <si>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</si>
  <si>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</si>
  <si>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</si>
  <si>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</si>
  <si>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</si>
  <si>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</si>
  <si>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</si>
  <si>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</si>
  <si>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</si>
  <si>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</si>
  <si>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</si>
  <si>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</si>
  <si>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</si>
  <si>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</si>
  <si>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</si>
  <si>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</si>
  <si>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</si>
  <si>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</si>
  <si>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</si>
  <si>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</si>
  <si>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</si>
  <si>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</si>
  <si>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</si>
  <si>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</si>
  <si>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</si>
  <si>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</si>
  <si>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</si>
  <si>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</si>
  <si>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</si>
  <si>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</si>
  <si>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</si>
  <si>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</si>
  <si>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</si>
  <si>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</si>
  <si>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</si>
  <si>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</si>
  <si>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</si>
  <si>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</si>
  <si>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</si>
  <si>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</si>
  <si>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</si>
  <si>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</si>
  <si>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</si>
  <si>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</si>
  <si>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</si>
  <si>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</si>
  <si>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</si>
  <si>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</si>
  <si>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</si>
  <si>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</si>
  <si>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</si>
  <si>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</si>
  <si>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</si>
  <si>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</si>
  <si>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</si>
  <si>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</si>
  <si>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</si>
  <si>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</si>
  <si>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</si>
  <si>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</si>
  <si>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</si>
  <si>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</si>
  <si>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</si>
  <si>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</si>
  <si>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</si>
  <si>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</si>
  <si>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</si>
  <si>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</si>
  <si>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</si>
  <si>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</si>
  <si>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</si>
  <si>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</si>
  <si>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</si>
  <si>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</si>
  <si>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</si>
  <si>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</si>
  <si>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</si>
  <si>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</si>
  <si>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</si>
  <si>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</si>
  <si>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</si>
  <si>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</si>
  <si>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</si>
  <si>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</si>
  <si>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</si>
  <si>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</si>
  <si>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</si>
  <si>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</si>
  <si>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</si>
  <si>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</si>
  <si>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</si>
  <si>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</si>
  <si>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</si>
  <si>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</si>
  <si>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</si>
  <si>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</si>
  <si>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</si>
  <si>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</si>
  <si>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</si>
  <si>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</si>
  <si>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</si>
  <si>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</si>
  <si>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</si>
  <si>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</si>
  <si>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</si>
  <si>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</si>
  <si>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</si>
  <si>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</si>
  <si>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</si>
  <si>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</si>
  <si>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</si>
  <si>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</si>
  <si>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</si>
  <si>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</si>
  <si>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</si>
  <si>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</si>
  <si>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</si>
  <si>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</si>
  <si>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</si>
  <si>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</si>
  <si>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</si>
  <si>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</si>
  <si>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</si>
  <si>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</si>
  <si>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</si>
  <si>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</si>
  <si>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</si>
  <si>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</si>
  <si>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</si>
  <si>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</si>
  <si>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</si>
  <si>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</si>
  <si>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</si>
  <si>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</si>
  <si>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</si>
  <si>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</si>
  <si>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</si>
  <si>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</si>
  <si>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</si>
  <si>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</si>
  <si>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</si>
  <si>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</si>
  <si>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</si>
  <si>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</si>
  <si>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</si>
  <si>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</si>
  <si>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</si>
  <si>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</si>
  <si>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</si>
  <si>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</si>
  <si>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</si>
  <si>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</si>
  <si>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</si>
  <si>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</si>
  <si>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</si>
  <si>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</si>
  <si>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</si>
  <si>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</si>
  <si>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</si>
  <si>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</si>
  <si>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</si>
  <si>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</si>
  <si>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</si>
  <si>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</si>
  <si>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</si>
  <si>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</si>
  <si>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</si>
  <si>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</si>
  <si>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</si>
  <si>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</si>
  <si>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</si>
  <si>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</si>
  <si>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</si>
  <si>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</si>
  <si>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</si>
  <si>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</si>
  <si>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</si>
  <si>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</si>
  <si>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</si>
  <si>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</si>
  <si>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</si>
  <si>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</si>
  <si>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</si>
  <si>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</si>
  <si>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</si>
  <si>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</si>
  <si>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</si>
  <si>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</si>
  <si>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</si>
  <si>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</si>
  <si>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</si>
  <si>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</si>
  <si>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</si>
  <si>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</si>
  <si>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</si>
  <si>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</si>
  <si>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</si>
  <si>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</si>
  <si>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</si>
  <si>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</si>
  <si>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</si>
  <si>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</si>
  <si>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</si>
  <si>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</si>
  <si>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</si>
  <si>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</si>
  <si>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</si>
  <si>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</si>
  <si>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</si>
  <si>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</si>
  <si>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</si>
  <si>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</si>
  <si>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</si>
  <si>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</si>
  <si>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</si>
  <si>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</si>
  <si>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</si>
  <si>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</si>
  <si>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</si>
  <si>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</si>
  <si>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</si>
  <si>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</si>
  <si>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</si>
  <si>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</si>
  <si>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</si>
  <si>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</si>
  <si>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</si>
  <si>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</si>
  <si>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</si>
  <si>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</si>
  <si>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</si>
  <si>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</si>
  <si>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</si>
  <si>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</si>
  <si>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</si>
  <si>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</si>
  <si>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</si>
  <si>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</si>
  <si>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</si>
  <si>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</si>
  <si>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</si>
  <si>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</si>
  <si>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</si>
  <si>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</si>
  <si>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</si>
  <si>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</si>
  <si>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</si>
  <si>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</si>
  <si>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</si>
  <si>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</si>
  <si>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</si>
  <si>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</si>
  <si>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</si>
  <si>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</si>
  <si>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</si>
  <si>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</si>
  <si>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</si>
  <si>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</si>
  <si>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</si>
  <si>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</si>
  <si>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</si>
  <si>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</si>
  <si>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</si>
  <si>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</si>
  <si>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</si>
  <si>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</si>
  <si>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</si>
  <si>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</si>
  <si>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</si>
  <si>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</si>
  <si>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</si>
  <si>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</si>
  <si>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</si>
  <si>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</si>
  <si>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</si>
  <si>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</si>
  <si>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</si>
  <si>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</si>
  <si>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</si>
  <si>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</si>
  <si>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</si>
  <si>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</si>
  <si>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</si>
  <si>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</si>
  <si>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</si>
  <si>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</si>
  <si>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</si>
  <si>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</si>
  <si>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</si>
  <si>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</si>
  <si>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</si>
  <si>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</si>
  <si>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</si>
  <si>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</si>
  <si>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</si>
  <si>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</si>
  <si>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</si>
  <si>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</si>
  <si>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</si>
  <si>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</si>
  <si>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</si>
  <si>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</si>
  <si>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</si>
  <si>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</si>
  <si>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</si>
  <si>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</si>
  <si>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</si>
  <si>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</si>
  <si>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</si>
  <si>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</si>
  <si>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</si>
  <si>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</si>
  <si>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</si>
  <si>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</si>
  <si>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</si>
  <si>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</si>
  <si>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</si>
  <si>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</si>
  <si>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</si>
  <si>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</si>
  <si>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</si>
  <si>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</si>
  <si>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</si>
  <si>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</si>
  <si>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</si>
  <si>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</si>
  <si>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</si>
  <si>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</si>
  <si>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</si>
  <si>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</si>
  <si>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</si>
  <si>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</si>
  <si>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</si>
  <si>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</si>
  <si>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</si>
  <si>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</si>
  <si>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</si>
  <si>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</si>
  <si>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</si>
  <si>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</si>
  <si>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</si>
  <si>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</si>
  <si>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</si>
  <si>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</si>
  <si>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</si>
  <si>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</si>
  <si>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</si>
  <si>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</si>
  <si>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</si>
  <si>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</si>
  <si>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</si>
  <si>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</si>
  <si>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</si>
  <si>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</si>
  <si>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</si>
  <si>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</si>
  <si>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</si>
  <si>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</si>
  <si>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</si>
  <si>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</si>
  <si>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</si>
  <si>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</si>
  <si>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</si>
  <si>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</si>
  <si>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</si>
  <si>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</si>
  <si>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</si>
  <si>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</si>
  <si>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</si>
  <si>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</si>
  <si>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</si>
  <si>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</si>
  <si>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</si>
  <si>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</si>
  <si>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</si>
  <si>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</si>
  <si>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</si>
  <si>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</si>
  <si>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</si>
  <si>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</si>
  <si>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</si>
  <si>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</si>
  <si>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</si>
  <si>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</si>
  <si>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</si>
  <si>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</si>
  <si>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</si>
  <si>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</si>
  <si>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</si>
  <si>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</si>
  <si>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</si>
  <si>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</si>
  <si>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</si>
  <si>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</si>
  <si>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</si>
  <si>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</si>
  <si>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</si>
  <si>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</si>
  <si>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</si>
  <si>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</si>
  <si>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</si>
  <si>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</si>
  <si>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</si>
  <si>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</si>
  <si>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</si>
  <si>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</si>
  <si>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</si>
  <si>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</si>
  <si>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</si>
  <si>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</si>
  <si>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</si>
  <si>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</si>
  <si>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</si>
  <si>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</si>
  <si>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</si>
  <si>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</si>
  <si>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</si>
  <si>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</si>
  <si>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</si>
  <si>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</si>
  <si>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</si>
  <si>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</si>
  <si>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</si>
  <si>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</si>
  <si>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</si>
  <si>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</si>
  <si>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</si>
  <si>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</si>
  <si>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</si>
  <si>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</si>
  <si>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</si>
  <si>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</si>
  <si>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</si>
  <si>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</si>
  <si>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</si>
  <si>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</si>
  <si>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</si>
  <si>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</si>
  <si>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</si>
  <si>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</si>
  <si>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</si>
  <si>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</si>
  <si>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</si>
  <si>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</si>
  <si>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</si>
  <si>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</si>
  <si>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</si>
  <si>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</si>
  <si>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</si>
  <si>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</si>
  <si>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</si>
  <si>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</si>
  <si>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</si>
  <si>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</si>
  <si>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</si>
  <si>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</si>
  <si>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</si>
  <si>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</si>
  <si>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</si>
  <si>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</si>
  <si>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</si>
  <si>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</si>
  <si>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</si>
  <si>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</si>
  <si>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改正SOLAS条約等を踏まえた総合的な港湾保安対策</t>
  </si>
  <si>
    <t>港湾局</t>
  </si>
  <si>
    <t>海岸・防災課　危機管理室</t>
    <rPh sb="0" eb="2">
      <t>カイガン</t>
    </rPh>
    <rPh sb="3" eb="6">
      <t>ボウサイカ</t>
    </rPh>
    <rPh sb="7" eb="9">
      <t>キキ</t>
    </rPh>
    <rPh sb="9" eb="12">
      <t>カンリシツ</t>
    </rPh>
    <phoneticPr fontId="1"/>
  </si>
  <si>
    <t>室長　山本　貴弘</t>
    <rPh sb="3" eb="5">
      <t>ヤマモト</t>
    </rPh>
    <rPh sb="6" eb="8">
      <t>タカヒロ</t>
    </rPh>
    <phoneticPr fontId="6"/>
  </si>
  <si>
    <t>○</t>
  </si>
  <si>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7"/>
  </si>
  <si>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</si>
  <si>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t>
  </si>
  <si>
    <t>総合的物流体系整備推進調査費</t>
    <rPh sb="0" eb="3">
      <t>ソウゴウテキ</t>
    </rPh>
    <rPh sb="3" eb="5">
      <t>ブツリュウ</t>
    </rPh>
    <rPh sb="5" eb="7">
      <t>タイケイ</t>
    </rPh>
    <rPh sb="7" eb="9">
      <t>セイビ</t>
    </rPh>
    <rPh sb="9" eb="11">
      <t>スイシン</t>
    </rPh>
    <rPh sb="11" eb="14">
      <t>チョウサヒ</t>
    </rPh>
    <phoneticPr fontId="7"/>
  </si>
  <si>
    <t>職員旅費</t>
    <rPh sb="0" eb="2">
      <t>ショクイン</t>
    </rPh>
    <rPh sb="2" eb="4">
      <t>リョヒ</t>
    </rPh>
    <phoneticPr fontId="7"/>
  </si>
  <si>
    <t>電子計算機借料</t>
    <rPh sb="0" eb="2">
      <t>デンシ</t>
    </rPh>
    <rPh sb="2" eb="5">
      <t>ケイサンキ</t>
    </rPh>
    <rPh sb="5" eb="6">
      <t>カ</t>
    </rPh>
    <phoneticPr fontId="6"/>
  </si>
  <si>
    <t>情報処理業務庁費</t>
    <rPh sb="0" eb="2">
      <t>ジョウホウ</t>
    </rPh>
    <rPh sb="2" eb="4">
      <t>ショリ</t>
    </rPh>
    <rPh sb="4" eb="6">
      <t>ギョウム</t>
    </rPh>
    <rPh sb="6" eb="8">
      <t>チョウヒ</t>
    </rPh>
    <phoneticPr fontId="6"/>
  </si>
  <si>
    <t>予算額総額／埠頭保安規程数　　　　　　　</t>
  </si>
  <si>
    <t>円</t>
    <rPh sb="0" eb="1">
      <t>エン</t>
    </rPh>
    <phoneticPr fontId="6"/>
  </si>
  <si>
    <t>円/規程</t>
    <rPh sb="0" eb="1">
      <t>エン</t>
    </rPh>
    <rPh sb="2" eb="4">
      <t>キテイ</t>
    </rPh>
    <phoneticPr fontId="6"/>
  </si>
  <si>
    <t>10,870,000
/960</t>
  </si>
  <si>
    <t>12,939,000/957</t>
  </si>
  <si>
    <t>６　国際競争力、観光交流、広域・地域間連携等の確保・強化</t>
  </si>
  <si>
    <t>１９　海上物流基盤の強化等総合的な物流体系整備の推進、みなとの振興、安定的な国際海上輸送の確保を推進する</t>
  </si>
  <si>
    <t>-</t>
    <phoneticPr fontId="5"/>
  </si>
  <si>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6"/>
  </si>
  <si>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6"/>
  </si>
  <si>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6"/>
  </si>
  <si>
    <t>有</t>
  </si>
  <si>
    <t>無</t>
  </si>
  <si>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6"/>
  </si>
  <si>
    <t>‐</t>
  </si>
  <si>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6"/>
  </si>
  <si>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6"/>
  </si>
  <si>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6"/>
  </si>
  <si>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6"/>
  </si>
  <si>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6"/>
  </si>
  <si>
    <t>370</t>
    <phoneticPr fontId="5"/>
  </si>
  <si>
    <t>343</t>
    <phoneticPr fontId="5"/>
  </si>
  <si>
    <t>355</t>
    <phoneticPr fontId="5"/>
  </si>
  <si>
    <t>225</t>
    <phoneticPr fontId="5"/>
  </si>
  <si>
    <t>214</t>
    <phoneticPr fontId="5"/>
  </si>
  <si>
    <t>220</t>
    <phoneticPr fontId="5"/>
  </si>
  <si>
    <t>228</t>
    <phoneticPr fontId="5"/>
  </si>
  <si>
    <t>-</t>
    <phoneticPr fontId="5"/>
  </si>
  <si>
    <t>(株)マルミヤ</t>
    <phoneticPr fontId="5"/>
  </si>
  <si>
    <t>（一財）国際臨海開発研究センター</t>
    <phoneticPr fontId="5"/>
  </si>
  <si>
    <t>A.（一財）国際臨海開発研究センター</t>
    <phoneticPr fontId="5"/>
  </si>
  <si>
    <t>海事三局連携データベース機器賃貸借及び保守</t>
    <phoneticPr fontId="5"/>
  </si>
  <si>
    <t>日ASEAN港湾保安合同訓練実施計画検討業務</t>
    <phoneticPr fontId="5"/>
  </si>
  <si>
    <t>調査費</t>
    <rPh sb="0" eb="3">
      <t>チョウサヒ</t>
    </rPh>
    <phoneticPr fontId="5"/>
  </si>
  <si>
    <t>-</t>
    <phoneticPr fontId="5"/>
  </si>
  <si>
    <t>-</t>
    <phoneticPr fontId="5"/>
  </si>
  <si>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6"/>
  </si>
  <si>
    <t>10,633,000/957</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</si>
  <si>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6"/>
  </si>
  <si>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6"/>
  </si>
  <si>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6"/>
  </si>
  <si>
    <t>「国費投入の必要性」「事業の効率性」「事業の有効性」全てにおいて十分できていると評価できることから、当該事業は適切であると思われる。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ジュウブン</t>
    </rPh>
    <rPh sb="40" eb="42">
      <t>ヒョウカ</t>
    </rPh>
    <rPh sb="50" eb="52">
      <t>トウガイ</t>
    </rPh>
    <rPh sb="52" eb="54">
      <t>ジギョウ</t>
    </rPh>
    <rPh sb="55" eb="57">
      <t>テキセツ</t>
    </rPh>
    <rPh sb="61" eb="62">
      <t>オモ</t>
    </rPh>
    <phoneticPr fontId="6"/>
  </si>
  <si>
    <t>-</t>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</si>
  <si>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</si>
  <si>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7"/>
  </si>
  <si>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7"/>
  </si>
  <si>
    <t>-</t>
    <phoneticPr fontId="5"/>
  </si>
  <si>
    <t>国内港湾における危害行為発生件数</t>
    <rPh sb="0" eb="2">
      <t>コクナイ</t>
    </rPh>
    <rPh sb="2" eb="4">
      <t>コウワン</t>
    </rPh>
    <rPh sb="8" eb="10">
      <t>キガイ</t>
    </rPh>
    <rPh sb="10" eb="12">
      <t>コウイ</t>
    </rPh>
    <rPh sb="12" eb="14">
      <t>ハッセイ</t>
    </rPh>
    <rPh sb="14" eb="16">
      <t>ケンスウ</t>
    </rPh>
    <phoneticPr fontId="7"/>
  </si>
  <si>
    <t>件</t>
    <rPh sb="0" eb="1">
      <t>ケン</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</si>
  <si>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5"/>
  </si>
  <si>
    <t>達成規程数
/埠頭保安規定数</t>
    <rPh sb="0" eb="2">
      <t>タッセイ</t>
    </rPh>
    <rPh sb="2" eb="4">
      <t>キテイ</t>
    </rPh>
    <rPh sb="4" eb="5">
      <t>スウ</t>
    </rPh>
    <rPh sb="7" eb="9">
      <t>フトウ</t>
    </rPh>
    <rPh sb="9" eb="11">
      <t>ホアン</t>
    </rPh>
    <rPh sb="11" eb="14">
      <t>キテイスウ</t>
    </rPh>
    <phoneticPr fontId="6"/>
  </si>
  <si>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phoneticPr fontId="5"/>
  </si>
  <si>
    <t>11,445,000/566</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</si>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</sst>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57</xdr:col>
      <xdr:colOff>474649</xdr:colOff>
      <xdr:row>739</xdr:row>
      <xdr:rowOff>216913</xdr:rowOff>
    </xdr:from>
    <xdr:to>
      <xdr:col>66</xdr:col>
      <xdr:colOff>484814</xdr:colOff>
      <xdr:row>758</xdr:row>
      <xdr:rowOff>433028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120" y="40602913"/>
          <a:ext cx="7854282" cy="7466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61</xdr:col>
      <xdr:colOff>172891</xdr:colOff>
      <xdr:row>100</xdr:row>
      <xdr:rowOff>536281</xdr:rowOff>
    </xdr:from>
    <xdr:to>
      <xdr:col>61</xdr:col>
      <xdr:colOff>937212</xdr:colOff>
      <xdr:row>114</xdr:row>
      <xdr:rowOff>150359</xdr:rowOff>
    </xdr:to>
    <xdr:sp macro="" textlink="">
      <xdr:nvSpPr>
        <xdr:cNvPr id="8" name="正方形/長方形 7"/>
        <xdr:cNvSpPr/>
      </xdr:nvSpPr>
      <xdr:spPr>
        <a:xfrm>
          <a:off x="14471597" y="14196252"/>
          <a:ext cx="764321" cy="757078"/>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-/319</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7</xdr:col>
      <xdr:colOff>190499</xdr:colOff>
      <xdr:row>739</xdr:row>
      <xdr:rowOff>257736</xdr:rowOff>
    </xdr:from>
    <xdr:to>
      <xdr:col>47</xdr:col>
      <xdr:colOff>160804</xdr:colOff>
      <xdr:row>758</xdr:row>
      <xdr:rowOff>509868</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2440" y="40643736"/>
          <a:ext cx="8038540" cy="7502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0</xdr:colOff>
      <xdr:row>100</xdr:row>
      <xdr:rowOff>1</xdr:rowOff>
    </xdr:from>
    <xdr:to>
      <xdr:col>33</xdr:col>
      <xdr:colOff>156802</xdr:colOff>
      <xdr:row>101</xdr:row>
      <xdr:rowOff>185579</xdr:rowOff>
    </xdr:to>
    <xdr:sp macro="" textlink="">
      <xdr:nvSpPr>
        <xdr:cNvPr id="16" name="正方形/長方形 15"/>
        <xdr:cNvSpPr/>
      </xdr:nvSpPr>
      <xdr:spPr>
        <a:xfrm>
          <a:off x="6051176" y="13335001"/>
          <a:ext cx="761920"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755/960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13607</xdr:colOff>
      <xdr:row>100</xdr:row>
      <xdr:rowOff>0</xdr:rowOff>
    </xdr:from>
    <xdr:to>
      <xdr:col>37</xdr:col>
      <xdr:colOff>170410</xdr:colOff>
      <xdr:row>101</xdr:row>
      <xdr:rowOff>185578</xdr:rowOff>
    </xdr:to>
    <xdr:sp macro="" textlink="">
      <xdr:nvSpPr>
        <xdr:cNvPr id="17" name="正方形/長方形 16"/>
        <xdr:cNvSpPr/>
      </xdr:nvSpPr>
      <xdr:spPr>
        <a:xfrm>
          <a:off x="6871607" y="13335000"/>
          <a:ext cx="761921"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147278</xdr:colOff>
      <xdr:row>100</xdr:row>
      <xdr:rowOff>0</xdr:rowOff>
    </xdr:from>
    <xdr:to>
      <xdr:col>41</xdr:col>
      <xdr:colOff>104775</xdr:colOff>
      <xdr:row>101</xdr:row>
      <xdr:rowOff>185578</xdr:rowOff>
    </xdr:to>
    <xdr:sp macro="" textlink="">
      <xdr:nvSpPr>
        <xdr:cNvPr id="18" name="正方形/長方形 17"/>
        <xdr:cNvSpPr/>
      </xdr:nvSpPr>
      <xdr:spPr>
        <a:xfrm>
          <a:off x="7610396" y="13335000"/>
          <a:ext cx="764320"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120063</xdr:colOff>
      <xdr:row>100</xdr:row>
      <xdr:rowOff>13608</xdr:rowOff>
    </xdr:from>
    <xdr:to>
      <xdr:col>45</xdr:col>
      <xdr:colOff>77561</xdr:colOff>
      <xdr:row>101</xdr:row>
      <xdr:rowOff>199186</xdr:rowOff>
    </xdr:to>
    <xdr:sp macro="" textlink="">
      <xdr:nvSpPr>
        <xdr:cNvPr id="19" name="正方形/長方形 18"/>
        <xdr:cNvSpPr/>
      </xdr:nvSpPr>
      <xdr:spPr>
        <a:xfrm>
          <a:off x="8390004" y="13348608"/>
          <a:ext cx="764322"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-/566</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5603</xdr:colOff>
      <xdr:row>100</xdr:row>
      <xdr:rowOff>28815</xdr:rowOff>
    </xdr:from>
    <xdr:to>
      <xdr:col>49</xdr:col>
      <xdr:colOff>164807</xdr:colOff>
      <xdr:row>101</xdr:row>
      <xdr:rowOff>214393</xdr:rowOff>
    </xdr:to>
    <xdr:sp macro="" textlink="">
      <xdr:nvSpPr>
        <xdr:cNvPr id="20" name="正方形/長方形 19"/>
        <xdr:cNvSpPr/>
      </xdr:nvSpPr>
      <xdr:spPr>
        <a:xfrm>
          <a:off x="9284074" y="13363815"/>
          <a:ext cx="764321"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608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2.7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7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50.2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v>
      </c>
      <c r="Q13" s="98"/>
      <c r="R13" s="98"/>
      <c r="S13" s="98"/>
      <c r="T13" s="98"/>
      <c r="U13" s="98"/>
      <c r="V13" s="99"/>
      <c r="W13" s="97">
        <v>13</v>
      </c>
      <c r="X13" s="98"/>
      <c r="Y13" s="98"/>
      <c r="Z13" s="98"/>
      <c r="AA13" s="98"/>
      <c r="AB13" s="98"/>
      <c r="AC13" s="99"/>
      <c r="AD13" s="97">
        <v>11</v>
      </c>
      <c r="AE13" s="98"/>
      <c r="AF13" s="98"/>
      <c r="AG13" s="98"/>
      <c r="AH13" s="98"/>
      <c r="AI13" s="98"/>
      <c r="AJ13" s="99"/>
      <c r="AK13" s="97">
        <v>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590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590</v>
      </c>
      <c r="AE15" s="98"/>
      <c r="AF15" s="98"/>
      <c r="AG15" s="98"/>
      <c r="AH15" s="98"/>
      <c r="AI15" s="98"/>
      <c r="AJ15" s="99"/>
      <c r="AK15" s="97" t="s">
        <v>597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590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590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11</v>
      </c>
      <c r="Q18" s="104"/>
      <c r="R18" s="104"/>
      <c r="S18" s="104"/>
      <c r="T18" s="104"/>
      <c r="U18" s="104"/>
      <c r="V18" s="105"/>
      <c r="W18" s="103">
        <f>SUM(W13:AC17)</f>
        <v>13</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13</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15">
      <c r="A23" s="198"/>
      <c r="B23" s="199"/>
      <c r="C23" s="199"/>
      <c r="D23" s="199"/>
      <c r="E23" s="199"/>
      <c r="F23" s="200"/>
      <c r="G23" s="183" t="s">
        <v>559</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609</v>
      </c>
      <c r="AR31" s="133"/>
      <c r="AS31" s="134" t="s">
        <v>356</v>
      </c>
      <c r="AT31" s="169"/>
      <c r="AU31" s="269" t="s">
        <v>609</v>
      </c>
      <c r="AV31" s="269"/>
      <c r="AW31" s="377" t="s">
        <v>300</v>
      </c>
      <c r="AX31" s="378"/>
    </row>
    <row r="32" spans="1:50" ht="23.25" customHeight="1" x14ac:dyDescent="0.15">
      <c r="A32" s="515"/>
      <c r="B32" s="513"/>
      <c r="C32" s="513"/>
      <c r="D32" s="513"/>
      <c r="E32" s="513"/>
      <c r="F32" s="514"/>
      <c r="G32" s="540" t="s">
        <v>607</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611</v>
      </c>
      <c r="AC32" s="551"/>
      <c r="AD32" s="551"/>
      <c r="AE32" s="362">
        <v>0</v>
      </c>
      <c r="AF32" s="363"/>
      <c r="AG32" s="363"/>
      <c r="AH32" s="363"/>
      <c r="AI32" s="362">
        <v>0</v>
      </c>
      <c r="AJ32" s="363"/>
      <c r="AK32" s="363"/>
      <c r="AL32" s="363"/>
      <c r="AM32" s="362">
        <v>0</v>
      </c>
      <c r="AN32" s="363"/>
      <c r="AO32" s="363"/>
      <c r="AP32" s="363"/>
      <c r="AQ32" s="100" t="s">
        <v>609</v>
      </c>
      <c r="AR32" s="101"/>
      <c r="AS32" s="101"/>
      <c r="AT32" s="102"/>
      <c r="AU32" s="363" t="s">
        <v>609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611</v>
      </c>
      <c r="AC33" s="522"/>
      <c r="AD33" s="522"/>
      <c r="AE33" s="362">
        <v>0</v>
      </c>
      <c r="AF33" s="363"/>
      <c r="AG33" s="363"/>
      <c r="AH33" s="363"/>
      <c r="AI33" s="362">
        <v>0</v>
      </c>
      <c r="AJ33" s="363"/>
      <c r="AK33" s="363"/>
      <c r="AL33" s="363"/>
      <c r="AM33" s="362">
        <v>0</v>
      </c>
      <c r="AN33" s="363"/>
      <c r="AO33" s="363"/>
      <c r="AP33" s="363"/>
      <c r="AQ33" s="100" t="s">
        <v>609</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609</v>
      </c>
      <c r="AR34" s="101"/>
      <c r="AS34" s="101"/>
      <c r="AT34" s="102"/>
      <c r="AU34" s="363" t="s">
        <v>609</v>
      </c>
      <c r="AV34" s="363"/>
      <c r="AW34" s="363"/>
      <c r="AX34" s="365"/>
    </row>
    <row r="35" spans="1:50" ht="23.25" customHeight="1" x14ac:dyDescent="0.15">
      <c r="A35" s="901" t="s">
        <v>528</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1" t="s">
        <v>11</v>
      </c>
      <c r="AC100" s="861"/>
      <c r="AD100" s="861"/>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75.75" customHeight="1" x14ac:dyDescent="0.15">
      <c r="A101" s="491"/>
      <c r="B101" s="492"/>
      <c r="C101" s="492"/>
      <c r="D101" s="492"/>
      <c r="E101" s="492"/>
      <c r="F101" s="493"/>
      <c r="G101" s="158" t="s">
        <v>614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854" t="s">
        <v>613</v>
      </c>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7"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558</v>
      </c>
      <c r="AF102" s="356"/>
      <c r="AG102" s="356"/>
      <c r="AH102" s="356"/>
      <c r="AI102" s="356" t="s">
        <v>558</v>
      </c>
      <c r="AJ102" s="356"/>
      <c r="AK102" s="356"/>
      <c r="AL102" s="356"/>
      <c r="AM102" s="362" t="s">
        <v>598</v>
      </c>
      <c r="AN102" s="363"/>
      <c r="AO102" s="363"/>
      <c r="AP102" s="364"/>
      <c r="AQ102" s="362" t="s">
        <v>598</v>
      </c>
      <c r="AR102" s="363"/>
      <c r="AS102" s="363"/>
      <c r="AT102" s="364"/>
      <c r="AU102" s="362" t="s">
        <v>598</v>
      </c>
      <c r="AV102" s="363"/>
      <c r="AW102" s="363"/>
      <c r="AX102" s="364"/>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11323</v>
      </c>
      <c r="AF116" s="356"/>
      <c r="AG116" s="356"/>
      <c r="AH116" s="356"/>
      <c r="AI116" s="356">
        <v>13520</v>
      </c>
      <c r="AJ116" s="356"/>
      <c r="AK116" s="356"/>
      <c r="AL116" s="356"/>
      <c r="AM116" s="356">
        <v>11111</v>
      </c>
      <c r="AN116" s="356"/>
      <c r="AO116" s="356"/>
      <c r="AP116" s="356"/>
      <c r="AQ116" s="362">
        <v>20221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600</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570</v>
      </c>
      <c r="AJ134" s="101"/>
      <c r="AK134" s="101"/>
      <c r="AL134" s="101"/>
      <c r="AM134" s="264" t="s">
        <v>605</v>
      </c>
      <c r="AN134" s="101"/>
      <c r="AO134" s="101"/>
      <c r="AP134" s="101"/>
      <c r="AQ134" s="264" t="s">
        <v>605</v>
      </c>
      <c r="AR134" s="101"/>
      <c r="AS134" s="101"/>
      <c r="AT134" s="101"/>
      <c r="AU134" s="264" t="s">
        <v>605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605</v>
      </c>
      <c r="AN135" s="101"/>
      <c r="AO135" s="101"/>
      <c r="AP135" s="101"/>
      <c r="AQ135" s="264" t="s">
        <v>605</v>
      </c>
      <c r="AR135" s="101"/>
      <c r="AS135" s="101"/>
      <c r="AT135" s="101"/>
      <c r="AU135" s="264" t="s">
        <v>605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998"/>
      <c r="B188" s="250"/>
      <c r="C188" s="249"/>
      <c r="D188" s="250"/>
      <c r="E188" s="157" t="s">
        <v>612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356</v>
      </c>
      <c r="AH432" s="169"/>
      <c r="AI432" s="179"/>
      <c r="AJ432" s="179"/>
      <c r="AK432" s="179"/>
      <c r="AL432" s="174"/>
      <c r="AM432" s="179"/>
      <c r="AN432" s="179"/>
      <c r="AO432" s="179"/>
      <c r="AP432" s="174"/>
      <c r="AQ432" s="215" t="s">
        <v>597</v>
      </c>
      <c r="AR432" s="133"/>
      <c r="AS432" s="134" t="s">
        <v>356</v>
      </c>
      <c r="AT432" s="169"/>
      <c r="AU432" s="133" t="s">
        <v>597</v>
      </c>
      <c r="AV432" s="133"/>
      <c r="AW432" s="134" t="s">
        <v>300</v>
      </c>
      <c r="AX432" s="135"/>
    </row>
    <row r="433" spans="1:50" ht="23.25" customHeight="1" x14ac:dyDescent="0.15">
      <c r="A433" s="998"/>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597</v>
      </c>
      <c r="AF433" s="101"/>
      <c r="AG433" s="101"/>
      <c r="AH433" s="101"/>
      <c r="AI433" s="100" t="s">
        <v>558</v>
      </c>
      <c r="AJ433" s="101"/>
      <c r="AK433" s="101"/>
      <c r="AL433" s="101"/>
      <c r="AM433" s="100" t="s">
        <v>558</v>
      </c>
      <c r="AN433" s="101"/>
      <c r="AO433" s="101"/>
      <c r="AP433" s="102"/>
      <c r="AQ433" s="100" t="s">
        <v>558</v>
      </c>
      <c r="AR433" s="101"/>
      <c r="AS433" s="101"/>
      <c r="AT433" s="102"/>
      <c r="AU433" s="101" t="s">
        <v>597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597</v>
      </c>
      <c r="AF434" s="101"/>
      <c r="AG434" s="101"/>
      <c r="AH434" s="102"/>
      <c r="AI434" s="100" t="s">
        <v>558</v>
      </c>
      <c r="AJ434" s="101"/>
      <c r="AK434" s="101"/>
      <c r="AL434" s="101"/>
      <c r="AM434" s="100" t="s">
        <v>558</v>
      </c>
      <c r="AN434" s="101"/>
      <c r="AO434" s="101"/>
      <c r="AP434" s="102"/>
      <c r="AQ434" s="100" t="s">
        <v>558</v>
      </c>
      <c r="AR434" s="101"/>
      <c r="AS434" s="101"/>
      <c r="AT434" s="102"/>
      <c r="AU434" s="101" t="s">
        <v>597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558</v>
      </c>
      <c r="AJ435" s="101"/>
      <c r="AK435" s="101"/>
      <c r="AL435" s="101"/>
      <c r="AM435" s="100" t="s">
        <v>558</v>
      </c>
      <c r="AN435" s="101"/>
      <c r="AO435" s="101"/>
      <c r="AP435" s="102"/>
      <c r="AQ435" s="100" t="s">
        <v>558</v>
      </c>
      <c r="AR435" s="101"/>
      <c r="AS435" s="101"/>
      <c r="AT435" s="102"/>
      <c r="AU435" s="101" t="s">
        <v>597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356</v>
      </c>
      <c r="AH457" s="169"/>
      <c r="AI457" s="179"/>
      <c r="AJ457" s="179"/>
      <c r="AK457" s="179"/>
      <c r="AL457" s="174"/>
      <c r="AM457" s="179"/>
      <c r="AN457" s="179"/>
      <c r="AO457" s="179"/>
      <c r="AP457" s="174"/>
      <c r="AQ457" s="215" t="s">
        <v>597</v>
      </c>
      <c r="AR457" s="133"/>
      <c r="AS457" s="134" t="s">
        <v>356</v>
      </c>
      <c r="AT457" s="169"/>
      <c r="AU457" s="133" t="s">
        <v>597</v>
      </c>
      <c r="AV457" s="133"/>
      <c r="AW457" s="134" t="s">
        <v>300</v>
      </c>
      <c r="AX457" s="135"/>
    </row>
    <row r="458" spans="1:50" ht="23.25" customHeight="1" x14ac:dyDescent="0.15">
      <c r="A458" s="998"/>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597</v>
      </c>
      <c r="AF458" s="101"/>
      <c r="AG458" s="101"/>
      <c r="AH458" s="101"/>
      <c r="AI458" s="100" t="s">
        <v>558</v>
      </c>
      <c r="AJ458" s="101"/>
      <c r="AK458" s="101"/>
      <c r="AL458" s="101"/>
      <c r="AM458" s="100" t="s">
        <v>558</v>
      </c>
      <c r="AN458" s="101"/>
      <c r="AO458" s="101"/>
      <c r="AP458" s="102"/>
      <c r="AQ458" s="100" t="s">
        <v>558</v>
      </c>
      <c r="AR458" s="101"/>
      <c r="AS458" s="101"/>
      <c r="AT458" s="102"/>
      <c r="AU458" s="101" t="s">
        <v>597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597</v>
      </c>
      <c r="AF459" s="101"/>
      <c r="AG459" s="101"/>
      <c r="AH459" s="102"/>
      <c r="AI459" s="100" t="s">
        <v>558</v>
      </c>
      <c r="AJ459" s="101"/>
      <c r="AK459" s="101"/>
      <c r="AL459" s="101"/>
      <c r="AM459" s="100" t="s">
        <v>558</v>
      </c>
      <c r="AN459" s="101"/>
      <c r="AO459" s="101"/>
      <c r="AP459" s="102"/>
      <c r="AQ459" s="100" t="s">
        <v>558</v>
      </c>
      <c r="AR459" s="101"/>
      <c r="AS459" s="101"/>
      <c r="AT459" s="102"/>
      <c r="AU459" s="101" t="s">
        <v>597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597</v>
      </c>
      <c r="AF460" s="101"/>
      <c r="AG460" s="101"/>
      <c r="AH460" s="102"/>
      <c r="AI460" s="100" t="s">
        <v>558</v>
      </c>
      <c r="AJ460" s="101"/>
      <c r="AK460" s="101"/>
      <c r="AL460" s="101"/>
      <c r="AM460" s="100" t="s">
        <v>558</v>
      </c>
      <c r="AN460" s="101"/>
      <c r="AO460" s="101"/>
      <c r="AP460" s="102"/>
      <c r="AQ460" s="100" t="s">
        <v>558</v>
      </c>
      <c r="AR460" s="101"/>
      <c r="AS460" s="101"/>
      <c r="AT460" s="102"/>
      <c r="AU460" s="101" t="s">
        <v>597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998"/>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555</v>
      </c>
      <c r="AE702" s="900"/>
      <c r="AF702" s="900"/>
      <c r="AG702" s="889" t="s">
        <v>571</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8.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4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33.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1" t="s">
        <v>48</v>
      </c>
      <c r="B726" s="622"/>
      <c r="C726" s="444"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5.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595</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v>4010405010523</v>
      </c>
      <c r="K837" s="418"/>
      <c r="L837" s="418"/>
      <c r="M837" s="418"/>
      <c r="N837" s="418"/>
      <c r="O837" s="418"/>
      <c r="P837" s="426" t="s">
        <v>595</v>
      </c>
      <c r="Q837" s="315"/>
      <c r="R837" s="315"/>
      <c r="S837" s="315"/>
      <c r="T837" s="315"/>
      <c r="U837" s="315"/>
      <c r="V837" s="315"/>
      <c r="W837" s="315"/>
      <c r="X837" s="315"/>
      <c r="Y837" s="316">
        <v>5</v>
      </c>
      <c r="Z837" s="317"/>
      <c r="AA837" s="317"/>
      <c r="AB837" s="318"/>
      <c r="AC837" s="326" t="s">
        <v>524</v>
      </c>
      <c r="AD837" s="424"/>
      <c r="AE837" s="424"/>
      <c r="AF837" s="424"/>
      <c r="AG837" s="424"/>
      <c r="AH837" s="419">
        <v>1</v>
      </c>
      <c r="AI837" s="420"/>
      <c r="AJ837" s="420"/>
      <c r="AK837" s="420"/>
      <c r="AL837" s="323">
        <v>98.31</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591</v>
      </c>
      <c r="D838" s="416"/>
      <c r="E838" s="416"/>
      <c r="F838" s="416"/>
      <c r="G838" s="416"/>
      <c r="H838" s="416"/>
      <c r="I838" s="416"/>
      <c r="J838" s="417">
        <v>2011101020396</v>
      </c>
      <c r="K838" s="418"/>
      <c r="L838" s="418"/>
      <c r="M838" s="418"/>
      <c r="N838" s="418"/>
      <c r="O838" s="418"/>
      <c r="P838" s="426" t="s">
        <v>594</v>
      </c>
      <c r="Q838" s="315"/>
      <c r="R838" s="315"/>
      <c r="S838" s="315"/>
      <c r="T838" s="315"/>
      <c r="U838" s="315"/>
      <c r="V838" s="315"/>
      <c r="W838" s="315"/>
      <c r="X838" s="315"/>
      <c r="Y838" s="316">
        <v>1</v>
      </c>
      <c r="Z838" s="317"/>
      <c r="AA838" s="317"/>
      <c r="AB838" s="318"/>
      <c r="AC838" s="326" t="s">
        <v>526</v>
      </c>
      <c r="AD838" s="326"/>
      <c r="AE838" s="326"/>
      <c r="AF838" s="326"/>
      <c r="AG838" s="326"/>
      <c r="AH838" s="419" t="s">
        <v>616</v>
      </c>
      <c r="AI838" s="420"/>
      <c r="AJ838" s="420"/>
      <c r="AK838" s="420"/>
      <c r="AL838" s="323">
        <v>89.34</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2018-05-28T06:15:53Z</cp:lastPrinted>
  <dcterms:created xsi:type="dcterms:W3CDTF">2012-03-13T00:50:25Z</dcterms:created>
  <dcterms:modified xsi:type="dcterms:W3CDTF">2018-07-09T05:26:23Z</dcterms:modified>
</cp:coreProperties>
</file>