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M34" i="3"/>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<sst xmlns="http://schemas.openxmlformats.org/spreadsheetml/2006/main" count="2869" uniqueCount="615">
  <si>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</si>
  <si>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</si>
  <si>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</si>
  <si>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</si>
  <si>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</si>
  <si>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</si>
  <si>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</si>
  <si>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</si>
  <si>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</si>
  <si>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</si>
  <si>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</si>
  <si>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</si>
  <si>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</si>
  <si>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</si>
  <si>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</si>
  <si>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</si>
  <si>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</si>
  <si>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</si>
  <si>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</si>
  <si>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</si>
  <si>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</si>
  <si>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</si>
  <si>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</si>
  <si>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</si>
  <si>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</si>
  <si>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</si>
  <si>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</si>
  <si>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</si>
  <si>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</si>
  <si>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</si>
  <si>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</si>
  <si>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</si>
  <si>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</si>
  <si>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</si>
  <si>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</si>
  <si>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</si>
  <si>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</si>
  <si>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</si>
  <si>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</si>
  <si>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</si>
  <si>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</si>
  <si>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</si>
  <si>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</si>
  <si>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</si>
  <si>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</si>
  <si>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</si>
  <si>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</si>
  <si>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</si>
  <si>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</si>
  <si>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</si>
  <si>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</si>
  <si>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</si>
  <si>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</si>
  <si>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</si>
  <si>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</si>
  <si>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</si>
  <si>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</si>
  <si>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</si>
  <si>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</si>
  <si>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</si>
  <si>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</si>
  <si>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</si>
  <si>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</si>
  <si>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</si>
  <si>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</si>
  <si>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</si>
  <si>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</si>
  <si>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</si>
  <si>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</si>
  <si>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</si>
  <si>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</si>
  <si>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</si>
  <si>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</si>
  <si>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</si>
  <si>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</si>
  <si>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</si>
  <si>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</si>
  <si>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</si>
  <si>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</si>
  <si>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</si>
  <si>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</si>
  <si>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</si>
  <si>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</si>
  <si>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</si>
  <si>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</si>
  <si>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</si>
  <si>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</si>
  <si>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</si>
  <si>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</si>
  <si>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</si>
  <si>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</si>
  <si>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</si>
  <si>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</si>
  <si>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</si>
  <si>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</si>
  <si>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</si>
  <si>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</si>
  <si>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</si>
  <si>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</si>
  <si>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</si>
  <si>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</si>
  <si>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</si>
  <si>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</si>
  <si>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</si>
  <si>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</si>
  <si>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</si>
  <si>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</si>
  <si>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</si>
  <si>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</si>
  <si>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</si>
  <si>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</si>
  <si>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</si>
  <si>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</si>
  <si>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</si>
  <si>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</si>
  <si>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</si>
  <si>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</si>
  <si>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</si>
  <si>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</si>
  <si>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</si>
  <si>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</si>
  <si>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</si>
  <si>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</si>
  <si>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</si>
  <si>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</si>
  <si>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</si>
  <si>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</si>
  <si>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</si>
  <si>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</si>
  <si>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</si>
  <si>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</si>
  <si>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</si>
  <si>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</si>
  <si>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</si>
  <si>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</si>
  <si>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</si>
  <si>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</si>
  <si>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</si>
  <si>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</si>
  <si>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</si>
  <si>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</si>
  <si>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</si>
  <si>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</si>
  <si>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</si>
  <si>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</si>
  <si>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</si>
  <si>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</si>
  <si>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</si>
  <si>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</si>
  <si>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</si>
  <si>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</si>
  <si>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</si>
  <si>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</si>
  <si>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</si>
  <si>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</si>
  <si>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</si>
  <si>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</si>
  <si>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</si>
  <si>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</si>
  <si>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</si>
  <si>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</si>
  <si>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</si>
  <si>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</si>
  <si>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</si>
  <si>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</si>
  <si>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</si>
  <si>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</si>
  <si>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</si>
  <si>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</si>
  <si>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</si>
  <si>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</si>
  <si>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</si>
  <si>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</si>
  <si>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</si>
  <si>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</si>
  <si>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</si>
  <si>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</si>
  <si>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</si>
  <si>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</si>
  <si>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</si>
  <si>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</si>
  <si>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</si>
  <si>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</si>
  <si>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</si>
  <si>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</si>
  <si>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</si>
  <si>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</si>
  <si>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</si>
  <si>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</si>
  <si>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</si>
  <si>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</si>
  <si>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</si>
  <si>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</si>
  <si>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</si>
  <si>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</si>
  <si>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</si>
  <si>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</si>
  <si>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</si>
  <si>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</si>
  <si>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</si>
  <si>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</si>
  <si>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</si>
  <si>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</si>
  <si>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</si>
  <si>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</si>
  <si>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</si>
  <si>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</si>
  <si>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</si>
  <si>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</si>
  <si>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</si>
  <si>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</si>
  <si>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</si>
  <si>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</si>
  <si>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</si>
  <si>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</si>
  <si>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</si>
  <si>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</si>
  <si>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</si>
  <si>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</si>
  <si>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</si>
  <si>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</si>
  <si>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</si>
  <si>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</si>
  <si>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</si>
  <si>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</si>
  <si>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</si>
  <si>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</si>
  <si>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</si>
  <si>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</si>
  <si>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</si>
  <si>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</si>
  <si>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</si>
  <si>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</si>
  <si>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</si>
  <si>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</si>
  <si>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</si>
  <si>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</si>
  <si>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</si>
  <si>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</si>
  <si>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</si>
  <si>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</si>
  <si>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</si>
  <si>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</si>
  <si>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</si>
  <si>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</si>
  <si>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</si>
  <si>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</si>
  <si>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</si>
  <si>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</si>
  <si>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</si>
  <si>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</si>
  <si>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</si>
  <si>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</si>
  <si>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</si>
  <si>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</si>
  <si>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</si>
  <si>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</si>
  <si>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</si>
  <si>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</si>
  <si>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</si>
  <si>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</si>
  <si>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</si>
  <si>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</si>
  <si>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</si>
  <si>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</si>
  <si>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</si>
  <si>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</si>
  <si>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</si>
  <si>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</si>
  <si>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</si>
  <si>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</si>
  <si>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</si>
  <si>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</si>
  <si>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</si>
  <si>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</si>
  <si>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</si>
  <si>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</si>
  <si>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</si>
  <si>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</si>
  <si>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</si>
  <si>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</si>
  <si>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</si>
  <si>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</si>
  <si>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</si>
  <si>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</si>
  <si>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</si>
  <si>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</si>
  <si>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</si>
  <si>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</si>
  <si>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</si>
  <si>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</si>
  <si>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</si>
  <si>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</si>
  <si>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</si>
  <si>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</si>
  <si>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</si>
  <si>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</si>
  <si>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</si>
  <si>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</si>
  <si>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</si>
  <si>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</si>
  <si>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</si>
  <si>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</si>
  <si>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</si>
  <si>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</si>
  <si>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</si>
  <si>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</si>
  <si>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</si>
  <si>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</si>
  <si>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</si>
  <si>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</si>
  <si>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</si>
  <si>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</si>
  <si>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</si>
  <si>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</si>
  <si>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</si>
  <si>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</si>
  <si>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</si>
  <si>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</si>
  <si>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</si>
  <si>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</si>
  <si>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</si>
  <si>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</si>
  <si>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</si>
  <si>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</si>
  <si>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</si>
  <si>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</si>
  <si>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</si>
  <si>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</si>
  <si>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</si>
  <si>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</si>
  <si>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</si>
  <si>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</si>
  <si>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</si>
  <si>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</si>
  <si>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</si>
  <si>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</si>
  <si>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</si>
  <si>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</si>
  <si>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</si>
  <si>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</si>
  <si>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</si>
  <si>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</si>
  <si>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</si>
  <si>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</si>
  <si>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</si>
  <si>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</si>
  <si>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</si>
  <si>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</si>
  <si>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</si>
  <si>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</si>
  <si>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</si>
  <si>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</si>
  <si>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</si>
  <si>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</si>
  <si>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</si>
  <si>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</si>
  <si>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</si>
  <si>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</si>
  <si>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</si>
  <si>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</si>
  <si>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</si>
  <si>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</si>
  <si>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</si>
  <si>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</si>
  <si>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</si>
  <si>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</si>
  <si>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</si>
  <si>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</si>
  <si>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</si>
  <si>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</si>
  <si>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</si>
  <si>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</si>
  <si>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</si>
  <si>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</si>
  <si>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</si>
  <si>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</si>
  <si>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</si>
  <si>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</si>
  <si>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</si>
  <si>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</si>
  <si>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</si>
  <si>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</si>
  <si>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</si>
  <si>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</si>
  <si>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</si>
  <si>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</si>
  <si>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</si>
  <si>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</si>
  <si>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</si>
  <si>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</si>
  <si>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</si>
  <si>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</si>
  <si>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</si>
  <si>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</si>
  <si>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</si>
  <si>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</si>
  <si>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</si>
  <si>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</si>
  <si>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</si>
  <si>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</si>
  <si>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</si>
  <si>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</si>
  <si>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</si>
  <si>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</si>
  <si>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</si>
  <si>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</si>
  <si>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</si>
  <si>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</si>
  <si>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</si>
  <si>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</si>
  <si>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</si>
  <si>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</si>
  <si>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</si>
  <si>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</si>
  <si>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</si>
  <si>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</si>
  <si>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</si>
  <si>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</si>
  <si>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</si>
  <si>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</si>
  <si>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</si>
  <si>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</si>
  <si>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</si>
  <si>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</si>
  <si>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</si>
  <si>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</si>
  <si>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</si>
  <si>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</si>
  <si>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</si>
  <si>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</si>
  <si>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</si>
  <si>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</si>
  <si>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</si>
  <si>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</si>
  <si>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</si>
  <si>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</si>
  <si>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</si>
  <si>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</si>
  <si>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</si>
  <si>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</si>
  <si>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</si>
  <si>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</si>
  <si>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</si>
  <si>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</si>
  <si>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</si>
  <si>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</si>
  <si>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</si>
  <si>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</si>
  <si>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</si>
  <si>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</si>
  <si>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</si>
  <si>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</si>
  <si>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</si>
  <si>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</si>
  <si>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</si>
  <si>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</si>
  <si>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</si>
  <si>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</si>
  <si>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</si>
  <si>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</si>
  <si>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</si>
  <si>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</si>
  <si>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</si>
  <si>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</si>
  <si>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</si>
  <si>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</si>
  <si>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</si>
  <si>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</si>
  <si>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</si>
  <si>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</si>
  <si>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</si>
  <si>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</si>
  <si>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</si>
  <si>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</si>
  <si>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</si>
  <si>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</si>
  <si>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</si>
  <si>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</si>
  <si>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</si>
  <si>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</si>
  <si>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</si>
  <si>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</si>
  <si>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</si>
  <si>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</si>
  <si>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</si>
  <si>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</si>
  <si>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</si>
  <si>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</si>
  <si>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</si>
  <si>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</si>
  <si>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</si>
  <si>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</si>
  <si>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</si>
  <si>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</si>
  <si>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</si>
  <si>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</si>
  <si>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</si>
  <si>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</si>
  <si>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</si>
  <si>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</si>
  <si>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</si>
  <si>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</si>
  <si>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</si>
  <si>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</si>
  <si>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</si>
  <si>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</si>
  <si>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</si>
  <si>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</si>
  <si>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</si>
  <si>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</si>
  <si>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</si>
  <si>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</si>
  <si>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</si>
  <si>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</si>
  <si>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</si>
  <si>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</si>
  <si>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</si>
  <si>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</si>
  <si>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</si>
  <si>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</si>
  <si>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</si>
  <si>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</si>
  <si>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</si>
  <si>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</si>
  <si>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</si>
  <si>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</si>
  <si>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</si>
  <si>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</si>
  <si>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</si>
  <si>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</si>
  <si>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</si>
  <si>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</si>
  <si>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</si>
  <si>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</si>
  <si>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</si>
  <si>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</si>
  <si>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</si>
  <si>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</si>
  <si>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</si>
  <si>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</si>
  <si>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</si>
  <si>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</si>
  <si>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</si>
  <si>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</si>
  <si>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</si>
  <si>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</si>
  <si>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</si>
  <si>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</si>
  <si>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</si>
  <si>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</si>
  <si>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</si>
  <si>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</si>
  <si>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</si>
  <si>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</si>
  <si>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</si>
  <si>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</si>
  <si>
    <t>-</t>
    <phoneticPr fontId="5"/>
  </si>
  <si>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</si>
  <si>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</si>
  <si>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</si>
  <si>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</si>
  <si>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</si>
  <si>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平成32年度までに地価調査情報を掲載しているホームページのアクセス件数を35,100,000件にする。</t>
    <rPh sb="0" eb="2">
      <t>ヘイセイ</t>
    </rPh>
    <rPh sb="4" eb="6">
      <t>ネンド</t>
    </rPh>
    <rPh sb="9" eb="11">
      <t>チカ</t>
    </rPh>
    <rPh sb="11" eb="13">
      <t>チョウサ</t>
    </rPh>
    <rPh sb="13" eb="15">
      <t>ジョウホウ</t>
    </rPh>
    <rPh sb="16" eb="18">
      <t>ケイサイ</t>
    </rPh>
    <rPh sb="33" eb="35">
      <t>ケンスウ</t>
    </rPh>
    <rPh sb="46" eb="47">
      <t>ケン</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</si>
  <si>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</si>
  <si>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件数</t>
    <rPh sb="0" eb="2">
      <t>ケンスウ</t>
    </rPh>
    <phoneticPr fontId="5"/>
  </si>
  <si>
    <t>地点</t>
    <rPh sb="0" eb="2">
      <t>チテン</t>
    </rPh>
    <phoneticPr fontId="5"/>
  </si>
  <si>
    <t>千円</t>
    <rPh sb="0" eb="2">
      <t>センエン</t>
    </rPh>
    <phoneticPr fontId="5"/>
  </si>
  <si>
    <t>6/21,731</t>
    <phoneticPr fontId="5"/>
  </si>
  <si>
    <t>6/21,675</t>
    <phoneticPr fontId="5"/>
  </si>
  <si>
    <t>6/21,644</t>
    <phoneticPr fontId="5"/>
  </si>
  <si>
    <t>予算執行額／都道府県地価調査基準地数　　　　　　　　　　　　　　</t>
    <rPh sb="0" eb="2">
      <t>ヨサン</t>
    </rPh>
    <rPh sb="2" eb="4">
      <t>シッコウ</t>
    </rPh>
    <rPh sb="4" eb="5">
      <t>ガク</t>
    </rPh>
    <rPh sb="6" eb="10">
      <t>トドウフケン</t>
    </rPh>
    <rPh sb="10" eb="12">
      <t>チカ</t>
    </rPh>
    <rPh sb="12" eb="14">
      <t>チョウサ</t>
    </rPh>
    <rPh sb="14" eb="17">
      <t>キジュンチ</t>
    </rPh>
    <rPh sb="17" eb="18">
      <t>スウ</t>
    </rPh>
    <phoneticPr fontId="5"/>
  </si>
  <si>
    <t>百万円/地点</t>
    <rPh sb="0" eb="2">
      <t>ヒャクマン</t>
    </rPh>
    <rPh sb="2" eb="3">
      <t>エン</t>
    </rPh>
    <rPh sb="4" eb="6">
      <t>チテン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</si>
  <si>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</si>
  <si>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</si>
  <si>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6" eb="27">
      <t>トウ</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シジョウ</t>
    </rPh>
    <rPh sb="80" eb="83">
      <t>カッセイカ</t>
    </rPh>
    <rPh sb="84" eb="86">
      <t>テキセツ</t>
    </rPh>
    <rPh sb="87" eb="89">
      <t>セイサク</t>
    </rPh>
    <rPh sb="89" eb="91">
      <t>タイオウ</t>
    </rPh>
    <rPh sb="92" eb="93">
      <t>シ</t>
    </rPh>
    <phoneticPr fontId="5"/>
  </si>
  <si>
    <t>無</t>
  </si>
  <si>
    <t>‐</t>
  </si>
  <si>
    <t>国土交通省</t>
    <rPh sb="0" eb="2">
      <t>コクド</t>
    </rPh>
    <rPh sb="2" eb="5">
      <t>コウツウショウ</t>
    </rPh>
    <phoneticPr fontId="5"/>
  </si>
  <si>
    <t>地価公示</t>
    <rPh sb="0" eb="2">
      <t>チカ</t>
    </rPh>
    <rPh sb="2" eb="4">
      <t>コウジ</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</si>
  <si>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</si>
  <si>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</si>
  <si>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</si>
  <si>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</si>
  <si>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</si>
  <si>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</si>
  <si>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2" eb="15">
      <t>コウリツテキ</t>
    </rPh>
    <rPh sb="16" eb="18">
      <t>ウンヨウ</t>
    </rPh>
    <rPh sb="19" eb="20">
      <t>オコナ</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</si>
  <si>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</si>
  <si>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</si>
  <si>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</si>
  <si>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</si>
  <si>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112</t>
    <phoneticPr fontId="5"/>
  </si>
  <si>
    <t>115</t>
    <phoneticPr fontId="5"/>
  </si>
  <si>
    <t>110</t>
    <phoneticPr fontId="5"/>
  </si>
  <si>
    <t>314</t>
    <phoneticPr fontId="5"/>
  </si>
  <si>
    <t>307</t>
    <phoneticPr fontId="5"/>
  </si>
  <si>
    <t>315</t>
    <phoneticPr fontId="5"/>
  </si>
  <si>
    <t>327</t>
    <phoneticPr fontId="5"/>
  </si>
  <si>
    <t>A.ＴＩＳ（株）</t>
    <rPh sb="5" eb="8">
      <t>カブ</t>
    </rPh>
    <phoneticPr fontId="5"/>
  </si>
  <si>
    <t>人件費</t>
    <rPh sb="0" eb="3">
      <t>ジンケンヒ</t>
    </rPh>
    <phoneticPr fontId="5"/>
  </si>
  <si>
    <t>地価調査データの集計</t>
    <rPh sb="0" eb="2">
      <t>チカ</t>
    </rPh>
    <rPh sb="2" eb="4">
      <t>チョウサ</t>
    </rPh>
    <rPh sb="8" eb="10">
      <t>シュウケイ</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</si>
  <si>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</si>
  <si>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</si>
  <si>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phoneticPr fontId="5"/>
  </si>
  <si>
    <t>-</t>
    <phoneticPr fontId="5"/>
  </si>
  <si>
    <t>-</t>
    <phoneticPr fontId="5"/>
  </si>
  <si>
    <t>地価調査情報を掲載しているホームページのアクセス件数が34,377,803件と高い実績を上げている。</t>
    <rPh sb="37" eb="38">
      <t>ケン</t>
    </rPh>
    <rPh sb="39" eb="40">
      <t>タカ</t>
    </rPh>
    <rPh sb="41" eb="43">
      <t>ジッセキ</t>
    </rPh>
    <rPh sb="44" eb="45">
      <t>ア</t>
    </rPh>
    <phoneticPr fontId="5"/>
  </si>
  <si>
    <t>概ね見込み通りの基準地を調査している。</t>
    <rPh sb="0" eb="1">
      <t>オオム</t>
    </rPh>
    <rPh sb="2" eb="4">
      <t>ミコ</t>
    </rPh>
    <rPh sb="5" eb="6">
      <t>ドオ</t>
    </rPh>
    <rPh sb="8" eb="10">
      <t>キジュン</t>
    </rPh>
    <rPh sb="10" eb="11">
      <t>チ</t>
    </rPh>
    <rPh sb="12" eb="14">
      <t>チョウサ</t>
    </rPh>
    <phoneticPr fontId="5"/>
  </si>
  <si>
    <t>国土交通省ホームページ等を通じて活用されている。</t>
    <rPh sb="0" eb="2">
      <t>コクド</t>
    </rPh>
    <rPh sb="2" eb="5">
      <t>コウツウショウ</t>
    </rPh>
    <rPh sb="11" eb="12">
      <t>トウ</t>
    </rPh>
    <rPh sb="13" eb="14">
      <t>ツウ</t>
    </rPh>
    <rPh sb="16" eb="18">
      <t>カツヨウ</t>
    </rPh>
    <phoneticPr fontId="5"/>
  </si>
  <si>
    <t>土地総合情報システム（URL)　http://www.land.mlit.go.jp/webland/</t>
    <rPh sb="0" eb="2">
      <t>トチ</t>
    </rPh>
    <rPh sb="2" eb="4">
      <t>ソウゴウ</t>
    </rPh>
    <rPh sb="4" eb="6">
      <t>ジョウホウ</t>
    </rPh>
    <phoneticPr fontId="5"/>
  </si>
  <si>
    <t>-</t>
    <phoneticPr fontId="5"/>
  </si>
  <si>
    <t>室長　西畑知明</t>
    <rPh sb="0" eb="2">
      <t>シツチョウ</t>
    </rPh>
    <rPh sb="3" eb="5">
      <t>ニシハタ</t>
    </rPh>
    <rPh sb="5" eb="7">
      <t>トモアキ</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</si>
  <si>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rPh sb="0" eb="2">
      <t>トチ</t>
    </rPh>
    <rPh sb="2" eb="4">
      <t>ソウゴウ</t>
    </rPh>
    <rPh sb="4" eb="6">
      <t>ジョウホウ</t>
    </rPh>
    <rPh sb="12" eb="15">
      <t>ヒョウジュンチ</t>
    </rPh>
    <rPh sb="16" eb="19">
      <t>キジュンチ</t>
    </rPh>
    <rPh sb="19" eb="21">
      <t>ケンサク</t>
    </rPh>
    <rPh sb="30" eb="33">
      <t>シュウケイヒョウ</t>
    </rPh>
    <rPh sb="36" eb="38">
      <t>トチ</t>
    </rPh>
    <rPh sb="38" eb="40">
      <t>ソウゴウ</t>
    </rPh>
    <rPh sb="40" eb="42">
      <t>ジョウホウ</t>
    </rPh>
    <rPh sb="48" eb="50">
      <t>ヘイセイ</t>
    </rPh>
    <rPh sb="52" eb="53">
      <t>ネン</t>
    </rPh>
    <rPh sb="55" eb="56">
      <t>ガツ</t>
    </rPh>
    <rPh sb="56" eb="58">
      <t>ハイシ</t>
    </rPh>
    <rPh sb="58" eb="59">
      <t>ズ</t>
    </rPh>
    <rPh sb="63" eb="66">
      <t>ヒョウジュンチ</t>
    </rPh>
    <rPh sb="67" eb="70">
      <t>キジュンチ</t>
    </rPh>
    <rPh sb="70" eb="72">
      <t>ケンサク</t>
    </rPh>
    <rPh sb="141" eb="143">
      <t>コウヒョウ</t>
    </rPh>
    <phoneticPr fontId="5"/>
  </si>
  <si>
    <t>都道府県地価調査基準地数
【達成手段】
　・個別化・多極化に関する分析資料の公表
　・多様な種別のデータ公表
　・公表の多チャンネル化</t>
    <rPh sb="0" eb="4">
      <t>トドウフケン</t>
    </rPh>
    <rPh sb="4" eb="6">
      <t>チカ</t>
    </rPh>
    <rPh sb="6" eb="8">
      <t>チョウサ</t>
    </rPh>
    <rPh sb="8" eb="11">
      <t>キジュンチ</t>
    </rPh>
    <rPh sb="11" eb="12">
      <t>スウ</t>
    </rPh>
    <rPh sb="14" eb="16">
      <t>タッセイ</t>
    </rPh>
    <rPh sb="16" eb="18">
      <t>シュダン</t>
    </rPh>
    <rPh sb="22" eb="25">
      <t>コベツカ</t>
    </rPh>
    <rPh sb="26" eb="29">
      <t>タキョクカ</t>
    </rPh>
    <rPh sb="30" eb="31">
      <t>カン</t>
    </rPh>
    <rPh sb="33" eb="35">
      <t>ブンセキ</t>
    </rPh>
    <rPh sb="35" eb="37">
      <t>シリョウ</t>
    </rPh>
    <rPh sb="38" eb="40">
      <t>コウヒョウ</t>
    </rPh>
    <rPh sb="43" eb="45">
      <t>タヨウ</t>
    </rPh>
    <rPh sb="46" eb="48">
      <t>シュベツ</t>
    </rPh>
    <rPh sb="52" eb="54">
      <t>コウヒョウ</t>
    </rPh>
    <rPh sb="57" eb="59">
      <t>コウヒョウ</t>
    </rPh>
    <rPh sb="60" eb="61">
      <t>タ</t>
    </rPh>
    <rPh sb="66" eb="67">
      <t>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</si>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</sst>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57150</xdr:colOff>
      <xdr:row>741</xdr:row>
      <xdr:rowOff>0</xdr:rowOff>
    </xdr:from>
    <xdr:to>
      <xdr:col>20</xdr:col>
      <xdr:colOff>158542</xdr:colOff>
      <xdr:row>742</xdr:row>
      <xdr:rowOff>184093</xdr:rowOff>
    </xdr:to>
    <xdr:sp macro="" textlink="">
      <xdr:nvSpPr>
        <xdr:cNvPr id="2" name="正方形/長方形 1"/>
        <xdr:cNvSpPr/>
      </xdr:nvSpPr>
      <xdr:spPr>
        <a:xfrm>
          <a:off x="2057400" y="39843075"/>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60510</xdr:colOff>
      <xdr:row>742</xdr:row>
      <xdr:rowOff>292473</xdr:rowOff>
    </xdr:from>
    <xdr:to>
      <xdr:col>23</xdr:col>
      <xdr:colOff>33618</xdr:colOff>
      <xdr:row>745</xdr:row>
      <xdr:rowOff>235323</xdr:rowOff>
    </xdr:to>
    <xdr:sp macro="" textlink="">
      <xdr:nvSpPr>
        <xdr:cNvPr id="3" name="大かっこ 2"/>
        <xdr:cNvSpPr/>
      </xdr:nvSpPr>
      <xdr:spPr bwMode="auto">
        <a:xfrm>
          <a:off x="2460810" y="40487973"/>
          <a:ext cx="2173383" cy="10001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16</xdr:col>
      <xdr:colOff>100852</xdr:colOff>
      <xdr:row>746</xdr:row>
      <xdr:rowOff>24653</xdr:rowOff>
    </xdr:from>
    <xdr:to>
      <xdr:col>25</xdr:col>
      <xdr:colOff>112059</xdr:colOff>
      <xdr:row>747</xdr:row>
      <xdr:rowOff>5603</xdr:rowOff>
    </xdr:to>
    <xdr:sp macro="" textlink="">
      <xdr:nvSpPr>
        <xdr:cNvPr id="4" name="テキスト ボックス 3"/>
        <xdr:cNvSpPr txBox="1"/>
      </xdr:nvSpPr>
      <xdr:spPr bwMode="auto">
        <a:xfrm>
          <a:off x="3301252" y="41629853"/>
          <a:ext cx="1811432"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163046</xdr:colOff>
      <xdr:row>746</xdr:row>
      <xdr:rowOff>322169</xdr:rowOff>
    </xdr:from>
    <xdr:to>
      <xdr:col>26</xdr:col>
      <xdr:colOff>96931</xdr:colOff>
      <xdr:row>748</xdr:row>
      <xdr:rowOff>154022</xdr:rowOff>
    </xdr:to>
    <xdr:sp macro="" textlink="">
      <xdr:nvSpPr>
        <xdr:cNvPr id="5" name="正方形/長方形 4"/>
        <xdr:cNvSpPr/>
      </xdr:nvSpPr>
      <xdr:spPr bwMode="auto">
        <a:xfrm>
          <a:off x="3163421" y="41927369"/>
          <a:ext cx="2134160" cy="5367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145677</xdr:colOff>
      <xdr:row>748</xdr:row>
      <xdr:rowOff>244849</xdr:rowOff>
    </xdr:from>
    <xdr:to>
      <xdr:col>25</xdr:col>
      <xdr:colOff>134472</xdr:colOff>
      <xdr:row>750</xdr:row>
      <xdr:rowOff>200400</xdr:rowOff>
    </xdr:to>
    <xdr:sp macro="" textlink="">
      <xdr:nvSpPr>
        <xdr:cNvPr id="6" name="大かっこ 5"/>
        <xdr:cNvSpPr/>
      </xdr:nvSpPr>
      <xdr:spPr bwMode="auto">
        <a:xfrm>
          <a:off x="3346077" y="42554899"/>
          <a:ext cx="1789020" cy="66040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58831</xdr:colOff>
      <xdr:row>742</xdr:row>
      <xdr:rowOff>193862</xdr:rowOff>
    </xdr:from>
    <xdr:to>
      <xdr:col>11</xdr:col>
      <xdr:colOff>58831</xdr:colOff>
      <xdr:row>747</xdr:row>
      <xdr:rowOff>267737</xdr:rowOff>
    </xdr:to>
    <xdr:cxnSp macro="">
      <xdr:nvCxnSpPr>
        <xdr:cNvPr id="7" name="直線コネクタ 6"/>
        <xdr:cNvCxnSpPr/>
      </xdr:nvCxnSpPr>
      <xdr:spPr>
        <a:xfrm flipH="1">
          <a:off x="2259106" y="40389362"/>
          <a:ext cx="0" cy="1836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50985</xdr:colOff>
      <xdr:row>747</xdr:row>
      <xdr:rowOff>270622</xdr:rowOff>
    </xdr:from>
    <xdr:to>
      <xdr:col>15</xdr:col>
      <xdr:colOff>150885</xdr:colOff>
      <xdr:row>747</xdr:row>
      <xdr:rowOff>271508</xdr:rowOff>
    </xdr:to>
    <xdr:cxnSp macro="">
      <xdr:nvCxnSpPr>
        <xdr:cNvPr id="8" name="直線コネクタ 7"/>
        <xdr:cNvCxnSpPr/>
      </xdr:nvCxnSpPr>
      <xdr:spPr>
        <a:xfrm>
          <a:off x="2251260" y="42228247"/>
          <a:ext cx="9000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123825</xdr:colOff>
      <xdr:row>740</xdr:row>
      <xdr:rowOff>180975</xdr:rowOff>
    </xdr:from>
    <xdr:to>
      <xdr:col>40</xdr:col>
      <xdr:colOff>26894</xdr:colOff>
      <xdr:row>743</xdr:row>
      <xdr:rowOff>132230</xdr:rowOff>
    </xdr:to>
    <xdr:sp macro="" textlink="">
      <xdr:nvSpPr>
        <xdr:cNvPr id="10" name="大かっこ 9"/>
        <xdr:cNvSpPr/>
      </xdr:nvSpPr>
      <xdr:spPr>
        <a:xfrm>
          <a:off x="5724525" y="39643050"/>
          <a:ext cx="2303369" cy="100853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6</v>
      </c>
      <c r="X13" s="98"/>
      <c r="Y13" s="98"/>
      <c r="Z13" s="98"/>
      <c r="AA13" s="98"/>
      <c r="AB13" s="98"/>
      <c r="AC13" s="99"/>
      <c r="AD13" s="97">
        <v>6</v>
      </c>
      <c r="AE13" s="98"/>
      <c r="AF13" s="98"/>
      <c r="AG13" s="98"/>
      <c r="AH13" s="98"/>
      <c r="AI13" s="98"/>
      <c r="AJ13" s="99"/>
      <c r="AK13" s="97">
        <v>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6</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0.4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604</v>
      </c>
      <c r="AR31" s="133"/>
      <c r="AS31" s="134" t="s">
        <v>356</v>
      </c>
      <c r="AT31" s="169"/>
      <c r="AU31" s="254">
        <v>32</v>
      </c>
      <c r="AV31" s="254"/>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565</v>
      </c>
      <c r="AC32" s="551"/>
      <c r="AD32" s="551"/>
      <c r="AE32" s="362">
        <v>35139680</v>
      </c>
      <c r="AF32" s="363"/>
      <c r="AG32" s="363"/>
      <c r="AH32" s="363"/>
      <c r="AI32" s="362">
        <v>32989401</v>
      </c>
      <c r="AJ32" s="363"/>
      <c r="AK32" s="363"/>
      <c r="AL32" s="363"/>
      <c r="AM32" s="362">
        <v>34377803</v>
      </c>
      <c r="AN32" s="363"/>
      <c r="AO32" s="363"/>
      <c r="AP32" s="363"/>
      <c r="AQ32" s="100" t="s">
        <v>557</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614</v>
      </c>
      <c r="AF33" s="363"/>
      <c r="AG33" s="363"/>
      <c r="AH33" s="363"/>
      <c r="AI33" s="362" t="s">
        <v>614</v>
      </c>
      <c r="AJ33" s="363"/>
      <c r="AK33" s="363"/>
      <c r="AL33" s="363"/>
      <c r="AM33" s="362" t="s">
        <v>614</v>
      </c>
      <c r="AN33" s="363"/>
      <c r="AO33" s="363"/>
      <c r="AP33" s="363"/>
      <c r="AQ33" s="100" t="s">
        <v>557</v>
      </c>
      <c r="AR33" s="101"/>
      <c r="AS33" s="101"/>
      <c r="AT33" s="102"/>
      <c r="AU33" s="363">
        <v>35100000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ROUND(AE32/AU33*100,0)</f>
        <v>100</v>
      </c>
      <c r="AF34" s="363"/>
      <c r="AG34" s="363"/>
      <c r="AH34" s="363"/>
      <c r="AI34" s="362">
        <f>AI32/AU33*100</f>
        <v>93.986897435897433</v>
      </c>
      <c r="AJ34" s="363"/>
      <c r="AK34" s="363"/>
      <c r="AL34" s="363"/>
      <c r="AM34" s="362">
        <f>ROUND(AM32/AU33*100,0)</f>
        <v>98</v>
      </c>
      <c r="AN34" s="363"/>
      <c r="AO34" s="363"/>
      <c r="AP34" s="363"/>
      <c r="AQ34" s="100" t="s">
        <v>557</v>
      </c>
      <c r="AR34" s="101"/>
      <c r="AS34" s="101"/>
      <c r="AT34" s="102"/>
      <c r="AU34" s="363"/>
      <c r="AV34" s="363"/>
      <c r="AW34" s="363"/>
      <c r="AX34" s="365"/>
    </row>
    <row r="35" spans="1:50" ht="34.5" customHeight="1" x14ac:dyDescent="0.15">
      <c r="A35" s="900" t="s">
        <v>528</v>
      </c>
      <c r="B35" s="901"/>
      <c r="C35" s="901"/>
      <c r="D35" s="901"/>
      <c r="E35" s="901"/>
      <c r="F35" s="902"/>
      <c r="G35" s="906" t="s">
        <v>612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4.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7" t="s">
        <v>355</v>
      </c>
      <c r="AR37" s="268"/>
      <c r="AS37" s="268"/>
      <c r="AT37" s="269"/>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54"/>
      <c r="AV38" s="254"/>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7" t="s">
        <v>355</v>
      </c>
      <c r="AR44" s="268"/>
      <c r="AS44" s="268"/>
      <c r="AT44" s="269"/>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54"/>
      <c r="AV45" s="254"/>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7" t="s">
        <v>355</v>
      </c>
      <c r="AR51" s="268"/>
      <c r="AS51" s="268"/>
      <c r="AT51" s="269"/>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54"/>
      <c r="AV52" s="254"/>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7" t="s">
        <v>355</v>
      </c>
      <c r="AR58" s="268"/>
      <c r="AS58" s="268"/>
      <c r="AT58" s="269"/>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54"/>
      <c r="AV59" s="254"/>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53"/>
      <c r="AR66" s="254"/>
      <c r="AS66" s="868" t="s">
        <v>356</v>
      </c>
      <c r="AT66" s="869"/>
      <c r="AU66" s="254"/>
      <c r="AV66" s="254"/>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53"/>
      <c r="AR86" s="254"/>
      <c r="AS86" s="134" t="s">
        <v>356</v>
      </c>
      <c r="AT86" s="169"/>
      <c r="AU86" s="254"/>
      <c r="AV86" s="254"/>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53"/>
      <c r="AR91" s="254"/>
      <c r="AS91" s="134" t="s">
        <v>356</v>
      </c>
      <c r="AT91" s="169"/>
      <c r="AU91" s="254"/>
      <c r="AV91" s="254"/>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53"/>
      <c r="AR96" s="254"/>
      <c r="AS96" s="134" t="s">
        <v>356</v>
      </c>
      <c r="AT96" s="169"/>
      <c r="AU96" s="254"/>
      <c r="AV96" s="254"/>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9.75" customHeight="1" x14ac:dyDescent="0.15">
      <c r="A101" s="491"/>
      <c r="B101" s="492"/>
      <c r="C101" s="492"/>
      <c r="D101" s="492"/>
      <c r="E101" s="492"/>
      <c r="F101" s="493"/>
      <c r="G101" s="158" t="s">
        <v>613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2">
        <v>21731</v>
      </c>
      <c r="AF101" s="363"/>
      <c r="AG101" s="363"/>
      <c r="AH101" s="364"/>
      <c r="AI101" s="362">
        <v>21675</v>
      </c>
      <c r="AJ101" s="363"/>
      <c r="AK101" s="363"/>
      <c r="AL101" s="364"/>
      <c r="AM101" s="362">
        <v>21644</v>
      </c>
      <c r="AN101" s="363"/>
      <c r="AO101" s="363"/>
      <c r="AP101" s="364"/>
      <c r="AQ101" s="362"/>
      <c r="AR101" s="363"/>
      <c r="AS101" s="363"/>
      <c r="AT101" s="364"/>
      <c r="AU101" s="363"/>
      <c r="AV101" s="363"/>
      <c r="AW101" s="363"/>
      <c r="AX101" s="365"/>
    </row>
    <row r="102" spans="1:60" ht="39.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21731</v>
      </c>
      <c r="AF102" s="356"/>
      <c r="AG102" s="356"/>
      <c r="AH102" s="356"/>
      <c r="AI102" s="356">
        <v>21675</v>
      </c>
      <c r="AJ102" s="356"/>
      <c r="AK102" s="356"/>
      <c r="AL102" s="356"/>
      <c r="AM102" s="356">
        <v>21675</v>
      </c>
      <c r="AN102" s="356"/>
      <c r="AO102" s="356"/>
      <c r="AP102" s="356"/>
      <c r="AQ102" s="817">
        <v>21644</v>
      </c>
      <c r="AR102" s="818"/>
      <c r="AS102" s="818"/>
      <c r="AT102" s="819"/>
      <c r="AU102" s="363">
        <v>21644</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0.3</v>
      </c>
      <c r="AF116" s="356"/>
      <c r="AG116" s="356"/>
      <c r="AH116" s="356"/>
      <c r="AI116" s="356">
        <v>0.3</v>
      </c>
      <c r="AJ116" s="356"/>
      <c r="AK116" s="356"/>
      <c r="AL116" s="356"/>
      <c r="AM116" s="356">
        <v>0.3</v>
      </c>
      <c r="AN116" s="356"/>
      <c r="AO116" s="356"/>
      <c r="AP116" s="356"/>
      <c r="AQ116" s="362">
        <v>0.3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568</v>
      </c>
      <c r="AF117" s="304"/>
      <c r="AG117" s="304"/>
      <c r="AH117" s="304"/>
      <c r="AI117" s="304" t="s">
        <v>569</v>
      </c>
      <c r="AJ117" s="304"/>
      <c r="AK117" s="304"/>
      <c r="AL117" s="304"/>
      <c r="AM117" s="304" t="s">
        <v>570</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8"/>
      <c r="I132" s="268"/>
      <c r="J132" s="268"/>
      <c r="K132" s="268"/>
      <c r="L132" s="268"/>
      <c r="M132" s="268"/>
      <c r="N132" s="268"/>
      <c r="O132" s="268"/>
      <c r="P132" s="268"/>
      <c r="Q132" s="268"/>
      <c r="R132" s="268"/>
      <c r="S132" s="268"/>
      <c r="T132" s="268"/>
      <c r="U132" s="268"/>
      <c r="V132" s="268"/>
      <c r="W132" s="268"/>
      <c r="X132" s="269"/>
      <c r="Y132" s="281"/>
      <c r="Z132" s="282"/>
      <c r="AA132" s="283"/>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3" t="s">
        <v>605</v>
      </c>
      <c r="AR133" s="254"/>
      <c r="AS133" s="134" t="s">
        <v>356</v>
      </c>
      <c r="AT133" s="169"/>
      <c r="AU133" s="133" t="s">
        <v>605</v>
      </c>
      <c r="AV133" s="133"/>
      <c r="AW133" s="134" t="s">
        <v>300</v>
      </c>
      <c r="AX133" s="135"/>
    </row>
    <row r="134" spans="1:50" ht="39.75" customHeight="1" x14ac:dyDescent="0.15">
      <c r="A134" s="997"/>
      <c r="B134" s="250"/>
      <c r="C134" s="249"/>
      <c r="D134" s="250"/>
      <c r="E134" s="249"/>
      <c r="F134" s="312"/>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6" t="s">
        <v>605</v>
      </c>
      <c r="AF134" s="101"/>
      <c r="AG134" s="101"/>
      <c r="AH134" s="101"/>
      <c r="AI134" s="266" t="s">
        <v>605</v>
      </c>
      <c r="AJ134" s="101"/>
      <c r="AK134" s="101"/>
      <c r="AL134" s="101"/>
      <c r="AM134" s="266" t="s">
        <v>605</v>
      </c>
      <c r="AN134" s="101"/>
      <c r="AO134" s="101"/>
      <c r="AP134" s="101"/>
      <c r="AQ134" s="266" t="s">
        <v>605</v>
      </c>
      <c r="AR134" s="101"/>
      <c r="AS134" s="101"/>
      <c r="AT134" s="101"/>
      <c r="AU134" s="266" t="s">
        <v>605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6" t="s">
        <v>556</v>
      </c>
      <c r="AF135" s="101"/>
      <c r="AG135" s="101"/>
      <c r="AH135" s="101"/>
      <c r="AI135" s="266" t="s">
        <v>556</v>
      </c>
      <c r="AJ135" s="101"/>
      <c r="AK135" s="101"/>
      <c r="AL135" s="101"/>
      <c r="AM135" s="266" t="s">
        <v>556</v>
      </c>
      <c r="AN135" s="101"/>
      <c r="AO135" s="101"/>
      <c r="AP135" s="101"/>
      <c r="AQ135" s="266" t="s">
        <v>556</v>
      </c>
      <c r="AR135" s="101"/>
      <c r="AS135" s="101"/>
      <c r="AT135" s="101"/>
      <c r="AU135" s="266" t="s">
        <v>556</v>
      </c>
      <c r="AV135" s="101"/>
      <c r="AW135" s="101"/>
      <c r="AX135" s="220"/>
    </row>
    <row r="136" spans="1:50" ht="18.75" hidden="1" customHeight="1" x14ac:dyDescent="0.15">
      <c r="A136" s="997"/>
      <c r="B136" s="250"/>
      <c r="C136" s="249"/>
      <c r="D136" s="250"/>
      <c r="E136" s="249"/>
      <c r="F136" s="312"/>
      <c r="G136" s="280" t="s">
        <v>378</v>
      </c>
      <c r="H136" s="268"/>
      <c r="I136" s="268"/>
      <c r="J136" s="268"/>
      <c r="K136" s="268"/>
      <c r="L136" s="268"/>
      <c r="M136" s="268"/>
      <c r="N136" s="268"/>
      <c r="O136" s="268"/>
      <c r="P136" s="268"/>
      <c r="Q136" s="268"/>
      <c r="R136" s="268"/>
      <c r="S136" s="268"/>
      <c r="T136" s="268"/>
      <c r="U136" s="268"/>
      <c r="V136" s="268"/>
      <c r="W136" s="268"/>
      <c r="X136" s="269"/>
      <c r="Y136" s="281"/>
      <c r="Z136" s="282"/>
      <c r="AA136" s="283"/>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3"/>
      <c r="AR137" s="254"/>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6"/>
      <c r="AF138" s="101"/>
      <c r="AG138" s="101"/>
      <c r="AH138" s="101"/>
      <c r="AI138" s="266"/>
      <c r="AJ138" s="101"/>
      <c r="AK138" s="101"/>
      <c r="AL138" s="101"/>
      <c r="AM138" s="266"/>
      <c r="AN138" s="101"/>
      <c r="AO138" s="101"/>
      <c r="AP138" s="101"/>
      <c r="AQ138" s="266"/>
      <c r="AR138" s="101"/>
      <c r="AS138" s="101"/>
      <c r="AT138" s="101"/>
      <c r="AU138" s="266"/>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0"/>
    </row>
    <row r="140" spans="1:50" ht="18.75" hidden="1" customHeight="1" x14ac:dyDescent="0.15">
      <c r="A140" s="997"/>
      <c r="B140" s="250"/>
      <c r="C140" s="249"/>
      <c r="D140" s="250"/>
      <c r="E140" s="249"/>
      <c r="F140" s="312"/>
      <c r="G140" s="280" t="s">
        <v>378</v>
      </c>
      <c r="H140" s="268"/>
      <c r="I140" s="268"/>
      <c r="J140" s="268"/>
      <c r="K140" s="268"/>
      <c r="L140" s="268"/>
      <c r="M140" s="268"/>
      <c r="N140" s="268"/>
      <c r="O140" s="268"/>
      <c r="P140" s="268"/>
      <c r="Q140" s="268"/>
      <c r="R140" s="268"/>
      <c r="S140" s="268"/>
      <c r="T140" s="268"/>
      <c r="U140" s="268"/>
      <c r="V140" s="268"/>
      <c r="W140" s="268"/>
      <c r="X140" s="269"/>
      <c r="Y140" s="281"/>
      <c r="Z140" s="282"/>
      <c r="AA140" s="283"/>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3"/>
      <c r="AR141" s="254"/>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6"/>
      <c r="AF142" s="101"/>
      <c r="AG142" s="101"/>
      <c r="AH142" s="101"/>
      <c r="AI142" s="266"/>
      <c r="AJ142" s="101"/>
      <c r="AK142" s="101"/>
      <c r="AL142" s="101"/>
      <c r="AM142" s="266"/>
      <c r="AN142" s="101"/>
      <c r="AO142" s="101"/>
      <c r="AP142" s="101"/>
      <c r="AQ142" s="266"/>
      <c r="AR142" s="101"/>
      <c r="AS142" s="101"/>
      <c r="AT142" s="101"/>
      <c r="AU142" s="266"/>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0"/>
    </row>
    <row r="144" spans="1:50" ht="18.75" hidden="1" customHeight="1" x14ac:dyDescent="0.15">
      <c r="A144" s="997"/>
      <c r="B144" s="250"/>
      <c r="C144" s="249"/>
      <c r="D144" s="250"/>
      <c r="E144" s="249"/>
      <c r="F144" s="312"/>
      <c r="G144" s="280" t="s">
        <v>378</v>
      </c>
      <c r="H144" s="268"/>
      <c r="I144" s="268"/>
      <c r="J144" s="268"/>
      <c r="K144" s="268"/>
      <c r="L144" s="268"/>
      <c r="M144" s="268"/>
      <c r="N144" s="268"/>
      <c r="O144" s="268"/>
      <c r="P144" s="268"/>
      <c r="Q144" s="268"/>
      <c r="R144" s="268"/>
      <c r="S144" s="268"/>
      <c r="T144" s="268"/>
      <c r="U144" s="268"/>
      <c r="V144" s="268"/>
      <c r="W144" s="268"/>
      <c r="X144" s="269"/>
      <c r="Y144" s="281"/>
      <c r="Z144" s="282"/>
      <c r="AA144" s="283"/>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3"/>
      <c r="AR145" s="254"/>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6"/>
      <c r="AF146" s="101"/>
      <c r="AG146" s="101"/>
      <c r="AH146" s="101"/>
      <c r="AI146" s="266"/>
      <c r="AJ146" s="101"/>
      <c r="AK146" s="101"/>
      <c r="AL146" s="101"/>
      <c r="AM146" s="266"/>
      <c r="AN146" s="101"/>
      <c r="AO146" s="101"/>
      <c r="AP146" s="101"/>
      <c r="AQ146" s="266"/>
      <c r="AR146" s="101"/>
      <c r="AS146" s="101"/>
      <c r="AT146" s="101"/>
      <c r="AU146" s="266"/>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0"/>
    </row>
    <row r="148" spans="1:50" ht="18.75" hidden="1" customHeight="1" x14ac:dyDescent="0.15">
      <c r="A148" s="997"/>
      <c r="B148" s="250"/>
      <c r="C148" s="249"/>
      <c r="D148" s="250"/>
      <c r="E148" s="249"/>
      <c r="F148" s="312"/>
      <c r="G148" s="280" t="s">
        <v>378</v>
      </c>
      <c r="H148" s="268"/>
      <c r="I148" s="268"/>
      <c r="J148" s="268"/>
      <c r="K148" s="268"/>
      <c r="L148" s="268"/>
      <c r="M148" s="268"/>
      <c r="N148" s="268"/>
      <c r="O148" s="268"/>
      <c r="P148" s="268"/>
      <c r="Q148" s="268"/>
      <c r="R148" s="268"/>
      <c r="S148" s="268"/>
      <c r="T148" s="268"/>
      <c r="U148" s="268"/>
      <c r="V148" s="268"/>
      <c r="W148" s="268"/>
      <c r="X148" s="269"/>
      <c r="Y148" s="281"/>
      <c r="Z148" s="282"/>
      <c r="AA148" s="283"/>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3"/>
      <c r="AR149" s="254"/>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6"/>
      <c r="AF150" s="101"/>
      <c r="AG150" s="101"/>
      <c r="AH150" s="101"/>
      <c r="AI150" s="266"/>
      <c r="AJ150" s="101"/>
      <c r="AK150" s="101"/>
      <c r="AL150" s="101"/>
      <c r="AM150" s="266"/>
      <c r="AN150" s="101"/>
      <c r="AO150" s="101"/>
      <c r="AP150" s="101"/>
      <c r="AQ150" s="266"/>
      <c r="AR150" s="101"/>
      <c r="AS150" s="101"/>
      <c r="AT150" s="101"/>
      <c r="AU150" s="266"/>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7"/>
      <c r="AC156" s="258"/>
      <c r="AD156" s="258"/>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7"/>
      <c r="AC163" s="258"/>
      <c r="AD163" s="258"/>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7"/>
      <c r="AC170" s="258"/>
      <c r="AD170" s="258"/>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7"/>
      <c r="AC177" s="258"/>
      <c r="AD177" s="258"/>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8"/>
      <c r="I192" s="268"/>
      <c r="J192" s="268"/>
      <c r="K192" s="268"/>
      <c r="L192" s="268"/>
      <c r="M192" s="268"/>
      <c r="N192" s="268"/>
      <c r="O192" s="268"/>
      <c r="P192" s="268"/>
      <c r="Q192" s="268"/>
      <c r="R192" s="268"/>
      <c r="S192" s="268"/>
      <c r="T192" s="268"/>
      <c r="U192" s="268"/>
      <c r="V192" s="268"/>
      <c r="W192" s="268"/>
      <c r="X192" s="269"/>
      <c r="Y192" s="281"/>
      <c r="Z192" s="282"/>
      <c r="AA192" s="283"/>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3"/>
      <c r="AR193" s="254"/>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6"/>
      <c r="AF194" s="101"/>
      <c r="AG194" s="101"/>
      <c r="AH194" s="101"/>
      <c r="AI194" s="266"/>
      <c r="AJ194" s="101"/>
      <c r="AK194" s="101"/>
      <c r="AL194" s="101"/>
      <c r="AM194" s="266"/>
      <c r="AN194" s="101"/>
      <c r="AO194" s="101"/>
      <c r="AP194" s="101"/>
      <c r="AQ194" s="266"/>
      <c r="AR194" s="101"/>
      <c r="AS194" s="101"/>
      <c r="AT194" s="101"/>
      <c r="AU194" s="266"/>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0"/>
    </row>
    <row r="196" spans="1:50" ht="18.75" hidden="1" customHeight="1" x14ac:dyDescent="0.15">
      <c r="A196" s="997"/>
      <c r="B196" s="250"/>
      <c r="C196" s="249"/>
      <c r="D196" s="250"/>
      <c r="E196" s="249"/>
      <c r="F196" s="312"/>
      <c r="G196" s="280" t="s">
        <v>378</v>
      </c>
      <c r="H196" s="268"/>
      <c r="I196" s="268"/>
      <c r="J196" s="268"/>
      <c r="K196" s="268"/>
      <c r="L196" s="268"/>
      <c r="M196" s="268"/>
      <c r="N196" s="268"/>
      <c r="O196" s="268"/>
      <c r="P196" s="268"/>
      <c r="Q196" s="268"/>
      <c r="R196" s="268"/>
      <c r="S196" s="268"/>
      <c r="T196" s="268"/>
      <c r="U196" s="268"/>
      <c r="V196" s="268"/>
      <c r="W196" s="268"/>
      <c r="X196" s="269"/>
      <c r="Y196" s="281"/>
      <c r="Z196" s="282"/>
      <c r="AA196" s="283"/>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3"/>
      <c r="AR197" s="254"/>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6"/>
      <c r="AF198" s="101"/>
      <c r="AG198" s="101"/>
      <c r="AH198" s="101"/>
      <c r="AI198" s="266"/>
      <c r="AJ198" s="101"/>
      <c r="AK198" s="101"/>
      <c r="AL198" s="101"/>
      <c r="AM198" s="266"/>
      <c r="AN198" s="101"/>
      <c r="AO198" s="101"/>
      <c r="AP198" s="101"/>
      <c r="AQ198" s="266"/>
      <c r="AR198" s="101"/>
      <c r="AS198" s="101"/>
      <c r="AT198" s="101"/>
      <c r="AU198" s="266"/>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0"/>
    </row>
    <row r="200" spans="1:50" ht="18.75" hidden="1" customHeight="1" x14ac:dyDescent="0.15">
      <c r="A200" s="997"/>
      <c r="B200" s="250"/>
      <c r="C200" s="249"/>
      <c r="D200" s="250"/>
      <c r="E200" s="249"/>
      <c r="F200" s="312"/>
      <c r="G200" s="280" t="s">
        <v>378</v>
      </c>
      <c r="H200" s="268"/>
      <c r="I200" s="268"/>
      <c r="J200" s="268"/>
      <c r="K200" s="268"/>
      <c r="L200" s="268"/>
      <c r="M200" s="268"/>
      <c r="N200" s="268"/>
      <c r="O200" s="268"/>
      <c r="P200" s="268"/>
      <c r="Q200" s="268"/>
      <c r="R200" s="268"/>
      <c r="S200" s="268"/>
      <c r="T200" s="268"/>
      <c r="U200" s="268"/>
      <c r="V200" s="268"/>
      <c r="W200" s="268"/>
      <c r="X200" s="269"/>
      <c r="Y200" s="281"/>
      <c r="Z200" s="282"/>
      <c r="AA200" s="283"/>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3"/>
      <c r="AR201" s="254"/>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6"/>
      <c r="AF202" s="101"/>
      <c r="AG202" s="101"/>
      <c r="AH202" s="101"/>
      <c r="AI202" s="266"/>
      <c r="AJ202" s="101"/>
      <c r="AK202" s="101"/>
      <c r="AL202" s="101"/>
      <c r="AM202" s="266"/>
      <c r="AN202" s="101"/>
      <c r="AO202" s="101"/>
      <c r="AP202" s="101"/>
      <c r="AQ202" s="266"/>
      <c r="AR202" s="101"/>
      <c r="AS202" s="101"/>
      <c r="AT202" s="101"/>
      <c r="AU202" s="266"/>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0"/>
    </row>
    <row r="204" spans="1:50" ht="18.75" hidden="1" customHeight="1" x14ac:dyDescent="0.15">
      <c r="A204" s="997"/>
      <c r="B204" s="250"/>
      <c r="C204" s="249"/>
      <c r="D204" s="250"/>
      <c r="E204" s="249"/>
      <c r="F204" s="312"/>
      <c r="G204" s="280" t="s">
        <v>378</v>
      </c>
      <c r="H204" s="268"/>
      <c r="I204" s="268"/>
      <c r="J204" s="268"/>
      <c r="K204" s="268"/>
      <c r="L204" s="268"/>
      <c r="M204" s="268"/>
      <c r="N204" s="268"/>
      <c r="O204" s="268"/>
      <c r="P204" s="268"/>
      <c r="Q204" s="268"/>
      <c r="R204" s="268"/>
      <c r="S204" s="268"/>
      <c r="T204" s="268"/>
      <c r="U204" s="268"/>
      <c r="V204" s="268"/>
      <c r="W204" s="268"/>
      <c r="X204" s="269"/>
      <c r="Y204" s="281"/>
      <c r="Z204" s="282"/>
      <c r="AA204" s="283"/>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3"/>
      <c r="AR205" s="254"/>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6"/>
      <c r="AF206" s="101"/>
      <c r="AG206" s="101"/>
      <c r="AH206" s="101"/>
      <c r="AI206" s="266"/>
      <c r="AJ206" s="101"/>
      <c r="AK206" s="101"/>
      <c r="AL206" s="101"/>
      <c r="AM206" s="266"/>
      <c r="AN206" s="101"/>
      <c r="AO206" s="101"/>
      <c r="AP206" s="101"/>
      <c r="AQ206" s="266"/>
      <c r="AR206" s="101"/>
      <c r="AS206" s="101"/>
      <c r="AT206" s="101"/>
      <c r="AU206" s="266"/>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0"/>
    </row>
    <row r="208" spans="1:50" ht="18.75" hidden="1" customHeight="1" x14ac:dyDescent="0.15">
      <c r="A208" s="997"/>
      <c r="B208" s="250"/>
      <c r="C208" s="249"/>
      <c r="D208" s="250"/>
      <c r="E208" s="249"/>
      <c r="F208" s="312"/>
      <c r="G208" s="280" t="s">
        <v>378</v>
      </c>
      <c r="H208" s="268"/>
      <c r="I208" s="268"/>
      <c r="J208" s="268"/>
      <c r="K208" s="268"/>
      <c r="L208" s="268"/>
      <c r="M208" s="268"/>
      <c r="N208" s="268"/>
      <c r="O208" s="268"/>
      <c r="P208" s="268"/>
      <c r="Q208" s="268"/>
      <c r="R208" s="268"/>
      <c r="S208" s="268"/>
      <c r="T208" s="268"/>
      <c r="U208" s="268"/>
      <c r="V208" s="268"/>
      <c r="W208" s="268"/>
      <c r="X208" s="269"/>
      <c r="Y208" s="281"/>
      <c r="Z208" s="282"/>
      <c r="AA208" s="283"/>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3"/>
      <c r="AR209" s="254"/>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6"/>
      <c r="AF210" s="101"/>
      <c r="AG210" s="101"/>
      <c r="AH210" s="101"/>
      <c r="AI210" s="266"/>
      <c r="AJ210" s="101"/>
      <c r="AK210" s="101"/>
      <c r="AL210" s="101"/>
      <c r="AM210" s="266"/>
      <c r="AN210" s="101"/>
      <c r="AO210" s="101"/>
      <c r="AP210" s="101"/>
      <c r="AQ210" s="266"/>
      <c r="AR210" s="101"/>
      <c r="AS210" s="101"/>
      <c r="AT210" s="101"/>
      <c r="AU210" s="266"/>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7"/>
      <c r="AC216" s="258"/>
      <c r="AD216" s="258"/>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7"/>
      <c r="AC223" s="258"/>
      <c r="AD223" s="258"/>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7"/>
      <c r="AC230" s="258"/>
      <c r="AD230" s="258"/>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7"/>
      <c r="AC237" s="258"/>
      <c r="AD237" s="258"/>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8"/>
      <c r="I252" s="268"/>
      <c r="J252" s="268"/>
      <c r="K252" s="268"/>
      <c r="L252" s="268"/>
      <c r="M252" s="268"/>
      <c r="N252" s="268"/>
      <c r="O252" s="268"/>
      <c r="P252" s="268"/>
      <c r="Q252" s="268"/>
      <c r="R252" s="268"/>
      <c r="S252" s="268"/>
      <c r="T252" s="268"/>
      <c r="U252" s="268"/>
      <c r="V252" s="268"/>
      <c r="W252" s="268"/>
      <c r="X252" s="269"/>
      <c r="Y252" s="281"/>
      <c r="Z252" s="282"/>
      <c r="AA252" s="283"/>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3"/>
      <c r="AR253" s="254"/>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6"/>
      <c r="AF254" s="101"/>
      <c r="AG254" s="101"/>
      <c r="AH254" s="101"/>
      <c r="AI254" s="266"/>
      <c r="AJ254" s="101"/>
      <c r="AK254" s="101"/>
      <c r="AL254" s="101"/>
      <c r="AM254" s="266"/>
      <c r="AN254" s="101"/>
      <c r="AO254" s="101"/>
      <c r="AP254" s="101"/>
      <c r="AQ254" s="266"/>
      <c r="AR254" s="101"/>
      <c r="AS254" s="101"/>
      <c r="AT254" s="101"/>
      <c r="AU254" s="266"/>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0"/>
    </row>
    <row r="256" spans="1:50" ht="18.75" hidden="1" customHeight="1" x14ac:dyDescent="0.15">
      <c r="A256" s="997"/>
      <c r="B256" s="250"/>
      <c r="C256" s="249"/>
      <c r="D256" s="250"/>
      <c r="E256" s="249"/>
      <c r="F256" s="312"/>
      <c r="G256" s="280" t="s">
        <v>378</v>
      </c>
      <c r="H256" s="268"/>
      <c r="I256" s="268"/>
      <c r="J256" s="268"/>
      <c r="K256" s="268"/>
      <c r="L256" s="268"/>
      <c r="M256" s="268"/>
      <c r="N256" s="268"/>
      <c r="O256" s="268"/>
      <c r="P256" s="268"/>
      <c r="Q256" s="268"/>
      <c r="R256" s="268"/>
      <c r="S256" s="268"/>
      <c r="T256" s="268"/>
      <c r="U256" s="268"/>
      <c r="V256" s="268"/>
      <c r="W256" s="268"/>
      <c r="X256" s="269"/>
      <c r="Y256" s="281"/>
      <c r="Z256" s="282"/>
      <c r="AA256" s="283"/>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3"/>
      <c r="AR257" s="254"/>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6"/>
      <c r="AF258" s="101"/>
      <c r="AG258" s="101"/>
      <c r="AH258" s="101"/>
      <c r="AI258" s="266"/>
      <c r="AJ258" s="101"/>
      <c r="AK258" s="101"/>
      <c r="AL258" s="101"/>
      <c r="AM258" s="266"/>
      <c r="AN258" s="101"/>
      <c r="AO258" s="101"/>
      <c r="AP258" s="101"/>
      <c r="AQ258" s="266"/>
      <c r="AR258" s="101"/>
      <c r="AS258" s="101"/>
      <c r="AT258" s="101"/>
      <c r="AU258" s="266"/>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0"/>
    </row>
    <row r="260" spans="1:50" ht="18.75" hidden="1" customHeight="1" x14ac:dyDescent="0.15">
      <c r="A260" s="997"/>
      <c r="B260" s="250"/>
      <c r="C260" s="249"/>
      <c r="D260" s="250"/>
      <c r="E260" s="249"/>
      <c r="F260" s="312"/>
      <c r="G260" s="280" t="s">
        <v>378</v>
      </c>
      <c r="H260" s="268"/>
      <c r="I260" s="268"/>
      <c r="J260" s="268"/>
      <c r="K260" s="268"/>
      <c r="L260" s="268"/>
      <c r="M260" s="268"/>
      <c r="N260" s="268"/>
      <c r="O260" s="268"/>
      <c r="P260" s="268"/>
      <c r="Q260" s="268"/>
      <c r="R260" s="268"/>
      <c r="S260" s="268"/>
      <c r="T260" s="268"/>
      <c r="U260" s="268"/>
      <c r="V260" s="268"/>
      <c r="W260" s="268"/>
      <c r="X260" s="269"/>
      <c r="Y260" s="281"/>
      <c r="Z260" s="282"/>
      <c r="AA260" s="283"/>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3"/>
      <c r="AR261" s="254"/>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6"/>
      <c r="AF262" s="101"/>
      <c r="AG262" s="101"/>
      <c r="AH262" s="101"/>
      <c r="AI262" s="266"/>
      <c r="AJ262" s="101"/>
      <c r="AK262" s="101"/>
      <c r="AL262" s="101"/>
      <c r="AM262" s="266"/>
      <c r="AN262" s="101"/>
      <c r="AO262" s="101"/>
      <c r="AP262" s="101"/>
      <c r="AQ262" s="266"/>
      <c r="AR262" s="101"/>
      <c r="AS262" s="101"/>
      <c r="AT262" s="101"/>
      <c r="AU262" s="266"/>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3"/>
      <c r="AR265" s="254"/>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6"/>
      <c r="AF266" s="101"/>
      <c r="AG266" s="101"/>
      <c r="AH266" s="101"/>
      <c r="AI266" s="266"/>
      <c r="AJ266" s="101"/>
      <c r="AK266" s="101"/>
      <c r="AL266" s="101"/>
      <c r="AM266" s="266"/>
      <c r="AN266" s="101"/>
      <c r="AO266" s="101"/>
      <c r="AP266" s="101"/>
      <c r="AQ266" s="266"/>
      <c r="AR266" s="101"/>
      <c r="AS266" s="101"/>
      <c r="AT266" s="101"/>
      <c r="AU266" s="266"/>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0"/>
    </row>
    <row r="268" spans="1:50" ht="18.75" hidden="1" customHeight="1" x14ac:dyDescent="0.15">
      <c r="A268" s="997"/>
      <c r="B268" s="250"/>
      <c r="C268" s="249"/>
      <c r="D268" s="250"/>
      <c r="E268" s="249"/>
      <c r="F268" s="312"/>
      <c r="G268" s="280" t="s">
        <v>378</v>
      </c>
      <c r="H268" s="268"/>
      <c r="I268" s="268"/>
      <c r="J268" s="268"/>
      <c r="K268" s="268"/>
      <c r="L268" s="268"/>
      <c r="M268" s="268"/>
      <c r="N268" s="268"/>
      <c r="O268" s="268"/>
      <c r="P268" s="268"/>
      <c r="Q268" s="268"/>
      <c r="R268" s="268"/>
      <c r="S268" s="268"/>
      <c r="T268" s="268"/>
      <c r="U268" s="268"/>
      <c r="V268" s="268"/>
      <c r="W268" s="268"/>
      <c r="X268" s="269"/>
      <c r="Y268" s="281"/>
      <c r="Z268" s="282"/>
      <c r="AA268" s="283"/>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3"/>
      <c r="AR269" s="254"/>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6"/>
      <c r="AF270" s="101"/>
      <c r="AG270" s="101"/>
      <c r="AH270" s="101"/>
      <c r="AI270" s="266"/>
      <c r="AJ270" s="101"/>
      <c r="AK270" s="101"/>
      <c r="AL270" s="101"/>
      <c r="AM270" s="266"/>
      <c r="AN270" s="101"/>
      <c r="AO270" s="101"/>
      <c r="AP270" s="101"/>
      <c r="AQ270" s="266"/>
      <c r="AR270" s="101"/>
      <c r="AS270" s="101"/>
      <c r="AT270" s="101"/>
      <c r="AU270" s="266"/>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7"/>
      <c r="AC276" s="258"/>
      <c r="AD276" s="258"/>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7"/>
      <c r="AC283" s="258"/>
      <c r="AD283" s="258"/>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7"/>
      <c r="AC290" s="258"/>
      <c r="AD290" s="258"/>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7"/>
      <c r="AC297" s="258"/>
      <c r="AD297" s="258"/>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8"/>
      <c r="I312" s="268"/>
      <c r="J312" s="268"/>
      <c r="K312" s="268"/>
      <c r="L312" s="268"/>
      <c r="M312" s="268"/>
      <c r="N312" s="268"/>
      <c r="O312" s="268"/>
      <c r="P312" s="268"/>
      <c r="Q312" s="268"/>
      <c r="R312" s="268"/>
      <c r="S312" s="268"/>
      <c r="T312" s="268"/>
      <c r="U312" s="268"/>
      <c r="V312" s="268"/>
      <c r="W312" s="268"/>
      <c r="X312" s="269"/>
      <c r="Y312" s="281"/>
      <c r="Z312" s="282"/>
      <c r="AA312" s="283"/>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3"/>
      <c r="AR313" s="254"/>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6"/>
      <c r="AF314" s="101"/>
      <c r="AG314" s="101"/>
      <c r="AH314" s="101"/>
      <c r="AI314" s="266"/>
      <c r="AJ314" s="101"/>
      <c r="AK314" s="101"/>
      <c r="AL314" s="101"/>
      <c r="AM314" s="266"/>
      <c r="AN314" s="101"/>
      <c r="AO314" s="101"/>
      <c r="AP314" s="101"/>
      <c r="AQ314" s="266"/>
      <c r="AR314" s="101"/>
      <c r="AS314" s="101"/>
      <c r="AT314" s="101"/>
      <c r="AU314" s="266"/>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0"/>
    </row>
    <row r="316" spans="1:50" ht="18.75" hidden="1" customHeight="1" x14ac:dyDescent="0.15">
      <c r="A316" s="997"/>
      <c r="B316" s="250"/>
      <c r="C316" s="249"/>
      <c r="D316" s="250"/>
      <c r="E316" s="249"/>
      <c r="F316" s="312"/>
      <c r="G316" s="280" t="s">
        <v>378</v>
      </c>
      <c r="H316" s="268"/>
      <c r="I316" s="268"/>
      <c r="J316" s="268"/>
      <c r="K316" s="268"/>
      <c r="L316" s="268"/>
      <c r="M316" s="268"/>
      <c r="N316" s="268"/>
      <c r="O316" s="268"/>
      <c r="P316" s="268"/>
      <c r="Q316" s="268"/>
      <c r="R316" s="268"/>
      <c r="S316" s="268"/>
      <c r="T316" s="268"/>
      <c r="U316" s="268"/>
      <c r="V316" s="268"/>
      <c r="W316" s="268"/>
      <c r="X316" s="269"/>
      <c r="Y316" s="281"/>
      <c r="Z316" s="282"/>
      <c r="AA316" s="283"/>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3"/>
      <c r="AR317" s="254"/>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6"/>
      <c r="AF318" s="101"/>
      <c r="AG318" s="101"/>
      <c r="AH318" s="101"/>
      <c r="AI318" s="266"/>
      <c r="AJ318" s="101"/>
      <c r="AK318" s="101"/>
      <c r="AL318" s="101"/>
      <c r="AM318" s="266"/>
      <c r="AN318" s="101"/>
      <c r="AO318" s="101"/>
      <c r="AP318" s="101"/>
      <c r="AQ318" s="266"/>
      <c r="AR318" s="101"/>
      <c r="AS318" s="101"/>
      <c r="AT318" s="101"/>
      <c r="AU318" s="266"/>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0"/>
    </row>
    <row r="320" spans="1:50" ht="18.75" hidden="1" customHeight="1" x14ac:dyDescent="0.15">
      <c r="A320" s="997"/>
      <c r="B320" s="250"/>
      <c r="C320" s="249"/>
      <c r="D320" s="250"/>
      <c r="E320" s="249"/>
      <c r="F320" s="312"/>
      <c r="G320" s="280" t="s">
        <v>378</v>
      </c>
      <c r="H320" s="268"/>
      <c r="I320" s="268"/>
      <c r="J320" s="268"/>
      <c r="K320" s="268"/>
      <c r="L320" s="268"/>
      <c r="M320" s="268"/>
      <c r="N320" s="268"/>
      <c r="O320" s="268"/>
      <c r="P320" s="268"/>
      <c r="Q320" s="268"/>
      <c r="R320" s="268"/>
      <c r="S320" s="268"/>
      <c r="T320" s="268"/>
      <c r="U320" s="268"/>
      <c r="V320" s="268"/>
      <c r="W320" s="268"/>
      <c r="X320" s="269"/>
      <c r="Y320" s="281"/>
      <c r="Z320" s="282"/>
      <c r="AA320" s="283"/>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3"/>
      <c r="AR321" s="254"/>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6"/>
      <c r="AF322" s="101"/>
      <c r="AG322" s="101"/>
      <c r="AH322" s="101"/>
      <c r="AI322" s="266"/>
      <c r="AJ322" s="101"/>
      <c r="AK322" s="101"/>
      <c r="AL322" s="101"/>
      <c r="AM322" s="266"/>
      <c r="AN322" s="101"/>
      <c r="AO322" s="101"/>
      <c r="AP322" s="101"/>
      <c r="AQ322" s="266"/>
      <c r="AR322" s="101"/>
      <c r="AS322" s="101"/>
      <c r="AT322" s="101"/>
      <c r="AU322" s="266"/>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0"/>
    </row>
    <row r="324" spans="1:50" ht="18.75" hidden="1" customHeight="1" x14ac:dyDescent="0.15">
      <c r="A324" s="997"/>
      <c r="B324" s="250"/>
      <c r="C324" s="249"/>
      <c r="D324" s="250"/>
      <c r="E324" s="249"/>
      <c r="F324" s="312"/>
      <c r="G324" s="280" t="s">
        <v>378</v>
      </c>
      <c r="H324" s="268"/>
      <c r="I324" s="268"/>
      <c r="J324" s="268"/>
      <c r="K324" s="268"/>
      <c r="L324" s="268"/>
      <c r="M324" s="268"/>
      <c r="N324" s="268"/>
      <c r="O324" s="268"/>
      <c r="P324" s="268"/>
      <c r="Q324" s="268"/>
      <c r="R324" s="268"/>
      <c r="S324" s="268"/>
      <c r="T324" s="268"/>
      <c r="U324" s="268"/>
      <c r="V324" s="268"/>
      <c r="W324" s="268"/>
      <c r="X324" s="269"/>
      <c r="Y324" s="281"/>
      <c r="Z324" s="282"/>
      <c r="AA324" s="283"/>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3"/>
      <c r="AR325" s="254"/>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6"/>
      <c r="AF326" s="101"/>
      <c r="AG326" s="101"/>
      <c r="AH326" s="101"/>
      <c r="AI326" s="266"/>
      <c r="AJ326" s="101"/>
      <c r="AK326" s="101"/>
      <c r="AL326" s="101"/>
      <c r="AM326" s="266"/>
      <c r="AN326" s="101"/>
      <c r="AO326" s="101"/>
      <c r="AP326" s="101"/>
      <c r="AQ326" s="266"/>
      <c r="AR326" s="101"/>
      <c r="AS326" s="101"/>
      <c r="AT326" s="101"/>
      <c r="AU326" s="266"/>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0"/>
    </row>
    <row r="328" spans="1:50" ht="18.75" hidden="1" customHeight="1" x14ac:dyDescent="0.15">
      <c r="A328" s="997"/>
      <c r="B328" s="250"/>
      <c r="C328" s="249"/>
      <c r="D328" s="250"/>
      <c r="E328" s="249"/>
      <c r="F328" s="312"/>
      <c r="G328" s="280" t="s">
        <v>378</v>
      </c>
      <c r="H328" s="268"/>
      <c r="I328" s="268"/>
      <c r="J328" s="268"/>
      <c r="K328" s="268"/>
      <c r="L328" s="268"/>
      <c r="M328" s="268"/>
      <c r="N328" s="268"/>
      <c r="O328" s="268"/>
      <c r="P328" s="268"/>
      <c r="Q328" s="268"/>
      <c r="R328" s="268"/>
      <c r="S328" s="268"/>
      <c r="T328" s="268"/>
      <c r="U328" s="268"/>
      <c r="V328" s="268"/>
      <c r="W328" s="268"/>
      <c r="X328" s="269"/>
      <c r="Y328" s="281"/>
      <c r="Z328" s="282"/>
      <c r="AA328" s="283"/>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3"/>
      <c r="AR329" s="254"/>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6"/>
      <c r="AF330" s="101"/>
      <c r="AG330" s="101"/>
      <c r="AH330" s="101"/>
      <c r="AI330" s="266"/>
      <c r="AJ330" s="101"/>
      <c r="AK330" s="101"/>
      <c r="AL330" s="101"/>
      <c r="AM330" s="266"/>
      <c r="AN330" s="101"/>
      <c r="AO330" s="101"/>
      <c r="AP330" s="101"/>
      <c r="AQ330" s="266"/>
      <c r="AR330" s="101"/>
      <c r="AS330" s="101"/>
      <c r="AT330" s="101"/>
      <c r="AU330" s="266"/>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7"/>
      <c r="AC336" s="258"/>
      <c r="AD336" s="258"/>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7"/>
      <c r="AC343" s="258"/>
      <c r="AD343" s="258"/>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7"/>
      <c r="AC350" s="258"/>
      <c r="AD350" s="258"/>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7"/>
      <c r="AC357" s="258"/>
      <c r="AD357" s="258"/>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8"/>
      <c r="I372" s="268"/>
      <c r="J372" s="268"/>
      <c r="K372" s="268"/>
      <c r="L372" s="268"/>
      <c r="M372" s="268"/>
      <c r="N372" s="268"/>
      <c r="O372" s="268"/>
      <c r="P372" s="268"/>
      <c r="Q372" s="268"/>
      <c r="R372" s="268"/>
      <c r="S372" s="268"/>
      <c r="T372" s="268"/>
      <c r="U372" s="268"/>
      <c r="V372" s="268"/>
      <c r="W372" s="268"/>
      <c r="X372" s="269"/>
      <c r="Y372" s="281"/>
      <c r="Z372" s="282"/>
      <c r="AA372" s="283"/>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3"/>
      <c r="AR373" s="254"/>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6"/>
      <c r="AF374" s="101"/>
      <c r="AG374" s="101"/>
      <c r="AH374" s="101"/>
      <c r="AI374" s="266"/>
      <c r="AJ374" s="101"/>
      <c r="AK374" s="101"/>
      <c r="AL374" s="101"/>
      <c r="AM374" s="266"/>
      <c r="AN374" s="101"/>
      <c r="AO374" s="101"/>
      <c r="AP374" s="101"/>
      <c r="AQ374" s="266"/>
      <c r="AR374" s="101"/>
      <c r="AS374" s="101"/>
      <c r="AT374" s="101"/>
      <c r="AU374" s="266"/>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0"/>
    </row>
    <row r="376" spans="1:50" ht="18.75" hidden="1" customHeight="1" x14ac:dyDescent="0.15">
      <c r="A376" s="997"/>
      <c r="B376" s="250"/>
      <c r="C376" s="249"/>
      <c r="D376" s="250"/>
      <c r="E376" s="249"/>
      <c r="F376" s="312"/>
      <c r="G376" s="280" t="s">
        <v>378</v>
      </c>
      <c r="H376" s="268"/>
      <c r="I376" s="268"/>
      <c r="J376" s="268"/>
      <c r="K376" s="268"/>
      <c r="L376" s="268"/>
      <c r="M376" s="268"/>
      <c r="N376" s="268"/>
      <c r="O376" s="268"/>
      <c r="P376" s="268"/>
      <c r="Q376" s="268"/>
      <c r="R376" s="268"/>
      <c r="S376" s="268"/>
      <c r="T376" s="268"/>
      <c r="U376" s="268"/>
      <c r="V376" s="268"/>
      <c r="W376" s="268"/>
      <c r="X376" s="269"/>
      <c r="Y376" s="281"/>
      <c r="Z376" s="282"/>
      <c r="AA376" s="283"/>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3"/>
      <c r="AR377" s="254"/>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6"/>
      <c r="AF378" s="101"/>
      <c r="AG378" s="101"/>
      <c r="AH378" s="101"/>
      <c r="AI378" s="266"/>
      <c r="AJ378" s="101"/>
      <c r="AK378" s="101"/>
      <c r="AL378" s="101"/>
      <c r="AM378" s="266"/>
      <c r="AN378" s="101"/>
      <c r="AO378" s="101"/>
      <c r="AP378" s="101"/>
      <c r="AQ378" s="266"/>
      <c r="AR378" s="101"/>
      <c r="AS378" s="101"/>
      <c r="AT378" s="101"/>
      <c r="AU378" s="266"/>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0"/>
    </row>
    <row r="380" spans="1:50" ht="18.75" hidden="1" customHeight="1" x14ac:dyDescent="0.15">
      <c r="A380" s="997"/>
      <c r="B380" s="250"/>
      <c r="C380" s="249"/>
      <c r="D380" s="250"/>
      <c r="E380" s="249"/>
      <c r="F380" s="312"/>
      <c r="G380" s="280" t="s">
        <v>378</v>
      </c>
      <c r="H380" s="268"/>
      <c r="I380" s="268"/>
      <c r="J380" s="268"/>
      <c r="K380" s="268"/>
      <c r="L380" s="268"/>
      <c r="M380" s="268"/>
      <c r="N380" s="268"/>
      <c r="O380" s="268"/>
      <c r="P380" s="268"/>
      <c r="Q380" s="268"/>
      <c r="R380" s="268"/>
      <c r="S380" s="268"/>
      <c r="T380" s="268"/>
      <c r="U380" s="268"/>
      <c r="V380" s="268"/>
      <c r="W380" s="268"/>
      <c r="X380" s="269"/>
      <c r="Y380" s="281"/>
      <c r="Z380" s="282"/>
      <c r="AA380" s="283"/>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3"/>
      <c r="AR381" s="254"/>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6"/>
      <c r="AF382" s="101"/>
      <c r="AG382" s="101"/>
      <c r="AH382" s="101"/>
      <c r="AI382" s="266"/>
      <c r="AJ382" s="101"/>
      <c r="AK382" s="101"/>
      <c r="AL382" s="101"/>
      <c r="AM382" s="266"/>
      <c r="AN382" s="101"/>
      <c r="AO382" s="101"/>
      <c r="AP382" s="101"/>
      <c r="AQ382" s="266"/>
      <c r="AR382" s="101"/>
      <c r="AS382" s="101"/>
      <c r="AT382" s="101"/>
      <c r="AU382" s="266"/>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0"/>
    </row>
    <row r="384" spans="1:50" ht="18.75" hidden="1" customHeight="1" x14ac:dyDescent="0.15">
      <c r="A384" s="997"/>
      <c r="B384" s="250"/>
      <c r="C384" s="249"/>
      <c r="D384" s="250"/>
      <c r="E384" s="249"/>
      <c r="F384" s="312"/>
      <c r="G384" s="280" t="s">
        <v>378</v>
      </c>
      <c r="H384" s="268"/>
      <c r="I384" s="268"/>
      <c r="J384" s="268"/>
      <c r="K384" s="268"/>
      <c r="L384" s="268"/>
      <c r="M384" s="268"/>
      <c r="N384" s="268"/>
      <c r="O384" s="268"/>
      <c r="P384" s="268"/>
      <c r="Q384" s="268"/>
      <c r="R384" s="268"/>
      <c r="S384" s="268"/>
      <c r="T384" s="268"/>
      <c r="U384" s="268"/>
      <c r="V384" s="268"/>
      <c r="W384" s="268"/>
      <c r="X384" s="269"/>
      <c r="Y384" s="281"/>
      <c r="Z384" s="282"/>
      <c r="AA384" s="283"/>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3"/>
      <c r="AR385" s="254"/>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6"/>
      <c r="AF386" s="101"/>
      <c r="AG386" s="101"/>
      <c r="AH386" s="101"/>
      <c r="AI386" s="266"/>
      <c r="AJ386" s="101"/>
      <c r="AK386" s="101"/>
      <c r="AL386" s="101"/>
      <c r="AM386" s="266"/>
      <c r="AN386" s="101"/>
      <c r="AO386" s="101"/>
      <c r="AP386" s="101"/>
      <c r="AQ386" s="266"/>
      <c r="AR386" s="101"/>
      <c r="AS386" s="101"/>
      <c r="AT386" s="101"/>
      <c r="AU386" s="266"/>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0"/>
    </row>
    <row r="388" spans="1:50" ht="18.75" hidden="1" customHeight="1" x14ac:dyDescent="0.15">
      <c r="A388" s="997"/>
      <c r="B388" s="250"/>
      <c r="C388" s="249"/>
      <c r="D388" s="250"/>
      <c r="E388" s="249"/>
      <c r="F388" s="312"/>
      <c r="G388" s="280" t="s">
        <v>378</v>
      </c>
      <c r="H388" s="268"/>
      <c r="I388" s="268"/>
      <c r="J388" s="268"/>
      <c r="K388" s="268"/>
      <c r="L388" s="268"/>
      <c r="M388" s="268"/>
      <c r="N388" s="268"/>
      <c r="O388" s="268"/>
      <c r="P388" s="268"/>
      <c r="Q388" s="268"/>
      <c r="R388" s="268"/>
      <c r="S388" s="268"/>
      <c r="T388" s="268"/>
      <c r="U388" s="268"/>
      <c r="V388" s="268"/>
      <c r="W388" s="268"/>
      <c r="X388" s="269"/>
      <c r="Y388" s="281"/>
      <c r="Z388" s="282"/>
      <c r="AA388" s="283"/>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3"/>
      <c r="AR389" s="254"/>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6"/>
      <c r="AF390" s="101"/>
      <c r="AG390" s="101"/>
      <c r="AH390" s="101"/>
      <c r="AI390" s="266"/>
      <c r="AJ390" s="101"/>
      <c r="AK390" s="101"/>
      <c r="AL390" s="101"/>
      <c r="AM390" s="266"/>
      <c r="AN390" s="101"/>
      <c r="AO390" s="101"/>
      <c r="AP390" s="101"/>
      <c r="AQ390" s="266"/>
      <c r="AR390" s="101"/>
      <c r="AS390" s="101"/>
      <c r="AT390" s="101"/>
      <c r="AU390" s="266"/>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7"/>
      <c r="AC396" s="258"/>
      <c r="AD396" s="258"/>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7"/>
      <c r="AC403" s="258"/>
      <c r="AD403" s="258"/>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7"/>
      <c r="AC410" s="258"/>
      <c r="AD410" s="258"/>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7"/>
      <c r="AC417" s="258"/>
      <c r="AD417" s="258"/>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7"/>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605</v>
      </c>
      <c r="AF433" s="101"/>
      <c r="AG433" s="101"/>
      <c r="AH433" s="101"/>
      <c r="AI433" s="100" t="s">
        <v>605</v>
      </c>
      <c r="AJ433" s="101"/>
      <c r="AK433" s="101"/>
      <c r="AL433" s="101"/>
      <c r="AM433" s="100" t="s">
        <v>605</v>
      </c>
      <c r="AN433" s="101"/>
      <c r="AO433" s="101"/>
      <c r="AP433" s="102"/>
      <c r="AQ433" s="100" t="s">
        <v>605</v>
      </c>
      <c r="AR433" s="101"/>
      <c r="AS433" s="101"/>
      <c r="AT433" s="102"/>
      <c r="AU433" s="101" t="s">
        <v>605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605</v>
      </c>
      <c r="AC434" s="130"/>
      <c r="AD434" s="130"/>
      <c r="AE434" s="100" t="s">
        <v>605</v>
      </c>
      <c r="AF434" s="101"/>
      <c r="AG434" s="101"/>
      <c r="AH434" s="101"/>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1"/>
      <c r="AI435" s="100" t="s">
        <v>605</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53" t="s">
        <v>605</v>
      </c>
      <c r="AF457" s="254"/>
      <c r="AG457" s="134" t="s">
        <v>356</v>
      </c>
      <c r="AH457" s="169"/>
      <c r="AI457" s="179"/>
      <c r="AJ457" s="179"/>
      <c r="AK457" s="179"/>
      <c r="AL457" s="174"/>
      <c r="AM457" s="179"/>
      <c r="AN457" s="179"/>
      <c r="AO457" s="179"/>
      <c r="AP457" s="174"/>
      <c r="AQ457" s="253" t="s">
        <v>605</v>
      </c>
      <c r="AR457" s="254"/>
      <c r="AS457" s="134" t="s">
        <v>356</v>
      </c>
      <c r="AT457" s="169"/>
      <c r="AU457" s="253" t="s">
        <v>605</v>
      </c>
      <c r="AV457" s="254"/>
      <c r="AW457" s="134" t="s">
        <v>300</v>
      </c>
      <c r="AX457" s="135"/>
    </row>
    <row r="458" spans="1:50" ht="23.25" customHeight="1" x14ac:dyDescent="0.15">
      <c r="A458" s="997"/>
      <c r="B458" s="250"/>
      <c r="C458" s="249"/>
      <c r="D458" s="250"/>
      <c r="E458" s="163"/>
      <c r="F458" s="164"/>
      <c r="G458" s="228" t="s">
        <v>605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605</v>
      </c>
      <c r="AF458" s="101"/>
      <c r="AG458" s="101"/>
      <c r="AH458" s="101"/>
      <c r="AI458" s="100" t="s">
        <v>605</v>
      </c>
      <c r="AJ458" s="101"/>
      <c r="AK458" s="101"/>
      <c r="AL458" s="101"/>
      <c r="AM458" s="100" t="s">
        <v>605</v>
      </c>
      <c r="AN458" s="101"/>
      <c r="AO458" s="101"/>
      <c r="AP458" s="102"/>
      <c r="AQ458" s="100" t="s">
        <v>605</v>
      </c>
      <c r="AR458" s="101"/>
      <c r="AS458" s="101"/>
      <c r="AT458" s="102"/>
      <c r="AU458" s="101" t="s">
        <v>605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605</v>
      </c>
      <c r="AC459" s="130"/>
      <c r="AD459" s="130"/>
      <c r="AE459" s="100" t="s">
        <v>605</v>
      </c>
      <c r="AF459" s="101"/>
      <c r="AG459" s="101"/>
      <c r="AH459" s="101"/>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1"/>
      <c r="AI460" s="100" t="s">
        <v>605</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557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557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578</v>
      </c>
      <c r="D721" s="921"/>
      <c r="E721" s="921"/>
      <c r="F721" s="922"/>
      <c r="G721" s="940"/>
      <c r="H721" s="941"/>
      <c r="I721" s="83" t="str">
        <f>IF(OR(G721="　", G721=""), "", "-")</f>
        <v/>
      </c>
      <c r="J721" s="919"/>
      <c r="K721" s="919"/>
      <c r="L721" s="83" t="str">
        <f>IF(M721="","","-")</f>
        <v/>
      </c>
      <c r="M721" s="84"/>
      <c r="N721" s="916" t="s">
        <v>579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599</v>
      </c>
      <c r="H781" s="450"/>
      <c r="I781" s="450"/>
      <c r="J781" s="450"/>
      <c r="K781" s="451"/>
      <c r="L781" s="452" t="s">
        <v>600</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601</v>
      </c>
      <c r="D837" s="416"/>
      <c r="E837" s="416"/>
      <c r="F837" s="416"/>
      <c r="G837" s="416"/>
      <c r="H837" s="416"/>
      <c r="I837" s="416"/>
      <c r="J837" s="417">
        <v>2011101061853</v>
      </c>
      <c r="K837" s="418"/>
      <c r="L837" s="418"/>
      <c r="M837" s="418"/>
      <c r="N837" s="418"/>
      <c r="O837" s="418"/>
      <c r="P837" s="426" t="s">
        <v>602</v>
      </c>
      <c r="Q837" s="315"/>
      <c r="R837" s="315"/>
      <c r="S837" s="315"/>
      <c r="T837" s="315"/>
      <c r="U837" s="315"/>
      <c r="V837" s="315"/>
      <c r="W837" s="315"/>
      <c r="X837" s="315"/>
      <c r="Y837" s="316">
        <v>5</v>
      </c>
      <c r="Z837" s="317"/>
      <c r="AA837" s="317"/>
      <c r="AB837" s="318"/>
      <c r="AC837" s="326" t="s">
        <v>520</v>
      </c>
      <c r="AD837" s="424"/>
      <c r="AE837" s="424"/>
      <c r="AF837" s="424"/>
      <c r="AG837" s="424"/>
      <c r="AH837" s="419">
        <v>2</v>
      </c>
      <c r="AI837" s="420"/>
      <c r="AJ837" s="420"/>
      <c r="AK837" s="420"/>
      <c r="AL837" s="323">
        <v>100</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61"/>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57">
      <formula>IF(RIGHT(TEXT(P14,"0.#"),1)=".",FALSE,TRUE)</formula>
    </cfRule>
    <cfRule type="expression" dxfId="2786" priority="14058">
      <formula>IF(RIGHT(TEXT(P14,"0.#"),1)=".",TRUE,FALSE)</formula>
    </cfRule>
  </conditionalFormatting>
  <conditionalFormatting sqref="AE32">
    <cfRule type="expression" dxfId="2785" priority="14047">
      <formula>IF(RIGHT(TEXT(AE32,"0.#"),1)=".",FALSE,TRUE)</formula>
    </cfRule>
    <cfRule type="expression" dxfId="2784" priority="14048">
      <formula>IF(RIGHT(TEXT(AE32,"0.#"),1)=".",TRUE,FALSE)</formula>
    </cfRule>
  </conditionalFormatting>
  <conditionalFormatting sqref="P18:AX18">
    <cfRule type="expression" dxfId="2783" priority="13933">
      <formula>IF(RIGHT(TEXT(P18,"0.#"),1)=".",FALSE,TRUE)</formula>
    </cfRule>
    <cfRule type="expression" dxfId="2782" priority="13934">
      <formula>IF(RIGHT(TEXT(P18,"0.#"),1)=".",TRUE,FALSE)</formula>
    </cfRule>
  </conditionalFormatting>
  <conditionalFormatting sqref="Y782">
    <cfRule type="expression" dxfId="2781" priority="13929">
      <formula>IF(RIGHT(TEXT(Y782,"0.#"),1)=".",FALSE,TRUE)</formula>
    </cfRule>
    <cfRule type="expression" dxfId="2780" priority="13930">
      <formula>IF(RIGHT(TEXT(Y782,"0.#"),1)=".",TRUE,FALSE)</formula>
    </cfRule>
  </conditionalFormatting>
  <conditionalFormatting sqref="Y791">
    <cfRule type="expression" dxfId="2779" priority="13925">
      <formula>IF(RIGHT(TEXT(Y791,"0.#"),1)=".",FALSE,TRUE)</formula>
    </cfRule>
    <cfRule type="expression" dxfId="2778" priority="13926">
      <formula>IF(RIGHT(TEXT(Y791,"0.#"),1)=".",TRUE,FALSE)</formula>
    </cfRule>
  </conditionalFormatting>
  <conditionalFormatting sqref="Y822:Y829 Y820 Y809:Y816 Y807 Y796:Y803 Y794">
    <cfRule type="expression" dxfId="2777" priority="13707">
      <formula>IF(RIGHT(TEXT(Y794,"0.#"),1)=".",FALSE,TRUE)</formula>
    </cfRule>
    <cfRule type="expression" dxfId="2776" priority="13708">
      <formula>IF(RIGHT(TEXT(Y794,"0.#"),1)=".",TRUE,FALSE)</formula>
    </cfRule>
  </conditionalFormatting>
  <conditionalFormatting sqref="P16:AQ17 P15:AX15 P13:AX13">
    <cfRule type="expression" dxfId="2775" priority="13755">
      <formula>IF(RIGHT(TEXT(P13,"0.#"),1)=".",FALSE,TRUE)</formula>
    </cfRule>
    <cfRule type="expression" dxfId="2774" priority="13756">
      <formula>IF(RIGHT(TEXT(P13,"0.#"),1)=".",TRUE,FALSE)</formula>
    </cfRule>
  </conditionalFormatting>
  <conditionalFormatting sqref="P19:AJ19">
    <cfRule type="expression" dxfId="2773" priority="13753">
      <formula>IF(RIGHT(TEXT(P19,"0.#"),1)=".",FALSE,TRUE)</formula>
    </cfRule>
    <cfRule type="expression" dxfId="2772" priority="13754">
      <formula>IF(RIGHT(TEXT(P19,"0.#"),1)=".",TRUE,FALSE)</formula>
    </cfRule>
  </conditionalFormatting>
  <conditionalFormatting sqref="AE101 AQ101">
    <cfRule type="expression" dxfId="2771" priority="13745">
      <formula>IF(RIGHT(TEXT(AE101,"0.#"),1)=".",FALSE,TRUE)</formula>
    </cfRule>
    <cfRule type="expression" dxfId="2770" priority="13746">
      <formula>IF(RIGHT(TEXT(AE101,"0.#"),1)=".",TRUE,FALSE)</formula>
    </cfRule>
  </conditionalFormatting>
  <conditionalFormatting sqref="Y783:Y790 Y781">
    <cfRule type="expression" dxfId="2769" priority="13731">
      <formula>IF(RIGHT(TEXT(Y781,"0.#"),1)=".",FALSE,TRUE)</formula>
    </cfRule>
    <cfRule type="expression" dxfId="2768" priority="13732">
      <formula>IF(RIGHT(TEXT(Y781,"0.#"),1)=".",TRUE,FALSE)</formula>
    </cfRule>
  </conditionalFormatting>
  <conditionalFormatting sqref="AU782">
    <cfRule type="expression" dxfId="2767" priority="13729">
      <formula>IF(RIGHT(TEXT(AU782,"0.#"),1)=".",FALSE,TRUE)</formula>
    </cfRule>
    <cfRule type="expression" dxfId="2766" priority="13730">
      <formula>IF(RIGHT(TEXT(AU782,"0.#"),1)=".",TRUE,FALSE)</formula>
    </cfRule>
  </conditionalFormatting>
  <conditionalFormatting sqref="AU791">
    <cfRule type="expression" dxfId="2765" priority="13727">
      <formula>IF(RIGHT(TEXT(AU791,"0.#"),1)=".",FALSE,TRUE)</formula>
    </cfRule>
    <cfRule type="expression" dxfId="2764" priority="13728">
      <formula>IF(RIGHT(TEXT(AU791,"0.#"),1)=".",TRUE,FALSE)</formula>
    </cfRule>
  </conditionalFormatting>
  <conditionalFormatting sqref="AU783:AU790 AU781">
    <cfRule type="expression" dxfId="2763" priority="13725">
      <formula>IF(RIGHT(TEXT(AU781,"0.#"),1)=".",FALSE,TRUE)</formula>
    </cfRule>
    <cfRule type="expression" dxfId="2762" priority="13726">
      <formula>IF(RIGHT(TEXT(AU781,"0.#"),1)=".",TRUE,FALSE)</formula>
    </cfRule>
  </conditionalFormatting>
  <conditionalFormatting sqref="Y821 Y808 Y795">
    <cfRule type="expression" dxfId="2761" priority="13711">
      <formula>IF(RIGHT(TEXT(Y795,"0.#"),1)=".",FALSE,TRUE)</formula>
    </cfRule>
    <cfRule type="expression" dxfId="2760" priority="13712">
      <formula>IF(RIGHT(TEXT(Y795,"0.#"),1)=".",TRUE,FALSE)</formula>
    </cfRule>
  </conditionalFormatting>
  <conditionalFormatting sqref="Y830 Y817 Y804">
    <cfRule type="expression" dxfId="2759" priority="13709">
      <formula>IF(RIGHT(TEXT(Y804,"0.#"),1)=".",FALSE,TRUE)</formula>
    </cfRule>
    <cfRule type="expression" dxfId="2758" priority="13710">
      <formula>IF(RIGHT(TEXT(Y804,"0.#"),1)=".",TRUE,FALSE)</formula>
    </cfRule>
  </conditionalFormatting>
  <conditionalFormatting sqref="AU821 AU808 AU795">
    <cfRule type="expression" dxfId="2757" priority="13705">
      <formula>IF(RIGHT(TEXT(AU795,"0.#"),1)=".",FALSE,TRUE)</formula>
    </cfRule>
    <cfRule type="expression" dxfId="2756" priority="13706">
      <formula>IF(RIGHT(TEXT(AU795,"0.#"),1)=".",TRUE,FALSE)</formula>
    </cfRule>
  </conditionalFormatting>
  <conditionalFormatting sqref="AU830 AU817 AU804">
    <cfRule type="expression" dxfId="2755" priority="13703">
      <formula>IF(RIGHT(TEXT(AU804,"0.#"),1)=".",FALSE,TRUE)</formula>
    </cfRule>
    <cfRule type="expression" dxfId="2754" priority="13704">
      <formula>IF(RIGHT(TEXT(AU804,"0.#"),1)=".",TRUE,FALSE)</formula>
    </cfRule>
  </conditionalFormatting>
  <conditionalFormatting sqref="AU822:AU829 AU820 AU809:AU816 AU807 AU796:AU803 AU794">
    <cfRule type="expression" dxfId="2753" priority="13701">
      <formula>IF(RIGHT(TEXT(AU794,"0.#"),1)=".",FALSE,TRUE)</formula>
    </cfRule>
    <cfRule type="expression" dxfId="2752" priority="13702">
      <formula>IF(RIGHT(TEXT(AU794,"0.#"),1)=".",TRUE,FALSE)</formula>
    </cfRule>
  </conditionalFormatting>
  <conditionalFormatting sqref="AM87">
    <cfRule type="expression" dxfId="2751" priority="13355">
      <formula>IF(RIGHT(TEXT(AM87,"0.#"),1)=".",FALSE,TRUE)</formula>
    </cfRule>
    <cfRule type="expression" dxfId="2750" priority="13356">
      <formula>IF(RIGHT(TEXT(AM87,"0.#"),1)=".",TRUE,FALSE)</formula>
    </cfRule>
  </conditionalFormatting>
  <conditionalFormatting sqref="AE55">
    <cfRule type="expression" dxfId="2749" priority="13423">
      <formula>IF(RIGHT(TEXT(AE55,"0.#"),1)=".",FALSE,TRUE)</formula>
    </cfRule>
    <cfRule type="expression" dxfId="2748" priority="13424">
      <formula>IF(RIGHT(TEXT(AE55,"0.#"),1)=".",TRUE,FALSE)</formula>
    </cfRule>
  </conditionalFormatting>
  <conditionalFormatting sqref="AI55">
    <cfRule type="expression" dxfId="2747" priority="13421">
      <formula>IF(RIGHT(TEXT(AI55,"0.#"),1)=".",FALSE,TRUE)</formula>
    </cfRule>
    <cfRule type="expression" dxfId="2746" priority="13422">
      <formula>IF(RIGHT(TEXT(AI55,"0.#"),1)=".",TRUE,FALSE)</formula>
    </cfRule>
  </conditionalFormatting>
  <conditionalFormatting sqref="AM34">
    <cfRule type="expression" dxfId="2745" priority="13501">
      <formula>IF(RIGHT(TEXT(AM34,"0.#"),1)=".",FALSE,TRUE)</formula>
    </cfRule>
    <cfRule type="expression" dxfId="2744" priority="13502">
      <formula>IF(RIGHT(TEXT(AM34,"0.#"),1)=".",TRUE,FALSE)</formula>
    </cfRule>
  </conditionalFormatting>
  <conditionalFormatting sqref="AE33">
    <cfRule type="expression" dxfId="2743" priority="13515">
      <formula>IF(RIGHT(TEXT(AE33,"0.#"),1)=".",FALSE,TRUE)</formula>
    </cfRule>
    <cfRule type="expression" dxfId="2742" priority="13516">
      <formula>IF(RIGHT(TEXT(AE33,"0.#"),1)=".",TRUE,FALSE)</formula>
    </cfRule>
  </conditionalFormatting>
  <conditionalFormatting sqref="AE34">
    <cfRule type="expression" dxfId="2741" priority="13513">
      <formula>IF(RIGHT(TEXT(AE34,"0.#"),1)=".",FALSE,TRUE)</formula>
    </cfRule>
    <cfRule type="expression" dxfId="2740" priority="13514">
      <formula>IF(RIGHT(TEXT(AE34,"0.#"),1)=".",TRUE,FALSE)</formula>
    </cfRule>
  </conditionalFormatting>
  <conditionalFormatting sqref="AI34">
    <cfRule type="expression" dxfId="2739" priority="13511">
      <formula>IF(RIGHT(TEXT(AI34,"0.#"),1)=".",FALSE,TRUE)</formula>
    </cfRule>
    <cfRule type="expression" dxfId="2738" priority="13512">
      <formula>IF(RIGHT(TEXT(AI34,"0.#"),1)=".",TRUE,FALSE)</formula>
    </cfRule>
  </conditionalFormatting>
  <conditionalFormatting sqref="AI33">
    <cfRule type="expression" dxfId="2737" priority="13509">
      <formula>IF(RIGHT(TEXT(AI33,"0.#"),1)=".",FALSE,TRUE)</formula>
    </cfRule>
    <cfRule type="expression" dxfId="2736" priority="13510">
      <formula>IF(RIGHT(TEXT(AI33,"0.#"),1)=".",TRUE,FALSE)</formula>
    </cfRule>
  </conditionalFormatting>
  <conditionalFormatting sqref="AI32">
    <cfRule type="expression" dxfId="2735" priority="13507">
      <formula>IF(RIGHT(TEXT(AI32,"0.#"),1)=".",FALSE,TRUE)</formula>
    </cfRule>
    <cfRule type="expression" dxfId="2734" priority="13508">
      <formula>IF(RIGHT(TEXT(AI32,"0.#"),1)=".",TRUE,FALSE)</formula>
    </cfRule>
  </conditionalFormatting>
  <conditionalFormatting sqref="AM32">
    <cfRule type="expression" dxfId="2733" priority="13505">
      <formula>IF(RIGHT(TEXT(AM32,"0.#"),1)=".",FALSE,TRUE)</formula>
    </cfRule>
    <cfRule type="expression" dxfId="2732" priority="13506">
      <formula>IF(RIGHT(TEXT(AM32,"0.#"),1)=".",TRUE,FALSE)</formula>
    </cfRule>
  </conditionalFormatting>
  <conditionalFormatting sqref="AM33">
    <cfRule type="expression" dxfId="2731" priority="13503">
      <formula>IF(RIGHT(TEXT(AM33,"0.#"),1)=".",FALSE,TRUE)</formula>
    </cfRule>
    <cfRule type="expression" dxfId="2730" priority="13504">
      <formula>IF(RIGHT(TEXT(AM33,"0.#"),1)=".",TRUE,FALSE)</formula>
    </cfRule>
  </conditionalFormatting>
  <conditionalFormatting sqref="AQ32:AQ34">
    <cfRule type="expression" dxfId="2729" priority="13495">
      <formula>IF(RIGHT(TEXT(AQ32,"0.#"),1)=".",FALSE,TRUE)</formula>
    </cfRule>
    <cfRule type="expression" dxfId="2728" priority="13496">
      <formula>IF(RIGHT(TEXT(AQ32,"0.#"),1)=".",TRUE,FALSE)</formula>
    </cfRule>
  </conditionalFormatting>
  <conditionalFormatting sqref="AU32:AU34">
    <cfRule type="expression" dxfId="2727" priority="13493">
      <formula>IF(RIGHT(TEXT(AU32,"0.#"),1)=".",FALSE,TRUE)</formula>
    </cfRule>
    <cfRule type="expression" dxfId="2726" priority="13494">
      <formula>IF(RIGHT(TEXT(AU32,"0.#"),1)=".",TRUE,FALSE)</formula>
    </cfRule>
  </conditionalFormatting>
  <conditionalFormatting sqref="AE53">
    <cfRule type="expression" dxfId="2725" priority="13427">
      <formula>IF(RIGHT(TEXT(AE53,"0.#"),1)=".",FALSE,TRUE)</formula>
    </cfRule>
    <cfRule type="expression" dxfId="2724" priority="13428">
      <formula>IF(RIGHT(TEXT(AE53,"0.#"),1)=".",TRUE,FALSE)</formula>
    </cfRule>
  </conditionalFormatting>
  <conditionalFormatting sqref="AE54">
    <cfRule type="expression" dxfId="2723" priority="13425">
      <formula>IF(RIGHT(TEXT(AE54,"0.#"),1)=".",FALSE,TRUE)</formula>
    </cfRule>
    <cfRule type="expression" dxfId="2722" priority="13426">
      <formula>IF(RIGHT(TEXT(AE54,"0.#"),1)=".",TRUE,FALSE)</formula>
    </cfRule>
  </conditionalFormatting>
  <conditionalFormatting sqref="AI54">
    <cfRule type="expression" dxfId="2721" priority="13419">
      <formula>IF(RIGHT(TEXT(AI54,"0.#"),1)=".",FALSE,TRUE)</formula>
    </cfRule>
    <cfRule type="expression" dxfId="2720" priority="13420">
      <formula>IF(RIGHT(TEXT(AI54,"0.#"),1)=".",TRUE,FALSE)</formula>
    </cfRule>
  </conditionalFormatting>
  <conditionalFormatting sqref="AI53">
    <cfRule type="expression" dxfId="2719" priority="13417">
      <formula>IF(RIGHT(TEXT(AI53,"0.#"),1)=".",FALSE,TRUE)</formula>
    </cfRule>
    <cfRule type="expression" dxfId="2718" priority="13418">
      <formula>IF(RIGHT(TEXT(AI53,"0.#"),1)=".",TRUE,FALSE)</formula>
    </cfRule>
  </conditionalFormatting>
  <conditionalFormatting sqref="AM53">
    <cfRule type="expression" dxfId="2717" priority="13415">
      <formula>IF(RIGHT(TEXT(AM53,"0.#"),1)=".",FALSE,TRUE)</formula>
    </cfRule>
    <cfRule type="expression" dxfId="2716" priority="13416">
      <formula>IF(RIGHT(TEXT(AM53,"0.#"),1)=".",TRUE,FALSE)</formula>
    </cfRule>
  </conditionalFormatting>
  <conditionalFormatting sqref="AM54">
    <cfRule type="expression" dxfId="2715" priority="13413">
      <formula>IF(RIGHT(TEXT(AM54,"0.#"),1)=".",FALSE,TRUE)</formula>
    </cfRule>
    <cfRule type="expression" dxfId="2714" priority="13414">
      <formula>IF(RIGHT(TEXT(AM54,"0.#"),1)=".",TRUE,FALSE)</formula>
    </cfRule>
  </conditionalFormatting>
  <conditionalFormatting sqref="AM55">
    <cfRule type="expression" dxfId="2713" priority="13411">
      <formula>IF(RIGHT(TEXT(AM55,"0.#"),1)=".",FALSE,TRUE)</formula>
    </cfRule>
    <cfRule type="expression" dxfId="2712" priority="13412">
      <formula>IF(RIGHT(TEXT(AM55,"0.#"),1)=".",TRUE,FALSE)</formula>
    </cfRule>
  </conditionalFormatting>
  <conditionalFormatting sqref="AE60">
    <cfRule type="expression" dxfId="2711" priority="13397">
      <formula>IF(RIGHT(TEXT(AE60,"0.#"),1)=".",FALSE,TRUE)</formula>
    </cfRule>
    <cfRule type="expression" dxfId="2710" priority="13398">
      <formula>IF(RIGHT(TEXT(AE60,"0.#"),1)=".",TRUE,FALSE)</formula>
    </cfRule>
  </conditionalFormatting>
  <conditionalFormatting sqref="AE61">
    <cfRule type="expression" dxfId="2709" priority="13395">
      <formula>IF(RIGHT(TEXT(AE61,"0.#"),1)=".",FALSE,TRUE)</formula>
    </cfRule>
    <cfRule type="expression" dxfId="2708" priority="13396">
      <formula>IF(RIGHT(TEXT(AE61,"0.#"),1)=".",TRUE,FALSE)</formula>
    </cfRule>
  </conditionalFormatting>
  <conditionalFormatting sqref="AE62">
    <cfRule type="expression" dxfId="2707" priority="13393">
      <formula>IF(RIGHT(TEXT(AE62,"0.#"),1)=".",FALSE,TRUE)</formula>
    </cfRule>
    <cfRule type="expression" dxfId="2706" priority="13394">
      <formula>IF(RIGHT(TEXT(AE62,"0.#"),1)=".",TRUE,FALSE)</formula>
    </cfRule>
  </conditionalFormatting>
  <conditionalFormatting sqref="AI62">
    <cfRule type="expression" dxfId="2705" priority="13391">
      <formula>IF(RIGHT(TEXT(AI62,"0.#"),1)=".",FALSE,TRUE)</formula>
    </cfRule>
    <cfRule type="expression" dxfId="2704" priority="13392">
      <formula>IF(RIGHT(TEXT(AI62,"0.#"),1)=".",TRUE,FALSE)</formula>
    </cfRule>
  </conditionalFormatting>
  <conditionalFormatting sqref="AI61">
    <cfRule type="expression" dxfId="2703" priority="13389">
      <formula>IF(RIGHT(TEXT(AI61,"0.#"),1)=".",FALSE,TRUE)</formula>
    </cfRule>
    <cfRule type="expression" dxfId="2702" priority="13390">
      <formula>IF(RIGHT(TEXT(AI61,"0.#"),1)=".",TRUE,FALSE)</formula>
    </cfRule>
  </conditionalFormatting>
  <conditionalFormatting sqref="AI60">
    <cfRule type="expression" dxfId="2701" priority="13387">
      <formula>IF(RIGHT(TEXT(AI60,"0.#"),1)=".",FALSE,TRUE)</formula>
    </cfRule>
    <cfRule type="expression" dxfId="2700" priority="13388">
      <formula>IF(RIGHT(TEXT(AI60,"0.#"),1)=".",TRUE,FALSE)</formula>
    </cfRule>
  </conditionalFormatting>
  <conditionalFormatting sqref="AM60">
    <cfRule type="expression" dxfId="2699" priority="13385">
      <formula>IF(RIGHT(TEXT(AM60,"0.#"),1)=".",FALSE,TRUE)</formula>
    </cfRule>
    <cfRule type="expression" dxfId="2698" priority="13386">
      <formula>IF(RIGHT(TEXT(AM60,"0.#"),1)=".",TRUE,FALSE)</formula>
    </cfRule>
  </conditionalFormatting>
  <conditionalFormatting sqref="AM61">
    <cfRule type="expression" dxfId="2697" priority="13383">
      <formula>IF(RIGHT(TEXT(AM61,"0.#"),1)=".",FALSE,TRUE)</formula>
    </cfRule>
    <cfRule type="expression" dxfId="2696" priority="13384">
      <formula>IF(RIGHT(TEXT(AM61,"0.#"),1)=".",TRUE,FALSE)</formula>
    </cfRule>
  </conditionalFormatting>
  <conditionalFormatting sqref="AM62">
    <cfRule type="expression" dxfId="2695" priority="13381">
      <formula>IF(RIGHT(TEXT(AM62,"0.#"),1)=".",FALSE,TRUE)</formula>
    </cfRule>
    <cfRule type="expression" dxfId="2694" priority="13382">
      <formula>IF(RIGHT(TEXT(AM62,"0.#"),1)=".",TRUE,FALSE)</formula>
    </cfRule>
  </conditionalFormatting>
  <conditionalFormatting sqref="AE87">
    <cfRule type="expression" dxfId="2693" priority="13367">
      <formula>IF(RIGHT(TEXT(AE87,"0.#"),1)=".",FALSE,TRUE)</formula>
    </cfRule>
    <cfRule type="expression" dxfId="2692" priority="13368">
      <formula>IF(RIGHT(TEXT(AE87,"0.#"),1)=".",TRUE,FALSE)</formula>
    </cfRule>
  </conditionalFormatting>
  <conditionalFormatting sqref="AE88">
    <cfRule type="expression" dxfId="2691" priority="13365">
      <formula>IF(RIGHT(TEXT(AE88,"0.#"),1)=".",FALSE,TRUE)</formula>
    </cfRule>
    <cfRule type="expression" dxfId="2690" priority="13366">
      <formula>IF(RIGHT(TEXT(AE88,"0.#"),1)=".",TRUE,FALSE)</formula>
    </cfRule>
  </conditionalFormatting>
  <conditionalFormatting sqref="AE89">
    <cfRule type="expression" dxfId="2689" priority="13363">
      <formula>IF(RIGHT(TEXT(AE89,"0.#"),1)=".",FALSE,TRUE)</formula>
    </cfRule>
    <cfRule type="expression" dxfId="2688" priority="13364">
      <formula>IF(RIGHT(TEXT(AE89,"0.#"),1)=".",TRUE,FALSE)</formula>
    </cfRule>
  </conditionalFormatting>
  <conditionalFormatting sqref="AI89">
    <cfRule type="expression" dxfId="2687" priority="13361">
      <formula>IF(RIGHT(TEXT(AI89,"0.#"),1)=".",FALSE,TRUE)</formula>
    </cfRule>
    <cfRule type="expression" dxfId="2686" priority="13362">
      <formula>IF(RIGHT(TEXT(AI89,"0.#"),1)=".",TRUE,FALSE)</formula>
    </cfRule>
  </conditionalFormatting>
  <conditionalFormatting sqref="AI88">
    <cfRule type="expression" dxfId="2685" priority="13359">
      <formula>IF(RIGHT(TEXT(AI88,"0.#"),1)=".",FALSE,TRUE)</formula>
    </cfRule>
    <cfRule type="expression" dxfId="2684" priority="13360">
      <formula>IF(RIGHT(TEXT(AI88,"0.#"),1)=".",TRUE,FALSE)</formula>
    </cfRule>
  </conditionalFormatting>
  <conditionalFormatting sqref="AI87">
    <cfRule type="expression" dxfId="2683" priority="13357">
      <formula>IF(RIGHT(TEXT(AI87,"0.#"),1)=".",FALSE,TRUE)</formula>
    </cfRule>
    <cfRule type="expression" dxfId="2682" priority="13358">
      <formula>IF(RIGHT(TEXT(AI87,"0.#"),1)=".",TRUE,FALSE)</formula>
    </cfRule>
  </conditionalFormatting>
  <conditionalFormatting sqref="AM88">
    <cfRule type="expression" dxfId="2681" priority="13353">
      <formula>IF(RIGHT(TEXT(AM88,"0.#"),1)=".",FALSE,TRUE)</formula>
    </cfRule>
    <cfRule type="expression" dxfId="2680" priority="13354">
      <formula>IF(RIGHT(TEXT(AM88,"0.#"),1)=".",TRUE,FALSE)</formula>
    </cfRule>
  </conditionalFormatting>
  <conditionalFormatting sqref="AM89">
    <cfRule type="expression" dxfId="2679" priority="13351">
      <formula>IF(RIGHT(TEXT(AM89,"0.#"),1)=".",FALSE,TRUE)</formula>
    </cfRule>
    <cfRule type="expression" dxfId="2678" priority="13352">
      <formula>IF(RIGHT(TEXT(AM89,"0.#"),1)=".",TRUE,FALSE)</formula>
    </cfRule>
  </conditionalFormatting>
  <conditionalFormatting sqref="AE92">
    <cfRule type="expression" dxfId="2677" priority="13337">
      <formula>IF(RIGHT(TEXT(AE92,"0.#"),1)=".",FALSE,TRUE)</formula>
    </cfRule>
    <cfRule type="expression" dxfId="2676" priority="13338">
      <formula>IF(RIGHT(TEXT(AE92,"0.#"),1)=".",TRUE,FALSE)</formula>
    </cfRule>
  </conditionalFormatting>
  <conditionalFormatting sqref="AE93">
    <cfRule type="expression" dxfId="2675" priority="13335">
      <formula>IF(RIGHT(TEXT(AE93,"0.#"),1)=".",FALSE,TRUE)</formula>
    </cfRule>
    <cfRule type="expression" dxfId="2674" priority="13336">
      <formula>IF(RIGHT(TEXT(AE93,"0.#"),1)=".",TRUE,FALSE)</formula>
    </cfRule>
  </conditionalFormatting>
  <conditionalFormatting sqref="AE94">
    <cfRule type="expression" dxfId="2673" priority="13333">
      <formula>IF(RIGHT(TEXT(AE94,"0.#"),1)=".",FALSE,TRUE)</formula>
    </cfRule>
    <cfRule type="expression" dxfId="2672" priority="13334">
      <formula>IF(RIGHT(TEXT(AE94,"0.#"),1)=".",TRUE,FALSE)</formula>
    </cfRule>
  </conditionalFormatting>
  <conditionalFormatting sqref="AI94">
    <cfRule type="expression" dxfId="2671" priority="13331">
      <formula>IF(RIGHT(TEXT(AI94,"0.#"),1)=".",FALSE,TRUE)</formula>
    </cfRule>
    <cfRule type="expression" dxfId="2670" priority="13332">
      <formula>IF(RIGHT(TEXT(AI94,"0.#"),1)=".",TRUE,FALSE)</formula>
    </cfRule>
  </conditionalFormatting>
  <conditionalFormatting sqref="AI93">
    <cfRule type="expression" dxfId="2669" priority="13329">
      <formula>IF(RIGHT(TEXT(AI93,"0.#"),1)=".",FALSE,TRUE)</formula>
    </cfRule>
    <cfRule type="expression" dxfId="2668" priority="13330">
      <formula>IF(RIGHT(TEXT(AI93,"0.#"),1)=".",TRUE,FALSE)</formula>
    </cfRule>
  </conditionalFormatting>
  <conditionalFormatting sqref="AI92">
    <cfRule type="expression" dxfId="2667" priority="13327">
      <formula>IF(RIGHT(TEXT(AI92,"0.#"),1)=".",FALSE,TRUE)</formula>
    </cfRule>
    <cfRule type="expression" dxfId="2666" priority="13328">
      <formula>IF(RIGHT(TEXT(AI92,"0.#"),1)=".",TRUE,FALSE)</formula>
    </cfRule>
  </conditionalFormatting>
  <conditionalFormatting sqref="AM92">
    <cfRule type="expression" dxfId="2665" priority="13325">
      <formula>IF(RIGHT(TEXT(AM92,"0.#"),1)=".",FALSE,TRUE)</formula>
    </cfRule>
    <cfRule type="expression" dxfId="2664" priority="13326">
      <formula>IF(RIGHT(TEXT(AM92,"0.#"),1)=".",TRUE,FALSE)</formula>
    </cfRule>
  </conditionalFormatting>
  <conditionalFormatting sqref="AM93">
    <cfRule type="expression" dxfId="2663" priority="13323">
      <formula>IF(RIGHT(TEXT(AM93,"0.#"),1)=".",FALSE,TRUE)</formula>
    </cfRule>
    <cfRule type="expression" dxfId="2662" priority="13324">
      <formula>IF(RIGHT(TEXT(AM93,"0.#"),1)=".",TRUE,FALSE)</formula>
    </cfRule>
  </conditionalFormatting>
  <conditionalFormatting sqref="AM94">
    <cfRule type="expression" dxfId="2661" priority="13321">
      <formula>IF(RIGHT(TEXT(AM94,"0.#"),1)=".",FALSE,TRUE)</formula>
    </cfRule>
    <cfRule type="expression" dxfId="2660" priority="13322">
      <formula>IF(RIGHT(TEXT(AM94,"0.#"),1)=".",TRUE,FALSE)</formula>
    </cfRule>
  </conditionalFormatting>
  <conditionalFormatting sqref="AE97">
    <cfRule type="expression" dxfId="2659" priority="13307">
      <formula>IF(RIGHT(TEXT(AE97,"0.#"),1)=".",FALSE,TRUE)</formula>
    </cfRule>
    <cfRule type="expression" dxfId="2658" priority="13308">
      <formula>IF(RIGHT(TEXT(AE97,"0.#"),1)=".",TRUE,FALSE)</formula>
    </cfRule>
  </conditionalFormatting>
  <conditionalFormatting sqref="AE98">
    <cfRule type="expression" dxfId="2657" priority="13305">
      <formula>IF(RIGHT(TEXT(AE98,"0.#"),1)=".",FALSE,TRUE)</formula>
    </cfRule>
    <cfRule type="expression" dxfId="2656" priority="13306">
      <formula>IF(RIGHT(TEXT(AE98,"0.#"),1)=".",TRUE,FALSE)</formula>
    </cfRule>
  </conditionalFormatting>
  <conditionalFormatting sqref="AE99">
    <cfRule type="expression" dxfId="2655" priority="13303">
      <formula>IF(RIGHT(TEXT(AE99,"0.#"),1)=".",FALSE,TRUE)</formula>
    </cfRule>
    <cfRule type="expression" dxfId="2654" priority="13304">
      <formula>IF(RIGHT(TEXT(AE99,"0.#"),1)=".",TRUE,FALSE)</formula>
    </cfRule>
  </conditionalFormatting>
  <conditionalFormatting sqref="AI99">
    <cfRule type="expression" dxfId="2653" priority="13301">
      <formula>IF(RIGHT(TEXT(AI99,"0.#"),1)=".",FALSE,TRUE)</formula>
    </cfRule>
    <cfRule type="expression" dxfId="2652" priority="13302">
      <formula>IF(RIGHT(TEXT(AI99,"0.#"),1)=".",TRUE,FALSE)</formula>
    </cfRule>
  </conditionalFormatting>
  <conditionalFormatting sqref="AI98">
    <cfRule type="expression" dxfId="2651" priority="13299">
      <formula>IF(RIGHT(TEXT(AI98,"0.#"),1)=".",FALSE,TRUE)</formula>
    </cfRule>
    <cfRule type="expression" dxfId="2650" priority="13300">
      <formula>IF(RIGHT(TEXT(AI98,"0.#"),1)=".",TRUE,FALSE)</formula>
    </cfRule>
  </conditionalFormatting>
  <conditionalFormatting sqref="AI97">
    <cfRule type="expression" dxfId="2649" priority="13297">
      <formula>IF(RIGHT(TEXT(AI97,"0.#"),1)=".",FALSE,TRUE)</formula>
    </cfRule>
    <cfRule type="expression" dxfId="2648" priority="13298">
      <formula>IF(RIGHT(TEXT(AI97,"0.#"),1)=".",TRUE,FALSE)</formula>
    </cfRule>
  </conditionalFormatting>
  <conditionalFormatting sqref="AM97">
    <cfRule type="expression" dxfId="2647" priority="13295">
      <formula>IF(RIGHT(TEXT(AM97,"0.#"),1)=".",FALSE,TRUE)</formula>
    </cfRule>
    <cfRule type="expression" dxfId="2646" priority="13296">
      <formula>IF(RIGHT(TEXT(AM97,"0.#"),1)=".",TRUE,FALSE)</formula>
    </cfRule>
  </conditionalFormatting>
  <conditionalFormatting sqref="AM98">
    <cfRule type="expression" dxfId="2645" priority="13293">
      <formula>IF(RIGHT(TEXT(AM98,"0.#"),1)=".",FALSE,TRUE)</formula>
    </cfRule>
    <cfRule type="expression" dxfId="2644" priority="13294">
      <formula>IF(RIGHT(TEXT(AM98,"0.#"),1)=".",TRUE,FALSE)</formula>
    </cfRule>
  </conditionalFormatting>
  <conditionalFormatting sqref="AM99">
    <cfRule type="expression" dxfId="2643" priority="13291">
      <formula>IF(RIGHT(TEXT(AM99,"0.#"),1)=".",FALSE,TRUE)</formula>
    </cfRule>
    <cfRule type="expression" dxfId="2642" priority="13292">
      <formula>IF(RIGHT(TEXT(AM99,"0.#"),1)=".",TRUE,FALSE)</formula>
    </cfRule>
  </conditionalFormatting>
  <conditionalFormatting sqref="AI101">
    <cfRule type="expression" dxfId="2641" priority="13277">
      <formula>IF(RIGHT(TEXT(AI101,"0.#"),1)=".",FALSE,TRUE)</formula>
    </cfRule>
    <cfRule type="expression" dxfId="2640" priority="13278">
      <formula>IF(RIGHT(TEXT(AI101,"0.#"),1)=".",TRUE,FALSE)</formula>
    </cfRule>
  </conditionalFormatting>
  <conditionalFormatting sqref="AM101">
    <cfRule type="expression" dxfId="2639" priority="13275">
      <formula>IF(RIGHT(TEXT(AM101,"0.#"),1)=".",FALSE,TRUE)</formula>
    </cfRule>
    <cfRule type="expression" dxfId="2638" priority="13276">
      <formula>IF(RIGHT(TEXT(AM101,"0.#"),1)=".",TRUE,FALSE)</formula>
    </cfRule>
  </conditionalFormatting>
  <conditionalFormatting sqref="AE102">
    <cfRule type="expression" dxfId="2637" priority="13273">
      <formula>IF(RIGHT(TEXT(AE102,"0.#"),1)=".",FALSE,TRUE)</formula>
    </cfRule>
    <cfRule type="expression" dxfId="2636" priority="13274">
      <formula>IF(RIGHT(TEXT(AE102,"0.#"),1)=".",TRUE,FALSE)</formula>
    </cfRule>
  </conditionalFormatting>
  <conditionalFormatting sqref="AI102">
    <cfRule type="expression" dxfId="2635" priority="13271">
      <formula>IF(RIGHT(TEXT(AI102,"0.#"),1)=".",FALSE,TRUE)</formula>
    </cfRule>
    <cfRule type="expression" dxfId="2634" priority="13272">
      <formula>IF(RIGHT(TEXT(AI102,"0.#"),1)=".",TRUE,FALSE)</formula>
    </cfRule>
  </conditionalFormatting>
  <conditionalFormatting sqref="AM102">
    <cfRule type="expression" dxfId="2633" priority="13269">
      <formula>IF(RIGHT(TEXT(AM102,"0.#"),1)=".",FALSE,TRUE)</formula>
    </cfRule>
    <cfRule type="expression" dxfId="2632" priority="13270">
      <formula>IF(RIGHT(TEXT(AM102,"0.#"),1)=".",TRUE,FALSE)</formula>
    </cfRule>
  </conditionalFormatting>
  <conditionalFormatting sqref="AQ102">
    <cfRule type="expression" dxfId="2631" priority="13267">
      <formula>IF(RIGHT(TEXT(AQ102,"0.#"),1)=".",FALSE,TRUE)</formula>
    </cfRule>
    <cfRule type="expression" dxfId="2630" priority="13268">
      <formula>IF(RIGHT(TEXT(AQ102,"0.#"),1)=".",TRUE,FALSE)</formula>
    </cfRule>
  </conditionalFormatting>
  <conditionalFormatting sqref="AE104">
    <cfRule type="expression" dxfId="2629" priority="13265">
      <formula>IF(RIGHT(TEXT(AE104,"0.#"),1)=".",FALSE,TRUE)</formula>
    </cfRule>
    <cfRule type="expression" dxfId="2628" priority="13266">
      <formula>IF(RIGHT(TEXT(AE104,"0.#"),1)=".",TRUE,FALSE)</formula>
    </cfRule>
  </conditionalFormatting>
  <conditionalFormatting sqref="AI104">
    <cfRule type="expression" dxfId="2627" priority="13263">
      <formula>IF(RIGHT(TEXT(AI104,"0.#"),1)=".",FALSE,TRUE)</formula>
    </cfRule>
    <cfRule type="expression" dxfId="2626" priority="13264">
      <formula>IF(RIGHT(TEXT(AI104,"0.#"),1)=".",TRUE,FALSE)</formula>
    </cfRule>
  </conditionalFormatting>
  <conditionalFormatting sqref="AM104">
    <cfRule type="expression" dxfId="2625" priority="13261">
      <formula>IF(RIGHT(TEXT(AM104,"0.#"),1)=".",FALSE,TRUE)</formula>
    </cfRule>
    <cfRule type="expression" dxfId="2624" priority="13262">
      <formula>IF(RIGHT(TEXT(AM104,"0.#"),1)=".",TRUE,FALSE)</formula>
    </cfRule>
  </conditionalFormatting>
  <conditionalFormatting sqref="AE107">
    <cfRule type="expression" dxfId="2623" priority="13251">
      <formula>IF(RIGHT(TEXT(AE107,"0.#"),1)=".",FALSE,TRUE)</formula>
    </cfRule>
    <cfRule type="expression" dxfId="2622" priority="13252">
      <formula>IF(RIGHT(TEXT(AE107,"0.#"),1)=".",TRUE,FALSE)</formula>
    </cfRule>
  </conditionalFormatting>
  <conditionalFormatting sqref="AI107">
    <cfRule type="expression" dxfId="2621" priority="13249">
      <formula>IF(RIGHT(TEXT(AI107,"0.#"),1)=".",FALSE,TRUE)</formula>
    </cfRule>
    <cfRule type="expression" dxfId="2620" priority="13250">
      <formula>IF(RIGHT(TEXT(AI107,"0.#"),1)=".",TRUE,FALSE)</formula>
    </cfRule>
  </conditionalFormatting>
  <conditionalFormatting sqref="AM107">
    <cfRule type="expression" dxfId="2619" priority="13247">
      <formula>IF(RIGHT(TEXT(AM107,"0.#"),1)=".",FALSE,TRUE)</formula>
    </cfRule>
    <cfRule type="expression" dxfId="2618" priority="13248">
      <formula>IF(RIGHT(TEXT(AM107,"0.#"),1)=".",TRUE,FALSE)</formula>
    </cfRule>
  </conditionalFormatting>
  <conditionalFormatting sqref="AE108">
    <cfRule type="expression" dxfId="2617" priority="13245">
      <formula>IF(RIGHT(TEXT(AE108,"0.#"),1)=".",FALSE,TRUE)</formula>
    </cfRule>
    <cfRule type="expression" dxfId="2616" priority="13246">
      <formula>IF(RIGHT(TEXT(AE108,"0.#"),1)=".",TRUE,FALSE)</formula>
    </cfRule>
  </conditionalFormatting>
  <conditionalFormatting sqref="AI108">
    <cfRule type="expression" dxfId="2615" priority="13243">
      <formula>IF(RIGHT(TEXT(AI108,"0.#"),1)=".",FALSE,TRUE)</formula>
    </cfRule>
    <cfRule type="expression" dxfId="2614" priority="13244">
      <formula>IF(RIGHT(TEXT(AI108,"0.#"),1)=".",TRUE,FALSE)</formula>
    </cfRule>
  </conditionalFormatting>
  <conditionalFormatting sqref="AM108">
    <cfRule type="expression" dxfId="2613" priority="13241">
      <formula>IF(RIGHT(TEXT(AM108,"0.#"),1)=".",FALSE,TRUE)</formula>
    </cfRule>
    <cfRule type="expression" dxfId="2612" priority="13242">
      <formula>IF(RIGHT(TEXT(AM108,"0.#"),1)=".",TRUE,FALSE)</formula>
    </cfRule>
  </conditionalFormatting>
  <conditionalFormatting sqref="AE110">
    <cfRule type="expression" dxfId="2611" priority="13237">
      <formula>IF(RIGHT(TEXT(AE110,"0.#"),1)=".",FALSE,TRUE)</formula>
    </cfRule>
    <cfRule type="expression" dxfId="2610" priority="13238">
      <formula>IF(RIGHT(TEXT(AE110,"0.#"),1)=".",TRUE,FALSE)</formula>
    </cfRule>
  </conditionalFormatting>
  <conditionalFormatting sqref="AI110">
    <cfRule type="expression" dxfId="2609" priority="13235">
      <formula>IF(RIGHT(TEXT(AI110,"0.#"),1)=".",FALSE,TRUE)</formula>
    </cfRule>
    <cfRule type="expression" dxfId="2608" priority="13236">
      <formula>IF(RIGHT(TEXT(AI110,"0.#"),1)=".",TRUE,FALSE)</formula>
    </cfRule>
  </conditionalFormatting>
  <conditionalFormatting sqref="AM110">
    <cfRule type="expression" dxfId="2607" priority="13233">
      <formula>IF(RIGHT(TEXT(AM110,"0.#"),1)=".",FALSE,TRUE)</formula>
    </cfRule>
    <cfRule type="expression" dxfId="2606" priority="13234">
      <formula>IF(RIGHT(TEXT(AM110,"0.#"),1)=".",TRUE,FALSE)</formula>
    </cfRule>
  </conditionalFormatting>
  <conditionalFormatting sqref="AE111">
    <cfRule type="expression" dxfId="2605" priority="13231">
      <formula>IF(RIGHT(TEXT(AE111,"0.#"),1)=".",FALSE,TRUE)</formula>
    </cfRule>
    <cfRule type="expression" dxfId="2604" priority="13232">
      <formula>IF(RIGHT(TEXT(AE111,"0.#"),1)=".",TRUE,FALSE)</formula>
    </cfRule>
  </conditionalFormatting>
  <conditionalFormatting sqref="AI111">
    <cfRule type="expression" dxfId="2603" priority="13229">
      <formula>IF(RIGHT(TEXT(AI111,"0.#"),1)=".",FALSE,TRUE)</formula>
    </cfRule>
    <cfRule type="expression" dxfId="2602" priority="13230">
      <formula>IF(RIGHT(TEXT(AI111,"0.#"),1)=".",TRUE,FALSE)</formula>
    </cfRule>
  </conditionalFormatting>
  <conditionalFormatting sqref="AM111">
    <cfRule type="expression" dxfId="2601" priority="13227">
      <formula>IF(RIGHT(TEXT(AM111,"0.#"),1)=".",FALSE,TRUE)</formula>
    </cfRule>
    <cfRule type="expression" dxfId="2600" priority="13228">
      <formula>IF(RIGHT(TEXT(AM111,"0.#"),1)=".",TRUE,FALSE)</formula>
    </cfRule>
  </conditionalFormatting>
  <conditionalFormatting sqref="AE113">
    <cfRule type="expression" dxfId="2599" priority="13223">
      <formula>IF(RIGHT(TEXT(AE113,"0.#"),1)=".",FALSE,TRUE)</formula>
    </cfRule>
    <cfRule type="expression" dxfId="2598" priority="13224">
      <formula>IF(RIGHT(TEXT(AE113,"0.#"),1)=".",TRUE,FALSE)</formula>
    </cfRule>
  </conditionalFormatting>
  <conditionalFormatting sqref="AI113">
    <cfRule type="expression" dxfId="2597" priority="13221">
      <formula>IF(RIGHT(TEXT(AI113,"0.#"),1)=".",FALSE,TRUE)</formula>
    </cfRule>
    <cfRule type="expression" dxfId="2596" priority="13222">
      <formula>IF(RIGHT(TEXT(AI113,"0.#"),1)=".",TRUE,FALSE)</formula>
    </cfRule>
  </conditionalFormatting>
  <conditionalFormatting sqref="AM113">
    <cfRule type="expression" dxfId="2595" priority="13219">
      <formula>IF(RIGHT(TEXT(AM113,"0.#"),1)=".",FALSE,TRUE)</formula>
    </cfRule>
    <cfRule type="expression" dxfId="2594" priority="13220">
      <formula>IF(RIGHT(TEXT(AM113,"0.#"),1)=".",TRUE,FALSE)</formula>
    </cfRule>
  </conditionalFormatting>
  <conditionalFormatting sqref="AE114">
    <cfRule type="expression" dxfId="2593" priority="13217">
      <formula>IF(RIGHT(TEXT(AE114,"0.#"),1)=".",FALSE,TRUE)</formula>
    </cfRule>
    <cfRule type="expression" dxfId="2592" priority="13218">
      <formula>IF(RIGHT(TEXT(AE114,"0.#"),1)=".",TRUE,FALSE)</formula>
    </cfRule>
  </conditionalFormatting>
  <conditionalFormatting sqref="AI114">
    <cfRule type="expression" dxfId="2591" priority="13215">
      <formula>IF(RIGHT(TEXT(AI114,"0.#"),1)=".",FALSE,TRUE)</formula>
    </cfRule>
    <cfRule type="expression" dxfId="2590" priority="13216">
      <formula>IF(RIGHT(TEXT(AI114,"0.#"),1)=".",TRUE,FALSE)</formula>
    </cfRule>
  </conditionalFormatting>
  <conditionalFormatting sqref="AM114">
    <cfRule type="expression" dxfId="2589" priority="13213">
      <formula>IF(RIGHT(TEXT(AM114,"0.#"),1)=".",FALSE,TRUE)</formula>
    </cfRule>
    <cfRule type="expression" dxfId="2588" priority="13214">
      <formula>IF(RIGHT(TEXT(AM114,"0.#"),1)=".",TRUE,FALSE)</formula>
    </cfRule>
  </conditionalFormatting>
  <conditionalFormatting sqref="AE116 AQ116">
    <cfRule type="expression" dxfId="2587" priority="13209">
      <formula>IF(RIGHT(TEXT(AE116,"0.#"),1)=".",FALSE,TRUE)</formula>
    </cfRule>
    <cfRule type="expression" dxfId="2586" priority="13210">
      <formula>IF(RIGHT(TEXT(AE116,"0.#"),1)=".",TRUE,FALSE)</formula>
    </cfRule>
  </conditionalFormatting>
  <conditionalFormatting sqref="AI116">
    <cfRule type="expression" dxfId="2585" priority="13207">
      <formula>IF(RIGHT(TEXT(AI116,"0.#"),1)=".",FALSE,TRUE)</formula>
    </cfRule>
    <cfRule type="expression" dxfId="2584" priority="13208">
      <formula>IF(RIGHT(TEXT(AI116,"0.#"),1)=".",TRUE,FALSE)</formula>
    </cfRule>
  </conditionalFormatting>
  <conditionalFormatting sqref="AM116">
    <cfRule type="expression" dxfId="2583" priority="13205">
      <formula>IF(RIGHT(TEXT(AM116,"0.#"),1)=".",FALSE,TRUE)</formula>
    </cfRule>
    <cfRule type="expression" dxfId="2582" priority="13206">
      <formula>IF(RIGHT(TEXT(AM116,"0.#"),1)=".",TRUE,FALSE)</formula>
    </cfRule>
  </conditionalFormatting>
  <conditionalFormatting sqref="AE117 AM117">
    <cfRule type="expression" dxfId="2581" priority="13203">
      <formula>IF(RIGHT(TEXT(AE117,"0.#"),1)=".",FALSE,TRUE)</formula>
    </cfRule>
    <cfRule type="expression" dxfId="2580" priority="13204">
      <formula>IF(RIGHT(TEXT(AE117,"0.#"),1)=".",TRUE,FALSE)</formula>
    </cfRule>
  </conditionalFormatting>
  <conditionalFormatting sqref="AI117">
    <cfRule type="expression" dxfId="2579" priority="13201">
      <formula>IF(RIGHT(TEXT(AI117,"0.#"),1)=".",FALSE,TRUE)</formula>
    </cfRule>
    <cfRule type="expression" dxfId="2578" priority="13202">
      <formula>IF(RIGHT(TEXT(AI117,"0.#"),1)=".",TRUE,FALSE)</formula>
    </cfRule>
  </conditionalFormatting>
  <conditionalFormatting sqref="AQ117">
    <cfRule type="expression" dxfId="2577" priority="13197">
      <formula>IF(RIGHT(TEXT(AQ117,"0.#"),1)=".",FALSE,TRUE)</formula>
    </cfRule>
    <cfRule type="expression" dxfId="2576" priority="13198">
      <formula>IF(RIGHT(TEXT(AQ117,"0.#"),1)=".",TRUE,FALSE)</formula>
    </cfRule>
  </conditionalFormatting>
  <conditionalFormatting sqref="AE119 AQ119">
    <cfRule type="expression" dxfId="2575" priority="13195">
      <formula>IF(RIGHT(TEXT(AE119,"0.#"),1)=".",FALSE,TRUE)</formula>
    </cfRule>
    <cfRule type="expression" dxfId="2574" priority="13196">
      <formula>IF(RIGHT(TEXT(AE119,"0.#"),1)=".",TRUE,FALSE)</formula>
    </cfRule>
  </conditionalFormatting>
  <conditionalFormatting sqref="AI119">
    <cfRule type="expression" dxfId="2573" priority="13193">
      <formula>IF(RIGHT(TEXT(AI119,"0.#"),1)=".",FALSE,TRUE)</formula>
    </cfRule>
    <cfRule type="expression" dxfId="2572" priority="13194">
      <formula>IF(RIGHT(TEXT(AI119,"0.#"),1)=".",TRUE,FALSE)</formula>
    </cfRule>
  </conditionalFormatting>
  <conditionalFormatting sqref="AM119">
    <cfRule type="expression" dxfId="2571" priority="13191">
      <formula>IF(RIGHT(TEXT(AM119,"0.#"),1)=".",FALSE,TRUE)</formula>
    </cfRule>
    <cfRule type="expression" dxfId="2570" priority="13192">
      <formula>IF(RIGHT(TEXT(AM119,"0.#"),1)=".",TRUE,FALSE)</formula>
    </cfRule>
  </conditionalFormatting>
  <conditionalFormatting sqref="AQ120">
    <cfRule type="expression" dxfId="2569" priority="13183">
      <formula>IF(RIGHT(TEXT(AQ120,"0.#"),1)=".",FALSE,TRUE)</formula>
    </cfRule>
    <cfRule type="expression" dxfId="2568" priority="13184">
      <formula>IF(RIGHT(TEXT(AQ120,"0.#"),1)=".",TRUE,FALSE)</formula>
    </cfRule>
  </conditionalFormatting>
  <conditionalFormatting sqref="AE122 AQ122">
    <cfRule type="expression" dxfId="2567" priority="13181">
      <formula>IF(RIGHT(TEXT(AE122,"0.#"),1)=".",FALSE,TRUE)</formula>
    </cfRule>
    <cfRule type="expression" dxfId="2566" priority="13182">
      <formula>IF(RIGHT(TEXT(AE122,"0.#"),1)=".",TRUE,FALSE)</formula>
    </cfRule>
  </conditionalFormatting>
  <conditionalFormatting sqref="AI122">
    <cfRule type="expression" dxfId="2565" priority="13179">
      <formula>IF(RIGHT(TEXT(AI122,"0.#"),1)=".",FALSE,TRUE)</formula>
    </cfRule>
    <cfRule type="expression" dxfId="2564" priority="13180">
      <formula>IF(RIGHT(TEXT(AI122,"0.#"),1)=".",TRUE,FALSE)</formula>
    </cfRule>
  </conditionalFormatting>
  <conditionalFormatting sqref="AM122">
    <cfRule type="expression" dxfId="2563" priority="13177">
      <formula>IF(RIGHT(TEXT(AM122,"0.#"),1)=".",FALSE,TRUE)</formula>
    </cfRule>
    <cfRule type="expression" dxfId="2562" priority="13178">
      <formula>IF(RIGHT(TEXT(AM122,"0.#"),1)=".",TRUE,FALSE)</formula>
    </cfRule>
  </conditionalFormatting>
  <conditionalFormatting sqref="AQ123">
    <cfRule type="expression" dxfId="2561" priority="13169">
      <formula>IF(RIGHT(TEXT(AQ123,"0.#"),1)=".",FALSE,TRUE)</formula>
    </cfRule>
    <cfRule type="expression" dxfId="2560" priority="13170">
      <formula>IF(RIGHT(TEXT(AQ123,"0.#"),1)=".",TRUE,FALSE)</formula>
    </cfRule>
  </conditionalFormatting>
  <conditionalFormatting sqref="AE125 AQ125">
    <cfRule type="expression" dxfId="2559" priority="13167">
      <formula>IF(RIGHT(TEXT(AE125,"0.#"),1)=".",FALSE,TRUE)</formula>
    </cfRule>
    <cfRule type="expression" dxfId="2558" priority="13168">
      <formula>IF(RIGHT(TEXT(AE125,"0.#"),1)=".",TRUE,FALSE)</formula>
    </cfRule>
  </conditionalFormatting>
  <conditionalFormatting sqref="AI125">
    <cfRule type="expression" dxfId="2557" priority="13165">
      <formula>IF(RIGHT(TEXT(AI125,"0.#"),1)=".",FALSE,TRUE)</formula>
    </cfRule>
    <cfRule type="expression" dxfId="2556" priority="13166">
      <formula>IF(RIGHT(TEXT(AI125,"0.#"),1)=".",TRUE,FALSE)</formula>
    </cfRule>
  </conditionalFormatting>
  <conditionalFormatting sqref="AM125">
    <cfRule type="expression" dxfId="2555" priority="13163">
      <formula>IF(RIGHT(TEXT(AM125,"0.#"),1)=".",FALSE,TRUE)</formula>
    </cfRule>
    <cfRule type="expression" dxfId="2554" priority="13164">
      <formula>IF(RIGHT(TEXT(AM125,"0.#"),1)=".",TRUE,FALSE)</formula>
    </cfRule>
  </conditionalFormatting>
  <conditionalFormatting sqref="AQ126">
    <cfRule type="expression" dxfId="2553" priority="13155">
      <formula>IF(RIGHT(TEXT(AQ126,"0.#"),1)=".",FALSE,TRUE)</formula>
    </cfRule>
    <cfRule type="expression" dxfId="2552" priority="13156">
      <formula>IF(RIGHT(TEXT(AQ126,"0.#"),1)=".",TRUE,FALSE)</formula>
    </cfRule>
  </conditionalFormatting>
  <conditionalFormatting sqref="AE128 AQ128">
    <cfRule type="expression" dxfId="2551" priority="13153">
      <formula>IF(RIGHT(TEXT(AE128,"0.#"),1)=".",FALSE,TRUE)</formula>
    </cfRule>
    <cfRule type="expression" dxfId="2550" priority="13154">
      <formula>IF(RIGHT(TEXT(AE128,"0.#"),1)=".",TRUE,FALSE)</formula>
    </cfRule>
  </conditionalFormatting>
  <conditionalFormatting sqref="AI128">
    <cfRule type="expression" dxfId="2549" priority="13151">
      <formula>IF(RIGHT(TEXT(AI128,"0.#"),1)=".",FALSE,TRUE)</formula>
    </cfRule>
    <cfRule type="expression" dxfId="2548" priority="13152">
      <formula>IF(RIGHT(TEXT(AI128,"0.#"),1)=".",TRUE,FALSE)</formula>
    </cfRule>
  </conditionalFormatting>
  <conditionalFormatting sqref="AM128">
    <cfRule type="expression" dxfId="2547" priority="13149">
      <formula>IF(RIGHT(TEXT(AM128,"0.#"),1)=".",FALSE,TRUE)</formula>
    </cfRule>
    <cfRule type="expression" dxfId="2546" priority="13150">
      <formula>IF(RIGHT(TEXT(AM128,"0.#"),1)=".",TRUE,FALSE)</formula>
    </cfRule>
  </conditionalFormatting>
  <conditionalFormatting sqref="AQ129">
    <cfRule type="expression" dxfId="2545" priority="13141">
      <formula>IF(RIGHT(TEXT(AQ129,"0.#"),1)=".",FALSE,TRUE)</formula>
    </cfRule>
    <cfRule type="expression" dxfId="2544" priority="13142">
      <formula>IF(RIGHT(TEXT(AQ129,"0.#"),1)=".",TRUE,FALSE)</formula>
    </cfRule>
  </conditionalFormatting>
  <conditionalFormatting sqref="AE75">
    <cfRule type="expression" dxfId="2543" priority="13139">
      <formula>IF(RIGHT(TEXT(AE75,"0.#"),1)=".",FALSE,TRUE)</formula>
    </cfRule>
    <cfRule type="expression" dxfId="2542" priority="13140">
      <formula>IF(RIGHT(TEXT(AE75,"0.#"),1)=".",TRUE,FALSE)</formula>
    </cfRule>
  </conditionalFormatting>
  <conditionalFormatting sqref="AE76">
    <cfRule type="expression" dxfId="2541" priority="13137">
      <formula>IF(RIGHT(TEXT(AE76,"0.#"),1)=".",FALSE,TRUE)</formula>
    </cfRule>
    <cfRule type="expression" dxfId="2540" priority="13138">
      <formula>IF(RIGHT(TEXT(AE76,"0.#"),1)=".",TRUE,FALSE)</formula>
    </cfRule>
  </conditionalFormatting>
  <conditionalFormatting sqref="AE77">
    <cfRule type="expression" dxfId="2539" priority="13135">
      <formula>IF(RIGHT(TEXT(AE77,"0.#"),1)=".",FALSE,TRUE)</formula>
    </cfRule>
    <cfRule type="expression" dxfId="2538" priority="13136">
      <formula>IF(RIGHT(TEXT(AE77,"0.#"),1)=".",TRUE,FALSE)</formula>
    </cfRule>
  </conditionalFormatting>
  <conditionalFormatting sqref="AI77">
    <cfRule type="expression" dxfId="2537" priority="13133">
      <formula>IF(RIGHT(TEXT(AI77,"0.#"),1)=".",FALSE,TRUE)</formula>
    </cfRule>
    <cfRule type="expression" dxfId="2536" priority="13134">
      <formula>IF(RIGHT(TEXT(AI77,"0.#"),1)=".",TRUE,FALSE)</formula>
    </cfRule>
  </conditionalFormatting>
  <conditionalFormatting sqref="AI76">
    <cfRule type="expression" dxfId="2535" priority="13131">
      <formula>IF(RIGHT(TEXT(AI76,"0.#"),1)=".",FALSE,TRUE)</formula>
    </cfRule>
    <cfRule type="expression" dxfId="2534" priority="13132">
      <formula>IF(RIGHT(TEXT(AI76,"0.#"),1)=".",TRUE,FALSE)</formula>
    </cfRule>
  </conditionalFormatting>
  <conditionalFormatting sqref="AI75">
    <cfRule type="expression" dxfId="2533" priority="13129">
      <formula>IF(RIGHT(TEXT(AI75,"0.#"),1)=".",FALSE,TRUE)</formula>
    </cfRule>
    <cfRule type="expression" dxfId="2532" priority="13130">
      <formula>IF(RIGHT(TEXT(AI75,"0.#"),1)=".",TRUE,FALSE)</formula>
    </cfRule>
  </conditionalFormatting>
  <conditionalFormatting sqref="AM75">
    <cfRule type="expression" dxfId="2531" priority="13127">
      <formula>IF(RIGHT(TEXT(AM75,"0.#"),1)=".",FALSE,TRUE)</formula>
    </cfRule>
    <cfRule type="expression" dxfId="2530" priority="13128">
      <formula>IF(RIGHT(TEXT(AM75,"0.#"),1)=".",TRUE,FALSE)</formula>
    </cfRule>
  </conditionalFormatting>
  <conditionalFormatting sqref="AM76">
    <cfRule type="expression" dxfId="2529" priority="13125">
      <formula>IF(RIGHT(TEXT(AM76,"0.#"),1)=".",FALSE,TRUE)</formula>
    </cfRule>
    <cfRule type="expression" dxfId="2528" priority="13126">
      <formula>IF(RIGHT(TEXT(AM76,"0.#"),1)=".",TRUE,FALSE)</formula>
    </cfRule>
  </conditionalFormatting>
  <conditionalFormatting sqref="AM77">
    <cfRule type="expression" dxfId="2527" priority="13123">
      <formula>IF(RIGHT(TEXT(AM77,"0.#"),1)=".",FALSE,TRUE)</formula>
    </cfRule>
    <cfRule type="expression" dxfId="2526" priority="13124">
      <formula>IF(RIGHT(TEXT(AM77,"0.#"),1)=".",TRUE,FALSE)</formula>
    </cfRule>
  </conditionalFormatting>
  <conditionalFormatting sqref="AE134:AE135 AI134:AI135 AM134:AM135 AQ134:AQ135 AU134:AU135">
    <cfRule type="expression" dxfId="2525" priority="13109">
      <formula>IF(RIGHT(TEXT(AE134,"0.#"),1)=".",FALSE,TRUE)</formula>
    </cfRule>
    <cfRule type="expression" dxfId="2524" priority="13110">
      <formula>IF(RIGHT(TEXT(AE134,"0.#"),1)=".",TRUE,FALSE)</formula>
    </cfRule>
  </conditionalFormatting>
  <conditionalFormatting sqref="AE433">
    <cfRule type="expression" dxfId="2523" priority="13079">
      <formula>IF(RIGHT(TEXT(AE433,"0.#"),1)=".",FALSE,TRUE)</formula>
    </cfRule>
    <cfRule type="expression" dxfId="2522" priority="13080">
      <formula>IF(RIGHT(TEXT(AE433,"0.#"),1)=".",TRUE,FALSE)</formula>
    </cfRule>
  </conditionalFormatting>
  <conditionalFormatting sqref="AM433">
    <cfRule type="expression" dxfId="2521" priority="13067">
      <formula>IF(RIGHT(TEXT(AM433,"0.#"),1)=".",FALSE,TRUE)</formula>
    </cfRule>
    <cfRule type="expression" dxfId="2520" priority="13068">
      <formula>IF(RIGHT(TEXT(AM433,"0.#"),1)=".",TRUE,FALSE)</formula>
    </cfRule>
  </conditionalFormatting>
  <conditionalFormatting sqref="AU433">
    <cfRule type="expression" dxfId="2519" priority="13055">
      <formula>IF(RIGHT(TEXT(AU433,"0.#"),1)=".",FALSE,TRUE)</formula>
    </cfRule>
    <cfRule type="expression" dxfId="2518" priority="13056">
      <formula>IF(RIGHT(TEXT(AU433,"0.#"),1)=".",TRUE,FALSE)</formula>
    </cfRule>
  </conditionalFormatting>
  <conditionalFormatting sqref="AI433">
    <cfRule type="expression" dxfId="2517" priority="12989">
      <formula>IF(RIGHT(TEXT(AI433,"0.#"),1)=".",FALSE,TRUE)</formula>
    </cfRule>
    <cfRule type="expression" dxfId="2516" priority="12990">
      <formula>IF(RIGHT(TEXT(AI433,"0.#"),1)=".",TRUE,FALSE)</formula>
    </cfRule>
  </conditionalFormatting>
  <conditionalFormatting sqref="AQ433">
    <cfRule type="expression" dxfId="2515" priority="12955">
      <formula>IF(RIGHT(TEXT(AQ433,"0.#"),1)=".",FALSE,TRUE)</formula>
    </cfRule>
    <cfRule type="expression" dxfId="2514" priority="12956">
      <formula>IF(RIGHT(TEXT(AQ433,"0.#"),1)=".",TRUE,FALSE)</formula>
    </cfRule>
  </conditionalFormatting>
  <conditionalFormatting sqref="AL839:AO866">
    <cfRule type="expression" dxfId="2513" priority="6679">
      <formula>IF(AND(AL839&gt;=0, RIGHT(TEXT(AL839,"0.#"),1)&lt;&gt;"."),TRUE,FALSE)</formula>
    </cfRule>
    <cfRule type="expression" dxfId="2512" priority="6680">
      <formula>IF(AND(AL839&gt;=0, RIGHT(TEXT(AL839,"0.#"),1)="."),TRUE,FALSE)</formula>
    </cfRule>
    <cfRule type="expression" dxfId="2511" priority="6681">
      <formula>IF(AND(AL839&lt;0, RIGHT(TEXT(AL839,"0.#"),1)&lt;&gt;"."),TRUE,FALSE)</formula>
    </cfRule>
    <cfRule type="expression" dxfId="2510" priority="6682">
      <formula>IF(AND(AL839&lt;0, RIGHT(TEXT(AL839,"0.#"),1)="."),TRUE,FALSE)</formula>
    </cfRule>
  </conditionalFormatting>
  <conditionalFormatting sqref="AQ53:AQ55">
    <cfRule type="expression" dxfId="2509" priority="4701">
      <formula>IF(RIGHT(TEXT(AQ53,"0.#"),1)=".",FALSE,TRUE)</formula>
    </cfRule>
    <cfRule type="expression" dxfId="2508" priority="4702">
      <formula>IF(RIGHT(TEXT(AQ53,"0.#"),1)=".",TRUE,FALSE)</formula>
    </cfRule>
  </conditionalFormatting>
  <conditionalFormatting sqref="AU53:AU55">
    <cfRule type="expression" dxfId="2507" priority="4699">
      <formula>IF(RIGHT(TEXT(AU53,"0.#"),1)=".",FALSE,TRUE)</formula>
    </cfRule>
    <cfRule type="expression" dxfId="2506" priority="4700">
      <formula>IF(RIGHT(TEXT(AU53,"0.#"),1)=".",TRUE,FALSE)</formula>
    </cfRule>
  </conditionalFormatting>
  <conditionalFormatting sqref="AQ60:AQ62">
    <cfRule type="expression" dxfId="2505" priority="4697">
      <formula>IF(RIGHT(TEXT(AQ60,"0.#"),1)=".",FALSE,TRUE)</formula>
    </cfRule>
    <cfRule type="expression" dxfId="2504" priority="4698">
      <formula>IF(RIGHT(TEXT(AQ60,"0.#"),1)=".",TRUE,FALSE)</formula>
    </cfRule>
  </conditionalFormatting>
  <conditionalFormatting sqref="AU60:AU62">
    <cfRule type="expression" dxfId="2503" priority="4695">
      <formula>IF(RIGHT(TEXT(AU60,"0.#"),1)=".",FALSE,TRUE)</formula>
    </cfRule>
    <cfRule type="expression" dxfId="2502" priority="4696">
      <formula>IF(RIGHT(TEXT(AU60,"0.#"),1)=".",TRUE,FALSE)</formula>
    </cfRule>
  </conditionalFormatting>
  <conditionalFormatting sqref="AQ75:AQ77">
    <cfRule type="expression" dxfId="2501" priority="4693">
      <formula>IF(RIGHT(TEXT(AQ75,"0.#"),1)=".",FALSE,TRUE)</formula>
    </cfRule>
    <cfRule type="expression" dxfId="2500" priority="4694">
      <formula>IF(RIGHT(TEXT(AQ75,"0.#"),1)=".",TRUE,FALSE)</formula>
    </cfRule>
  </conditionalFormatting>
  <conditionalFormatting sqref="AU75:AU77">
    <cfRule type="expression" dxfId="2499" priority="4691">
      <formula>IF(RIGHT(TEXT(AU75,"0.#"),1)=".",FALSE,TRUE)</formula>
    </cfRule>
    <cfRule type="expression" dxfId="2498" priority="4692">
      <formula>IF(RIGHT(TEXT(AU75,"0.#"),1)=".",TRUE,FALSE)</formula>
    </cfRule>
  </conditionalFormatting>
  <conditionalFormatting sqref="AQ87:AQ89">
    <cfRule type="expression" dxfId="2497" priority="4689">
      <formula>IF(RIGHT(TEXT(AQ87,"0.#"),1)=".",FALSE,TRUE)</formula>
    </cfRule>
    <cfRule type="expression" dxfId="2496" priority="4690">
      <formula>IF(RIGHT(TEXT(AQ87,"0.#"),1)=".",TRUE,FALSE)</formula>
    </cfRule>
  </conditionalFormatting>
  <conditionalFormatting sqref="AU87:AU89">
    <cfRule type="expression" dxfId="2495" priority="4687">
      <formula>IF(RIGHT(TEXT(AU87,"0.#"),1)=".",FALSE,TRUE)</formula>
    </cfRule>
    <cfRule type="expression" dxfId="2494" priority="4688">
      <formula>IF(RIGHT(TEXT(AU87,"0.#"),1)=".",TRUE,FALSE)</formula>
    </cfRule>
  </conditionalFormatting>
  <conditionalFormatting sqref="AQ92:AQ94">
    <cfRule type="expression" dxfId="2493" priority="4685">
      <formula>IF(RIGHT(TEXT(AQ92,"0.#"),1)=".",FALSE,TRUE)</formula>
    </cfRule>
    <cfRule type="expression" dxfId="2492" priority="4686">
      <formula>IF(RIGHT(TEXT(AQ92,"0.#"),1)=".",TRUE,FALSE)</formula>
    </cfRule>
  </conditionalFormatting>
  <conditionalFormatting sqref="AU92:AU94">
    <cfRule type="expression" dxfId="2491" priority="4683">
      <formula>IF(RIGHT(TEXT(AU92,"0.#"),1)=".",FALSE,TRUE)</formula>
    </cfRule>
    <cfRule type="expression" dxfId="2490" priority="4684">
      <formula>IF(RIGHT(TEXT(AU92,"0.#"),1)=".",TRUE,FALSE)</formula>
    </cfRule>
  </conditionalFormatting>
  <conditionalFormatting sqref="AQ97:AQ99">
    <cfRule type="expression" dxfId="2489" priority="4681">
      <formula>IF(RIGHT(TEXT(AQ97,"0.#"),1)=".",FALSE,TRUE)</formula>
    </cfRule>
    <cfRule type="expression" dxfId="2488" priority="4682">
      <formula>IF(RIGHT(TEXT(AQ97,"0.#"),1)=".",TRUE,FALSE)</formula>
    </cfRule>
  </conditionalFormatting>
  <conditionalFormatting sqref="AU97:AU99">
    <cfRule type="expression" dxfId="2487" priority="4679">
      <formula>IF(RIGHT(TEXT(AU97,"0.#"),1)=".",FALSE,TRUE)</formula>
    </cfRule>
    <cfRule type="expression" dxfId="2486" priority="4680">
      <formula>IF(RIGHT(TEXT(AU97,"0.#"),1)=".",TRUE,FALSE)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7:AO838">
    <cfRule type="expression" dxfId="2425" priority="2865">
      <formula>IF(AND(AL837&gt;=0, RIGHT(TEXT(AL837,"0.#"),1)&lt;&gt;"."),TRUE,FALSE)</formula>
    </cfRule>
    <cfRule type="expression" dxfId="2424" priority="2866">
      <formula>IF(AND(AL837&gt;=0, RIGHT(TEXT(AL837,"0.#"),1)="."),TRUE,FALSE)</formula>
    </cfRule>
    <cfRule type="expression" dxfId="2423" priority="2867">
      <formula>IF(AND(AL837&lt;0, RIGHT(TEXT(AL837,"0.#"),1)&lt;&gt;"."),TRUE,FALSE)</formula>
    </cfRule>
    <cfRule type="expression" dxfId="2422" priority="2868">
      <formula>IF(AND(AL837&lt;0, RIGHT(TEXT(AL837,"0.#"),1)="."),TRUE,FALSE)</formula>
    </cfRule>
  </conditionalFormatting>
  <conditionalFormatting sqref="Y837:Y838">
    <cfRule type="expression" dxfId="2421" priority="2863">
      <formula>IF(RIGHT(TEXT(Y837,"0.#"),1)=".",FALSE,TRUE)</formula>
    </cfRule>
    <cfRule type="expression" dxfId="2420" priority="2864">
      <formula>IF(RIGHT(TEXT(Y837,"0.#"),1)=".",TRUE,FALSE)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99">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3:Y904">
    <cfRule type="expression" dxfId="2097" priority="2105">
      <formula>IF(RIGHT(TEXT(Y903,"0.#"),1)=".",FALSE,TRUE)</formula>
    </cfRule>
    <cfRule type="expression" dxfId="2096" priority="2106">
      <formula>IF(RIGHT(TEXT(Y903,"0.#"),1)=".",TRUE,FALSE)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6:Y937">
    <cfRule type="expression" dxfId="2093" priority="2093">
      <formula>IF(RIGHT(TEXT(Y936,"0.#"),1)=".",FALSE,TRUE)</formula>
    </cfRule>
    <cfRule type="expression" dxfId="2092" priority="2094">
      <formula>IF(RIGHT(TEXT(Y936,"0.#"),1)=".",TRUE,FALSE)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69:Y970">
    <cfRule type="expression" dxfId="2089" priority="2081">
      <formula>IF(RIGHT(TEXT(Y969,"0.#"),1)=".",FALSE,TRUE)</formula>
    </cfRule>
    <cfRule type="expression" dxfId="2088" priority="2082">
      <formula>IF(RIGHT(TEXT(Y969,"0.#"),1)=".",TRUE,FALSE)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3:AO904">
    <cfRule type="expression" dxfId="1995" priority="2107">
      <formula>IF(AND(AL903&gt;=0, RIGHT(TEXT(AL903,"0.#"),1)&lt;&gt;"."),TRUE,FALSE)</formula>
    </cfRule>
    <cfRule type="expression" dxfId="1994" priority="2108">
      <formula>IF(AND(AL903&gt;=0, RIGHT(TEXT(AL903,"0.#"),1)="."),TRUE,FALSE)</formula>
    </cfRule>
    <cfRule type="expression" dxfId="1993" priority="2109">
      <formula>IF(AND(AL903&lt;0, RIGHT(TEXT(AL903,"0.#"),1)&lt;&gt;"."),TRUE,FALSE)</formula>
    </cfRule>
    <cfRule type="expression" dxfId="1992" priority="2110">
      <formula>IF(AND(AL903&lt;0, RIGHT(TEXT(AL903,"0.#"),1)="."),TRUE,FALSE)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6:AO937">
    <cfRule type="expression" dxfId="1987" priority="2095">
      <formula>IF(AND(AL936&gt;=0, RIGHT(TEXT(AL936,"0.#"),1)&lt;&gt;"."),TRUE,FALSE)</formula>
    </cfRule>
    <cfRule type="expression" dxfId="1986" priority="2096">
      <formula>IF(AND(AL936&gt;=0, RIGHT(TEXT(AL936,"0.#"),1)="."),TRUE,FALSE)</formula>
    </cfRule>
    <cfRule type="expression" dxfId="1985" priority="2097">
      <formula>IF(AND(AL936&lt;0, RIGHT(TEXT(AL936,"0.#"),1)&lt;&gt;"."),TRUE,FALSE)</formula>
    </cfRule>
    <cfRule type="expression" dxfId="1984" priority="2098">
      <formula>IF(AND(AL936&lt;0, RIGHT(TEXT(AL936,"0.#"),1)="."),TRUE,FALSE)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69:AO970">
    <cfRule type="expression" dxfId="1979" priority="2083">
      <formula>IF(AND(AL969&gt;=0, RIGHT(TEXT(AL969,"0.#"),1)&lt;&gt;"."),TRUE,FALSE)</formula>
    </cfRule>
    <cfRule type="expression" dxfId="1978" priority="2084">
      <formula>IF(AND(AL969&gt;=0, RIGHT(TEXT(AL969,"0.#"),1)="."),TRUE,FALSE)</formula>
    </cfRule>
    <cfRule type="expression" dxfId="1977" priority="2085">
      <formula>IF(AND(AL969&lt;0, RIGHT(TEXT(AL969,"0.#"),1)&lt;&gt;"."),TRUE,FALSE)</formula>
    </cfRule>
    <cfRule type="expression" dxfId="1976" priority="2086">
      <formula>IF(AND(AL969&lt;0, RIGHT(TEXT(AL969,"0.#"),1)="."),TRUE,FALSE)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AM105 AQ105 AU105">
    <cfRule type="expression" dxfId="753" priority="53">
      <formula>IF(RIGHT(TEXT(AI105,"0.#"),1)=".",FALSE,TRUE)</formula>
    </cfRule>
    <cfRule type="expression" dxfId="752" priority="54">
      <formula>IF(RIGHT(TEXT(AI105,"0.#"),1)=".",TRUE,FALSE)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53"/>
      <c r="AR3" s="254"/>
      <c r="AS3" s="134" t="s">
        <v>356</v>
      </c>
      <c r="AT3" s="169"/>
      <c r="AU3" s="254"/>
      <c r="AV3" s="254"/>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53"/>
      <c r="AR10" s="254"/>
      <c r="AS10" s="134" t="s">
        <v>356</v>
      </c>
      <c r="AT10" s="169"/>
      <c r="AU10" s="254"/>
      <c r="AV10" s="254"/>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53"/>
      <c r="AR17" s="254"/>
      <c r="AS17" s="134" t="s">
        <v>356</v>
      </c>
      <c r="AT17" s="169"/>
      <c r="AU17" s="254"/>
      <c r="AV17" s="254"/>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53"/>
      <c r="AR24" s="254"/>
      <c r="AS24" s="134" t="s">
        <v>356</v>
      </c>
      <c r="AT24" s="169"/>
      <c r="AU24" s="254"/>
      <c r="AV24" s="254"/>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53"/>
      <c r="AR31" s="254"/>
      <c r="AS31" s="134" t="s">
        <v>356</v>
      </c>
      <c r="AT31" s="169"/>
      <c r="AU31" s="254"/>
      <c r="AV31" s="254"/>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53"/>
      <c r="AR38" s="254"/>
      <c r="AS38" s="134" t="s">
        <v>356</v>
      </c>
      <c r="AT38" s="169"/>
      <c r="AU38" s="254"/>
      <c r="AV38" s="254"/>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53"/>
      <c r="AR45" s="254"/>
      <c r="AS45" s="134" t="s">
        <v>356</v>
      </c>
      <c r="AT45" s="169"/>
      <c r="AU45" s="254"/>
      <c r="AV45" s="254"/>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53"/>
      <c r="AR52" s="254"/>
      <c r="AS52" s="134" t="s">
        <v>356</v>
      </c>
      <c r="AT52" s="169"/>
      <c r="AU52" s="254"/>
      <c r="AV52" s="254"/>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53"/>
      <c r="AR59" s="254"/>
      <c r="AS59" s="134" t="s">
        <v>356</v>
      </c>
      <c r="AT59" s="169"/>
      <c r="AU59" s="254"/>
      <c r="AV59" s="254"/>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53"/>
      <c r="AR66" s="254"/>
      <c r="AS66" s="134" t="s">
        <v>356</v>
      </c>
      <c r="AT66" s="169"/>
      <c r="AU66" s="254"/>
      <c r="AV66" s="254"/>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2018-07-06T17:35:07Z</cp:lastPrinted>
  <dcterms:created xsi:type="dcterms:W3CDTF">2012-03-13T00:50:25Z</dcterms:created>
  <dcterms:modified xsi:type="dcterms:W3CDTF">2018-07-10T06:44:36Z</dcterms:modified>
</cp:coreProperties>
</file>