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<sst xmlns="http://schemas.openxmlformats.org/spreadsheetml/2006/main" count="2896" uniqueCount="627">
  <si>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</si>
  <si>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</si>
  <si>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</si>
  <si>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</si>
  <si>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</si>
  <si>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</si>
  <si>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</si>
  <si>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</si>
  <si>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</si>
  <si>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</si>
  <si>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</si>
  <si>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</si>
  <si>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</si>
  <si>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</si>
  <si>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</si>
  <si>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</si>
  <si>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</si>
  <si>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</si>
  <si>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</si>
  <si>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</si>
  <si>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</si>
  <si>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</si>
  <si>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</si>
  <si>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</si>
  <si>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</si>
  <si>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</si>
  <si>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</si>
  <si>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</si>
  <si>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</si>
  <si>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</si>
  <si>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</si>
  <si>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</si>
  <si>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</si>
  <si>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</si>
  <si>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</si>
  <si>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</si>
  <si>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</si>
  <si>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</si>
  <si>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</si>
  <si>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</si>
  <si>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</si>
  <si>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</si>
  <si>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</si>
  <si>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</si>
  <si>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</si>
  <si>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</si>
  <si>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</si>
  <si>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</si>
  <si>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</si>
  <si>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</si>
  <si>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</si>
  <si>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</si>
  <si>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</si>
  <si>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</si>
  <si>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</si>
  <si>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</si>
  <si>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</si>
  <si>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</si>
  <si>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</si>
  <si>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</si>
  <si>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</si>
  <si>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</si>
  <si>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</si>
  <si>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</si>
  <si>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</si>
  <si>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</si>
  <si>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</si>
  <si>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</si>
  <si>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</si>
  <si>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</si>
  <si>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</si>
  <si>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</si>
  <si>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</si>
  <si>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</si>
  <si>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</si>
  <si>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</si>
  <si>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</si>
  <si>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</si>
  <si>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</si>
  <si>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</si>
  <si>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</si>
  <si>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</si>
  <si>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</si>
  <si>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</si>
  <si>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</si>
  <si>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</si>
  <si>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</si>
  <si>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</si>
  <si>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</si>
  <si>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</si>
  <si>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</si>
  <si>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</si>
  <si>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</si>
  <si>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</si>
  <si>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</si>
  <si>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</si>
  <si>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</si>
  <si>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</si>
  <si>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</si>
  <si>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</si>
  <si>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</si>
  <si>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</si>
  <si>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</si>
  <si>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</si>
  <si>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</si>
  <si>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</si>
  <si>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</si>
  <si>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</si>
  <si>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</si>
  <si>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</si>
  <si>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</si>
  <si>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</si>
  <si>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</si>
  <si>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</si>
  <si>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</si>
  <si>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</si>
  <si>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</si>
  <si>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</si>
  <si>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</si>
  <si>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</si>
  <si>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</si>
  <si>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</si>
  <si>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</si>
  <si>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</si>
  <si>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</si>
  <si>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</si>
  <si>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</si>
  <si>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</si>
  <si>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</si>
  <si>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</si>
  <si>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</si>
  <si>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</si>
  <si>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</si>
  <si>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</si>
  <si>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</si>
  <si>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</si>
  <si>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</si>
  <si>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</si>
  <si>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</si>
  <si>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</si>
  <si>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</si>
  <si>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</si>
  <si>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</si>
  <si>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</si>
  <si>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</si>
  <si>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</si>
  <si>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</si>
  <si>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</si>
  <si>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</si>
  <si>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</si>
  <si>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</si>
  <si>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</si>
  <si>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</si>
  <si>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</si>
  <si>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</si>
  <si>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</si>
  <si>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</si>
  <si>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</si>
  <si>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</si>
  <si>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</si>
  <si>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</si>
  <si>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</si>
  <si>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</si>
  <si>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</si>
  <si>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</si>
  <si>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</si>
  <si>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</si>
  <si>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</si>
  <si>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</si>
  <si>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</si>
  <si>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</si>
  <si>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</si>
  <si>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</si>
  <si>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</si>
  <si>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</si>
  <si>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</si>
  <si>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</si>
  <si>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</si>
  <si>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</si>
  <si>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</si>
  <si>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</si>
  <si>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</si>
  <si>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</si>
  <si>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</si>
  <si>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</si>
  <si>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</si>
  <si>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</si>
  <si>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</si>
  <si>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</si>
  <si>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</si>
  <si>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</si>
  <si>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</si>
  <si>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</si>
  <si>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</si>
  <si>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</si>
  <si>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</si>
  <si>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</si>
  <si>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</si>
  <si>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</si>
  <si>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</si>
  <si>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</si>
  <si>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</si>
  <si>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</si>
  <si>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</si>
  <si>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</si>
  <si>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</si>
  <si>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</si>
  <si>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</si>
  <si>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</si>
  <si>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</si>
  <si>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</si>
  <si>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</si>
  <si>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</si>
  <si>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</si>
  <si>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</si>
  <si>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</si>
  <si>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</si>
  <si>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</si>
  <si>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</si>
  <si>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</si>
  <si>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</si>
  <si>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</si>
  <si>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</si>
  <si>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</si>
  <si>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</si>
  <si>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</si>
  <si>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</si>
  <si>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</si>
  <si>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</si>
  <si>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</si>
  <si>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</si>
  <si>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</si>
  <si>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</si>
  <si>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</si>
  <si>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</si>
  <si>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</si>
  <si>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</si>
  <si>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</si>
  <si>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</si>
  <si>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</si>
  <si>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</si>
  <si>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</si>
  <si>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</si>
  <si>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</si>
  <si>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</si>
  <si>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</si>
  <si>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</si>
  <si>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</si>
  <si>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</si>
  <si>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</si>
  <si>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</si>
  <si>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</si>
  <si>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</si>
  <si>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</si>
  <si>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</si>
  <si>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</si>
  <si>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</si>
  <si>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</si>
  <si>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</si>
  <si>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</si>
  <si>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</si>
  <si>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</si>
  <si>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</si>
  <si>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</si>
  <si>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</si>
  <si>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</si>
  <si>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</si>
  <si>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</si>
  <si>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</si>
  <si>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</si>
  <si>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</si>
  <si>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</si>
  <si>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</si>
  <si>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</si>
  <si>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</si>
  <si>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</si>
  <si>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</si>
  <si>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</si>
  <si>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</si>
  <si>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</si>
  <si>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</si>
  <si>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</si>
  <si>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</si>
  <si>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</si>
  <si>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</si>
  <si>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</si>
  <si>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</si>
  <si>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</si>
  <si>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</si>
  <si>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</si>
  <si>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</si>
  <si>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</si>
  <si>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</si>
  <si>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</si>
  <si>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</si>
  <si>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</si>
  <si>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</si>
  <si>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</si>
  <si>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</si>
  <si>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</si>
  <si>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</si>
  <si>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</si>
  <si>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</si>
  <si>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</si>
  <si>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</si>
  <si>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</si>
  <si>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</si>
  <si>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</si>
  <si>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</si>
  <si>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</si>
  <si>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</si>
  <si>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</si>
  <si>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</si>
  <si>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</si>
  <si>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</si>
  <si>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</si>
  <si>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</si>
  <si>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</si>
  <si>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</si>
  <si>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</si>
  <si>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</si>
  <si>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</si>
  <si>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</si>
  <si>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</si>
  <si>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</si>
  <si>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</si>
  <si>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</si>
  <si>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</si>
  <si>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</si>
  <si>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</si>
  <si>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</si>
  <si>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</si>
  <si>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</si>
  <si>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</si>
  <si>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</si>
  <si>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</si>
  <si>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</si>
  <si>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</si>
  <si>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</si>
  <si>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</si>
  <si>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</si>
  <si>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</si>
  <si>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</si>
  <si>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</si>
  <si>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</si>
  <si>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</si>
  <si>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</si>
  <si>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</si>
  <si>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</si>
  <si>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</si>
  <si>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</si>
  <si>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</si>
  <si>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</si>
  <si>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</si>
  <si>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</si>
  <si>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</si>
  <si>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</si>
  <si>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</si>
  <si>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</si>
  <si>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</si>
  <si>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</si>
  <si>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</si>
  <si>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</si>
  <si>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</si>
  <si>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</si>
  <si>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</si>
  <si>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</si>
  <si>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</si>
  <si>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</si>
  <si>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</si>
  <si>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</si>
  <si>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</si>
  <si>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</si>
  <si>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</si>
  <si>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</si>
  <si>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</si>
  <si>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</si>
  <si>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</si>
  <si>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</si>
  <si>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</si>
  <si>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</si>
  <si>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</si>
  <si>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</si>
  <si>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</si>
  <si>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</si>
  <si>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</si>
  <si>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</si>
  <si>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</si>
  <si>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</si>
  <si>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</si>
  <si>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</si>
  <si>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</si>
  <si>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</si>
  <si>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</si>
  <si>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</si>
  <si>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</si>
  <si>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</si>
  <si>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</si>
  <si>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</si>
  <si>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</si>
  <si>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</si>
  <si>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</si>
  <si>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</si>
  <si>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</si>
  <si>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</si>
  <si>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</si>
  <si>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</si>
  <si>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</si>
  <si>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</si>
  <si>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</si>
  <si>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</si>
  <si>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</si>
  <si>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</si>
  <si>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</si>
  <si>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</si>
  <si>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</si>
  <si>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</si>
  <si>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</si>
  <si>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</si>
  <si>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</si>
  <si>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</si>
  <si>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</si>
  <si>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</si>
  <si>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</si>
  <si>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</si>
  <si>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</si>
  <si>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</si>
  <si>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</si>
  <si>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</si>
  <si>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</si>
  <si>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</si>
  <si>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</si>
  <si>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</si>
  <si>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</si>
  <si>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</si>
  <si>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</si>
  <si>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</si>
  <si>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</si>
  <si>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</si>
  <si>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</si>
  <si>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</si>
  <si>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</si>
  <si>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</si>
  <si>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</si>
  <si>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</si>
  <si>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</si>
  <si>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</si>
  <si>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</si>
  <si>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</si>
  <si>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</si>
  <si>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</si>
  <si>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</si>
  <si>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</si>
  <si>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</si>
  <si>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</si>
  <si>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</si>
  <si>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</si>
  <si>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</si>
  <si>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</si>
  <si>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</si>
  <si>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</si>
  <si>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</si>
  <si>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</si>
  <si>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</si>
  <si>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</si>
  <si>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</si>
  <si>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</si>
  <si>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</si>
  <si>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</si>
  <si>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</si>
  <si>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</si>
  <si>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</si>
  <si>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</si>
  <si>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</si>
  <si>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</si>
  <si>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</si>
  <si>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</si>
  <si>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</si>
  <si>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</si>
  <si>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</si>
  <si>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</si>
  <si>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</si>
  <si>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</si>
  <si>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</si>
  <si>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</si>
  <si>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</si>
  <si>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</si>
  <si>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</si>
  <si>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</si>
  <si>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</si>
  <si>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</si>
  <si>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</si>
  <si>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</si>
  <si>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</si>
  <si>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</si>
  <si>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</si>
  <si>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</si>
  <si>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</si>
  <si>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</si>
  <si>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</si>
  <si>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</si>
  <si>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</si>
  <si>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</si>
  <si>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</si>
  <si>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</si>
  <si>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</si>
  <si>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</si>
  <si>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</si>
  <si>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</si>
  <si>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</si>
  <si>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</si>
  <si>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</si>
  <si>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</si>
  <si>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</si>
  <si>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</si>
  <si>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</si>
  <si>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</si>
  <si>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</si>
  <si>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</si>
  <si>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</si>
  <si>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</si>
  <si>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</si>
  <si>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</si>
  <si>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</si>
  <si>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</si>
  <si>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</si>
  <si>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</si>
  <si>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</si>
  <si>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</si>
  <si>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</si>
  <si>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</si>
  <si>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</si>
  <si>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</si>
  <si>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</si>
  <si>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</si>
  <si>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</si>
  <si>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</si>
  <si>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</si>
  <si>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</si>
  <si>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</si>
  <si>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</si>
  <si>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</si>
  <si>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</si>
  <si>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</si>
  <si>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</si>
  <si>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</si>
  <si>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</si>
  <si>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</si>
  <si>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</si>
  <si>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</si>
  <si>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</si>
  <si>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交通関係国際会議等に必要な経費</t>
    <rPh sb="0" eb="2">
      <t>コウツウ</t>
    </rPh>
    <rPh sb="2" eb="4">
      <t>カンケイ</t>
    </rPh>
    <rPh sb="4" eb="6">
      <t>コクサイ</t>
    </rPh>
    <rPh sb="6" eb="8">
      <t>カイギ</t>
    </rPh>
    <rPh sb="8" eb="9">
      <t>トウ</t>
    </rPh>
    <rPh sb="10" eb="12">
      <t>ヒツヨウ</t>
    </rPh>
    <rPh sb="13" eb="15">
      <t>ケイヒ</t>
    </rPh>
    <phoneticPr fontId="5"/>
  </si>
  <si>
    <t>総合政策局</t>
    <rPh sb="0" eb="2">
      <t>ソウゴウ</t>
    </rPh>
    <rPh sb="2" eb="4">
      <t>セイサク</t>
    </rPh>
    <rPh sb="4" eb="5">
      <t>キョク</t>
    </rPh>
    <phoneticPr fontId="5"/>
  </si>
  <si>
    <t>国際政策課</t>
    <rPh sb="0" eb="2">
      <t>コクサイ</t>
    </rPh>
    <rPh sb="2" eb="4">
      <t>セイサク</t>
    </rPh>
    <rPh sb="4" eb="5">
      <t>カ</t>
    </rPh>
    <phoneticPr fontId="5"/>
  </si>
  <si>
    <t>課長
五十嵐　徹人</t>
    <rPh sb="0" eb="2">
      <t>カチョウ</t>
    </rPh>
    <rPh sb="3" eb="6">
      <t>イガラシ</t>
    </rPh>
    <rPh sb="7" eb="8">
      <t>テツ</t>
    </rPh>
    <rPh sb="8" eb="9">
      <t>ヒト</t>
    </rPh>
    <phoneticPr fontId="5"/>
  </si>
  <si>
    <t>○</t>
  </si>
  <si>
    <t>-</t>
    <phoneticPr fontId="5"/>
  </si>
  <si>
    <t>交通分野に係る環境問題、セキュリティー問題等、一国のみでは解決が困難な地球的規模の課題について、ITF（国際交通フォーラム）やAPEC（アジア太平洋経済協力）等と連携を図りながら、国際的な協調・連携の下で戦略的な取り組みを推進する。また、高齢化による影響や緊迫した財政下における施策の実行等各国がかかえる共通の課題等について他国の先進的な取り組みの情報を共有しその解決を図る。</t>
    <rPh sb="0" eb="2">
      <t>コウツウ</t>
    </rPh>
    <rPh sb="2" eb="4">
      <t>ブンヤ</t>
    </rPh>
    <rPh sb="5" eb="6">
      <t>カカ</t>
    </rPh>
    <rPh sb="7" eb="9">
      <t>カンキョウ</t>
    </rPh>
    <rPh sb="9" eb="11">
      <t>モンダイ</t>
    </rPh>
    <rPh sb="19" eb="21">
      <t>モンダイ</t>
    </rPh>
    <rPh sb="21" eb="22">
      <t>トウ</t>
    </rPh>
    <rPh sb="23" eb="25">
      <t>イッコク</t>
    </rPh>
    <rPh sb="29" eb="31">
      <t>カイケツ</t>
    </rPh>
    <rPh sb="32" eb="34">
      <t>コンナン</t>
    </rPh>
    <rPh sb="35" eb="38">
      <t>チキュウテキ</t>
    </rPh>
    <rPh sb="38" eb="40">
      <t>キボ</t>
    </rPh>
    <rPh sb="41" eb="43">
      <t>カダイ</t>
    </rPh>
    <rPh sb="52" eb="54">
      <t>コクサイ</t>
    </rPh>
    <rPh sb="54" eb="56">
      <t>コウツウ</t>
    </rPh>
    <rPh sb="71" eb="74">
      <t>タイヘイヨウ</t>
    </rPh>
    <rPh sb="74" eb="76">
      <t>ケイザイ</t>
    </rPh>
    <rPh sb="76" eb="78">
      <t>キョウリョク</t>
    </rPh>
    <rPh sb="79" eb="80">
      <t>トウ</t>
    </rPh>
    <rPh sb="81" eb="83">
      <t>レンケイ</t>
    </rPh>
    <rPh sb="84" eb="85">
      <t>ハカ</t>
    </rPh>
    <rPh sb="90" eb="93">
      <t>コクサイテキ</t>
    </rPh>
    <rPh sb="94" eb="96">
      <t>キョウチョウ</t>
    </rPh>
    <rPh sb="97" eb="99">
      <t>レンケイ</t>
    </rPh>
    <rPh sb="100" eb="101">
      <t>モト</t>
    </rPh>
    <rPh sb="102" eb="105">
      <t>センリャクテキ</t>
    </rPh>
    <rPh sb="106" eb="107">
      <t>ト</t>
    </rPh>
    <rPh sb="108" eb="109">
      <t>ク</t>
    </rPh>
    <rPh sb="111" eb="113">
      <t>スイシン</t>
    </rPh>
    <rPh sb="119" eb="122">
      <t>コウレイカ</t>
    </rPh>
    <rPh sb="125" eb="127">
      <t>エイキョウ</t>
    </rPh>
    <rPh sb="128" eb="130">
      <t>キンパク</t>
    </rPh>
    <rPh sb="132" eb="134">
      <t>ザイセイ</t>
    </rPh>
    <rPh sb="134" eb="135">
      <t>モト</t>
    </rPh>
    <rPh sb="139" eb="141">
      <t>シサク</t>
    </rPh>
    <rPh sb="142" eb="144">
      <t>ジッコウ</t>
    </rPh>
    <rPh sb="144" eb="145">
      <t>トウ</t>
    </rPh>
    <rPh sb="145" eb="147">
      <t>カッコク</t>
    </rPh>
    <rPh sb="152" eb="154">
      <t>キョウツウ</t>
    </rPh>
    <rPh sb="155" eb="157">
      <t>カダイ</t>
    </rPh>
    <rPh sb="157" eb="158">
      <t>トウ</t>
    </rPh>
    <rPh sb="162" eb="164">
      <t>タコク</t>
    </rPh>
    <rPh sb="165" eb="168">
      <t>センシンテキ</t>
    </rPh>
    <rPh sb="169" eb="170">
      <t>ト</t>
    </rPh>
    <rPh sb="171" eb="172">
      <t>ク</t>
    </rPh>
    <rPh sb="174" eb="176">
      <t>ジョウホウ</t>
    </rPh>
    <rPh sb="177" eb="179">
      <t>キョウユウ</t>
    </rPh>
    <rPh sb="182" eb="184">
      <t>カイケツ</t>
    </rPh>
    <rPh sb="185" eb="186">
      <t>ハカ</t>
    </rPh>
    <phoneticPr fontId="5"/>
  </si>
  <si>
    <t>交通分野全体にわたる国際的な枠組みであるITFやAPECの下に設置された交通大臣会合等を積極的に活用し、交通分野における世界的な課題の解決を図る。また、これらの国際的な枠組みを活用し、世界における我が国の存在感の維持・拡大を図るとともに、我が国の高質な交通インフラの普及に向けた効果的な取り組みを行う。</t>
    <rPh sb="0" eb="2">
      <t>コウツウ</t>
    </rPh>
    <rPh sb="2" eb="4">
      <t>ブンヤ</t>
    </rPh>
    <rPh sb="4" eb="6">
      <t>ゼンタイ</t>
    </rPh>
    <rPh sb="10" eb="13">
      <t>コクサイテキ</t>
    </rPh>
    <rPh sb="14" eb="16">
      <t>ワクグ</t>
    </rPh>
    <rPh sb="29" eb="30">
      <t>モト</t>
    </rPh>
    <rPh sb="31" eb="33">
      <t>セッチ</t>
    </rPh>
    <rPh sb="36" eb="38">
      <t>コウツウ</t>
    </rPh>
    <rPh sb="38" eb="40">
      <t>ダイジン</t>
    </rPh>
    <rPh sb="40" eb="42">
      <t>カイゴウ</t>
    </rPh>
    <rPh sb="42" eb="43">
      <t>トウ</t>
    </rPh>
    <rPh sb="44" eb="47">
      <t>セッキョクテキ</t>
    </rPh>
    <rPh sb="48" eb="50">
      <t>カツヨウ</t>
    </rPh>
    <rPh sb="52" eb="54">
      <t>コウツウ</t>
    </rPh>
    <rPh sb="54" eb="56">
      <t>ブンヤ</t>
    </rPh>
    <rPh sb="60" eb="63">
      <t>セカイテキ</t>
    </rPh>
    <rPh sb="64" eb="66">
      <t>カダイ</t>
    </rPh>
    <rPh sb="67" eb="69">
      <t>カイケツ</t>
    </rPh>
    <rPh sb="70" eb="71">
      <t>ハカ</t>
    </rPh>
    <rPh sb="80" eb="83">
      <t>コクサイテキ</t>
    </rPh>
    <rPh sb="84" eb="86">
      <t>ワクグ</t>
    </rPh>
    <rPh sb="88" eb="90">
      <t>カツヨウ</t>
    </rPh>
    <rPh sb="92" eb="94">
      <t>セカイ</t>
    </rPh>
    <rPh sb="98" eb="99">
      <t>ワ</t>
    </rPh>
    <rPh sb="100" eb="101">
      <t>クニ</t>
    </rPh>
    <rPh sb="102" eb="105">
      <t>ソンザイカン</t>
    </rPh>
    <rPh sb="106" eb="108">
      <t>イジ</t>
    </rPh>
    <rPh sb="109" eb="111">
      <t>カクダイ</t>
    </rPh>
    <rPh sb="112" eb="113">
      <t>ハカ</t>
    </rPh>
    <rPh sb="119" eb="120">
      <t>ワ</t>
    </rPh>
    <rPh sb="121" eb="122">
      <t>クニ</t>
    </rPh>
    <rPh sb="123" eb="125">
      <t>コウシツ</t>
    </rPh>
    <rPh sb="126" eb="128">
      <t>コウツウ</t>
    </rPh>
    <rPh sb="133" eb="135">
      <t>フキュウ</t>
    </rPh>
    <rPh sb="136" eb="137">
      <t>ム</t>
    </rPh>
    <rPh sb="139" eb="142">
      <t>コウカテキ</t>
    </rPh>
    <rPh sb="143" eb="144">
      <t>ト</t>
    </rPh>
    <rPh sb="145" eb="146">
      <t>ク</t>
    </rPh>
    <rPh sb="148" eb="149">
      <t>オコナ</t>
    </rPh>
    <phoneticPr fontId="5"/>
  </si>
  <si>
    <t>国際交通フォーラム拠出金</t>
    <rPh sb="0" eb="2">
      <t>コクサイ</t>
    </rPh>
    <rPh sb="2" eb="4">
      <t>コウツウ</t>
    </rPh>
    <rPh sb="9" eb="12">
      <t>キョシュツキン</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</si>
  <si>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</si>
  <si>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</si>
  <si>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</si>
  <si>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</si>
  <si>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単年度で終わらず、翌年度のトップセールスやさらに深堀の調査事業につながった案件発掘/形成調査（国土交通省実施）の件数</t>
    <rPh sb="0" eb="3">
      <t>タンネンド</t>
    </rPh>
    <rPh sb="4" eb="5">
      <t>オ</t>
    </rPh>
    <rPh sb="9" eb="12">
      <t>ヨクネンド</t>
    </rPh>
    <rPh sb="24" eb="26">
      <t>フカボリ</t>
    </rPh>
    <rPh sb="27" eb="29">
      <t>チョウサ</t>
    </rPh>
    <rPh sb="29" eb="31">
      <t>ジギョウ</t>
    </rPh>
    <rPh sb="37" eb="39">
      <t>アンケン</t>
    </rPh>
    <rPh sb="39" eb="41">
      <t>ハックツ</t>
    </rPh>
    <rPh sb="42" eb="44">
      <t>ケイセイ</t>
    </rPh>
    <rPh sb="44" eb="46">
      <t>チョウサ</t>
    </rPh>
    <rPh sb="47" eb="49">
      <t>コクド</t>
    </rPh>
    <rPh sb="49" eb="52">
      <t>コウツウショウ</t>
    </rPh>
    <rPh sb="52" eb="54">
      <t>ジッシ</t>
    </rPh>
    <rPh sb="56" eb="58">
      <t>ケンスウ</t>
    </rPh>
    <phoneticPr fontId="5"/>
  </si>
  <si>
    <t>件</t>
    <rPh sb="0" eb="1">
      <t>ケン</t>
    </rPh>
    <phoneticPr fontId="5"/>
  </si>
  <si>
    <t>円借款事業における我が国インフラ企業（国土交通省分野）が海外入札に至った回数。</t>
    <rPh sb="0" eb="3">
      <t>エンシャッカン</t>
    </rPh>
    <rPh sb="3" eb="5">
      <t>ジギョウ</t>
    </rPh>
    <rPh sb="9" eb="10">
      <t>ワ</t>
    </rPh>
    <rPh sb="11" eb="12">
      <t>クニ</t>
    </rPh>
    <rPh sb="16" eb="18">
      <t>キギョウ</t>
    </rPh>
    <rPh sb="19" eb="21">
      <t>コクド</t>
    </rPh>
    <rPh sb="21" eb="24">
      <t>コウツウショウ</t>
    </rPh>
    <rPh sb="24" eb="26">
      <t>ブンヤ</t>
    </rPh>
    <rPh sb="28" eb="30">
      <t>カイガイ</t>
    </rPh>
    <rPh sb="30" eb="32">
      <t>ニュウサツ</t>
    </rPh>
    <rPh sb="33" eb="34">
      <t>イタ</t>
    </rPh>
    <rPh sb="36" eb="38">
      <t>カイスウ</t>
    </rPh>
    <phoneticPr fontId="5"/>
  </si>
  <si>
    <t>平成32年までに、国土交通分野（交通分野、建設分野）における我が国企業の海外インフラ受注額を約9兆円に引き上げる。</t>
    <rPh sb="0" eb="2">
      <t>ヘイセイ</t>
    </rPh>
    <rPh sb="4" eb="5">
      <t>ネン</t>
    </rPh>
    <rPh sb="9" eb="11">
      <t>コクド</t>
    </rPh>
    <rPh sb="11" eb="13">
      <t>コウツウ</t>
    </rPh>
    <rPh sb="13" eb="15">
      <t>ブンヤ</t>
    </rPh>
    <rPh sb="16" eb="18">
      <t>コウツウ</t>
    </rPh>
    <rPh sb="18" eb="20">
      <t>ブンヤ</t>
    </rPh>
    <rPh sb="21" eb="23">
      <t>ケンセツ</t>
    </rPh>
    <rPh sb="23" eb="25">
      <t>ブンヤ</t>
    </rPh>
    <rPh sb="30" eb="31">
      <t>ワ</t>
    </rPh>
    <rPh sb="32" eb="33">
      <t>クニ</t>
    </rPh>
    <rPh sb="33" eb="35">
      <t>キギョウ</t>
    </rPh>
    <rPh sb="36" eb="38">
      <t>カイガイ</t>
    </rPh>
    <rPh sb="42" eb="44">
      <t>ジュチュウ</t>
    </rPh>
    <rPh sb="44" eb="45">
      <t>ガク</t>
    </rPh>
    <rPh sb="46" eb="47">
      <t>ヤク</t>
    </rPh>
    <rPh sb="48" eb="50">
      <t>チョウエン</t>
    </rPh>
    <rPh sb="51" eb="52">
      <t>ヒ</t>
    </rPh>
    <rPh sb="53" eb="54">
      <t>ア</t>
    </rPh>
    <phoneticPr fontId="5"/>
  </si>
  <si>
    <t>国土交通分野（交通分野、建設分野）における我が国企業の海外インフラ受注額。</t>
    <rPh sb="0" eb="2">
      <t>コクド</t>
    </rPh>
    <rPh sb="2" eb="4">
      <t>コウツウ</t>
    </rPh>
    <rPh sb="4" eb="6">
      <t>ブンヤ</t>
    </rPh>
    <rPh sb="7" eb="9">
      <t>コウツウ</t>
    </rPh>
    <rPh sb="9" eb="11">
      <t>ブンヤ</t>
    </rPh>
    <rPh sb="12" eb="14">
      <t>ケンセツ</t>
    </rPh>
    <rPh sb="14" eb="16">
      <t>ブンヤ</t>
    </rPh>
    <rPh sb="21" eb="22">
      <t>ワ</t>
    </rPh>
    <rPh sb="23" eb="24">
      <t>クニ</t>
    </rPh>
    <rPh sb="24" eb="26">
      <t>キギョウ</t>
    </rPh>
    <rPh sb="27" eb="29">
      <t>カイガイ</t>
    </rPh>
    <rPh sb="33" eb="35">
      <t>ジュチュウ</t>
    </rPh>
    <rPh sb="35" eb="36">
      <t>ガク</t>
    </rPh>
    <phoneticPr fontId="5"/>
  </si>
  <si>
    <t>兆円</t>
    <rPh sb="0" eb="2">
      <t>チョウエン</t>
    </rPh>
    <phoneticPr fontId="5"/>
  </si>
  <si>
    <t>インフラシステム輸出戦略（H25.5.17）別紙「インフラシステム主要分野における日本企業の海外受注額推計」に記載の2020年将来推計値の「交通（7兆円）」及び「基盤整備（2兆円）」の分野に係る合計値9兆円を目標値として設定。</t>
    <rPh sb="8" eb="10">
      <t>ユシュツ</t>
    </rPh>
    <rPh sb="10" eb="12">
      <t>センリャク</t>
    </rPh>
    <rPh sb="22" eb="24">
      <t>ベッシ</t>
    </rPh>
    <rPh sb="33" eb="35">
      <t>シュヨウ</t>
    </rPh>
    <rPh sb="35" eb="37">
      <t>ブンヤ</t>
    </rPh>
    <rPh sb="41" eb="43">
      <t>ニホン</t>
    </rPh>
    <rPh sb="43" eb="45">
      <t>キギョウ</t>
    </rPh>
    <rPh sb="46" eb="48">
      <t>カイガイ</t>
    </rPh>
    <rPh sb="48" eb="50">
      <t>ジュチュウ</t>
    </rPh>
    <rPh sb="50" eb="51">
      <t>ガク</t>
    </rPh>
    <rPh sb="51" eb="53">
      <t>スイケイ</t>
    </rPh>
    <rPh sb="55" eb="57">
      <t>キサイ</t>
    </rPh>
    <rPh sb="62" eb="63">
      <t>ネン</t>
    </rPh>
    <rPh sb="63" eb="65">
      <t>ショウライ</t>
    </rPh>
    <rPh sb="65" eb="68">
      <t>スイケイチ</t>
    </rPh>
    <rPh sb="70" eb="72">
      <t>コウツウ</t>
    </rPh>
    <rPh sb="74" eb="76">
      <t>チョウエン</t>
    </rPh>
    <rPh sb="78" eb="79">
      <t>オヨ</t>
    </rPh>
    <rPh sb="81" eb="83">
      <t>キバン</t>
    </rPh>
    <rPh sb="83" eb="85">
      <t>セイビ</t>
    </rPh>
    <rPh sb="87" eb="89">
      <t>チョウエン</t>
    </rPh>
    <rPh sb="92" eb="94">
      <t>ブンヤ</t>
    </rPh>
    <rPh sb="95" eb="96">
      <t>カカ</t>
    </rPh>
    <rPh sb="97" eb="100">
      <t>ゴウケイチ</t>
    </rPh>
    <rPh sb="101" eb="103">
      <t>チョウエン</t>
    </rPh>
    <rPh sb="104" eb="107">
      <t>モクヒョウチ</t>
    </rPh>
    <rPh sb="110" eb="112">
      <t>セッテイ</t>
    </rPh>
    <phoneticPr fontId="5"/>
  </si>
  <si>
    <t>ITF（国際交通フォーラム）の日本職員数（参考指標）</t>
    <rPh sb="4" eb="6">
      <t>コクサイ</t>
    </rPh>
    <rPh sb="6" eb="8">
      <t>コウツウ</t>
    </rPh>
    <rPh sb="15" eb="17">
      <t>ニホン</t>
    </rPh>
    <rPh sb="17" eb="20">
      <t>ショクインスウ</t>
    </rPh>
    <rPh sb="21" eb="23">
      <t>サンコウ</t>
    </rPh>
    <rPh sb="23" eb="25">
      <t>シヒョウ</t>
    </rPh>
    <phoneticPr fontId="5"/>
  </si>
  <si>
    <t>人</t>
    <rPh sb="0" eb="1">
      <t>ニン</t>
    </rPh>
    <phoneticPr fontId="5"/>
  </si>
  <si>
    <t>国際的な協調・連携を推進するために行ったAPEC、ITFなどの国際会議等に関連する事業の発注件数。</t>
    <rPh sb="0" eb="3">
      <t>コクサイテキ</t>
    </rPh>
    <rPh sb="4" eb="6">
      <t>キョウチョウ</t>
    </rPh>
    <rPh sb="7" eb="9">
      <t>レンケイ</t>
    </rPh>
    <rPh sb="10" eb="12">
      <t>スイシン</t>
    </rPh>
    <rPh sb="17" eb="18">
      <t>オコナ</t>
    </rPh>
    <rPh sb="31" eb="33">
      <t>コクサイ</t>
    </rPh>
    <rPh sb="33" eb="35">
      <t>カイギ</t>
    </rPh>
    <rPh sb="35" eb="36">
      <t>トウ</t>
    </rPh>
    <rPh sb="37" eb="39">
      <t>カンレン</t>
    </rPh>
    <rPh sb="41" eb="43">
      <t>ジギョウ</t>
    </rPh>
    <rPh sb="44" eb="46">
      <t>ハッチュウ</t>
    </rPh>
    <rPh sb="46" eb="48">
      <t>ケンスウ</t>
    </rPh>
    <phoneticPr fontId="5"/>
  </si>
  <si>
    <t>執行額／国際会議等に関連する事業の発注件数　　　　　　　　　　　　　　</t>
    <rPh sb="0" eb="2">
      <t>シッコウ</t>
    </rPh>
    <rPh sb="2" eb="3">
      <t>ガク</t>
    </rPh>
    <rPh sb="4" eb="6">
      <t>コクサイ</t>
    </rPh>
    <rPh sb="6" eb="8">
      <t>カイギ</t>
    </rPh>
    <rPh sb="8" eb="9">
      <t>トウ</t>
    </rPh>
    <rPh sb="10" eb="12">
      <t>カンレン</t>
    </rPh>
    <rPh sb="14" eb="16">
      <t>ジギョウ</t>
    </rPh>
    <rPh sb="17" eb="19">
      <t>ハッチュウ</t>
    </rPh>
    <rPh sb="19" eb="21">
      <t>ケンスウ</t>
    </rPh>
    <phoneticPr fontId="5"/>
  </si>
  <si>
    <t>百万円</t>
    <rPh sb="0" eb="2">
      <t>ヒャクマン</t>
    </rPh>
    <rPh sb="2" eb="3">
      <t>エン</t>
    </rPh>
    <phoneticPr fontId="5"/>
  </si>
  <si>
    <t>137百万円/2件</t>
    <rPh sb="3" eb="6">
      <t>ヒャクマンエン</t>
    </rPh>
    <rPh sb="8" eb="9">
      <t>ケン</t>
    </rPh>
    <phoneticPr fontId="5"/>
  </si>
  <si>
    <t>60百万円/1件</t>
    <rPh sb="2" eb="5">
      <t>ヒャクマンエン</t>
    </rPh>
    <rPh sb="7" eb="8">
      <t>ケン</t>
    </rPh>
    <phoneticPr fontId="5"/>
  </si>
  <si>
    <t>１２　国際協力、連携等の推進</t>
    <rPh sb="3" eb="5">
      <t>コクサイ</t>
    </rPh>
    <rPh sb="5" eb="7">
      <t>キョウリョク</t>
    </rPh>
    <rPh sb="8" eb="10">
      <t>レンケイ</t>
    </rPh>
    <rPh sb="10" eb="11">
      <t>トウ</t>
    </rPh>
    <rPh sb="12" eb="14">
      <t>スイシン</t>
    </rPh>
    <phoneticPr fontId="5"/>
  </si>
  <si>
    <t>４３　国際協力、連携等を推進する</t>
    <rPh sb="3" eb="5">
      <t>コクサイ</t>
    </rPh>
    <rPh sb="5" eb="7">
      <t>キョウリョク</t>
    </rPh>
    <rPh sb="8" eb="10">
      <t>レンケイ</t>
    </rPh>
    <rPh sb="10" eb="11">
      <t>トウ</t>
    </rPh>
    <rPh sb="12" eb="14">
      <t>スイシン</t>
    </rPh>
    <phoneticPr fontId="5"/>
  </si>
  <si>
    <t>我が国企業のインフラシステム関連海外受注額（建設業の海外受注高および交通関連企業の海外受注高）</t>
    <rPh sb="0" eb="1">
      <t>ワ</t>
    </rPh>
    <rPh sb="2" eb="3">
      <t>クニ</t>
    </rPh>
    <rPh sb="3" eb="5">
      <t>キギョウ</t>
    </rPh>
    <rPh sb="14" eb="16">
      <t>カンレン</t>
    </rPh>
    <rPh sb="16" eb="18">
      <t>カイガイ</t>
    </rPh>
    <rPh sb="18" eb="20">
      <t>ジュチュウ</t>
    </rPh>
    <rPh sb="20" eb="21">
      <t>ガク</t>
    </rPh>
    <rPh sb="22" eb="25">
      <t>ケンセツギョウ</t>
    </rPh>
    <rPh sb="26" eb="28">
      <t>カイガイ</t>
    </rPh>
    <rPh sb="28" eb="30">
      <t>ジュチュウ</t>
    </rPh>
    <rPh sb="30" eb="31">
      <t>タカ</t>
    </rPh>
    <rPh sb="34" eb="36">
      <t>コウツウ</t>
    </rPh>
    <rPh sb="36" eb="38">
      <t>カンレン</t>
    </rPh>
    <rPh sb="38" eb="40">
      <t>キギョウ</t>
    </rPh>
    <rPh sb="41" eb="43">
      <t>カイガイ</t>
    </rPh>
    <rPh sb="43" eb="46">
      <t>ジュチュウダカ</t>
    </rPh>
    <phoneticPr fontId="5"/>
  </si>
  <si>
    <t>単年度で終わらず、翌年度のトップセールスやさらに深堀の調査事業につながった案件発掘・形成調査（国土交通省実施）の件数</t>
    <rPh sb="0" eb="3">
      <t>タンネンド</t>
    </rPh>
    <rPh sb="4" eb="5">
      <t>オ</t>
    </rPh>
    <rPh sb="9" eb="12">
      <t>ヨクネンド</t>
    </rPh>
    <rPh sb="24" eb="26">
      <t>フカボリ</t>
    </rPh>
    <rPh sb="27" eb="29">
      <t>チョウサ</t>
    </rPh>
    <rPh sb="29" eb="31">
      <t>ジギョウ</t>
    </rPh>
    <rPh sb="37" eb="39">
      <t>アンケン</t>
    </rPh>
    <rPh sb="39" eb="41">
      <t>ハックツ</t>
    </rPh>
    <rPh sb="42" eb="44">
      <t>ケイセイ</t>
    </rPh>
    <rPh sb="44" eb="46">
      <t>チョウサ</t>
    </rPh>
    <rPh sb="47" eb="49">
      <t>コクド</t>
    </rPh>
    <rPh sb="49" eb="52">
      <t>コウツウショウ</t>
    </rPh>
    <rPh sb="52" eb="54">
      <t>ジッシ</t>
    </rPh>
    <rPh sb="56" eb="58">
      <t>ケンスウ</t>
    </rPh>
    <phoneticPr fontId="5"/>
  </si>
  <si>
    <t>我が国企業のインフラシステム関連海外受注額の実績値を着実に伸ばしていくことを目指して、平成32年度において9兆円を目標値として設定し、国際協力、連携等を推進していくことに寄与する。</t>
    <rPh sb="0" eb="1">
      <t>ワ</t>
    </rPh>
    <rPh sb="2" eb="3">
      <t>クニ</t>
    </rPh>
    <rPh sb="3" eb="5">
      <t>キギョウ</t>
    </rPh>
    <rPh sb="14" eb="16">
      <t>カンレン</t>
    </rPh>
    <rPh sb="16" eb="18">
      <t>カイガイ</t>
    </rPh>
    <rPh sb="18" eb="20">
      <t>ジュチュウ</t>
    </rPh>
    <rPh sb="20" eb="21">
      <t>ガク</t>
    </rPh>
    <rPh sb="22" eb="25">
      <t>ジッセキチ</t>
    </rPh>
    <rPh sb="26" eb="28">
      <t>チャクジツ</t>
    </rPh>
    <rPh sb="29" eb="30">
      <t>ノ</t>
    </rPh>
    <rPh sb="38" eb="40">
      <t>メザ</t>
    </rPh>
    <rPh sb="43" eb="45">
      <t>ヘイセイ</t>
    </rPh>
    <rPh sb="47" eb="49">
      <t>ネンド</t>
    </rPh>
    <rPh sb="54" eb="56">
      <t>チョウエン</t>
    </rPh>
    <rPh sb="57" eb="60">
      <t>モクヒョウチ</t>
    </rPh>
    <rPh sb="63" eb="65">
      <t>セッテイ</t>
    </rPh>
    <rPh sb="67" eb="69">
      <t>コクサイ</t>
    </rPh>
    <rPh sb="69" eb="71">
      <t>キョウリョク</t>
    </rPh>
    <rPh sb="72" eb="74">
      <t>レンケイ</t>
    </rPh>
    <rPh sb="74" eb="75">
      <t>トウ</t>
    </rPh>
    <rPh sb="76" eb="78">
      <t>スイシン</t>
    </rPh>
    <rPh sb="85" eb="87">
      <t>キヨ</t>
    </rPh>
    <phoneticPr fontId="5"/>
  </si>
  <si>
    <t>-</t>
    <phoneticPr fontId="5"/>
  </si>
  <si>
    <t>42</t>
    <phoneticPr fontId="5"/>
  </si>
  <si>
    <t>55</t>
    <phoneticPr fontId="5"/>
  </si>
  <si>
    <t>51</t>
    <phoneticPr fontId="5"/>
  </si>
  <si>
    <t>467</t>
    <phoneticPr fontId="5"/>
  </si>
  <si>
    <t>447</t>
    <phoneticPr fontId="5"/>
  </si>
  <si>
    <t>460</t>
    <phoneticPr fontId="5"/>
  </si>
  <si>
    <t>472</t>
    <phoneticPr fontId="5"/>
  </si>
  <si>
    <t>-</t>
    <phoneticPr fontId="5"/>
  </si>
  <si>
    <t>-</t>
    <phoneticPr fontId="5"/>
  </si>
  <si>
    <t>平成31年度までに単年度で終わらず、翌年度のトップセールスやさらに深堀の調査事業につながった案件発掘/形成調査（国土交通省実施）の件数を53件まで引き上げる。</t>
    <rPh sb="0" eb="2">
      <t>ヘイセイ</t>
    </rPh>
    <rPh sb="4" eb="6">
      <t>ネンド</t>
    </rPh>
    <rPh sb="9" eb="12">
      <t>タンネンド</t>
    </rPh>
    <rPh sb="13" eb="14">
      <t>オ</t>
    </rPh>
    <rPh sb="18" eb="21">
      <t>ヨクネンド</t>
    </rPh>
    <rPh sb="33" eb="35">
      <t>フカボリ</t>
    </rPh>
    <rPh sb="36" eb="38">
      <t>チョウサ</t>
    </rPh>
    <rPh sb="38" eb="40">
      <t>ジギョウ</t>
    </rPh>
    <rPh sb="46" eb="48">
      <t>アンケン</t>
    </rPh>
    <rPh sb="48" eb="50">
      <t>ハックツ</t>
    </rPh>
    <rPh sb="51" eb="53">
      <t>ケイセイ</t>
    </rPh>
    <rPh sb="53" eb="55">
      <t>チョウサ</t>
    </rPh>
    <rPh sb="56" eb="58">
      <t>コクド</t>
    </rPh>
    <rPh sb="58" eb="61">
      <t>コウツウショウ</t>
    </rPh>
    <rPh sb="61" eb="63">
      <t>ジッシ</t>
    </rPh>
    <rPh sb="65" eb="67">
      <t>ケンスウ</t>
    </rPh>
    <rPh sb="70" eb="71">
      <t>ケン</t>
    </rPh>
    <rPh sb="73" eb="74">
      <t>ヒ</t>
    </rPh>
    <rPh sb="75" eb="76">
      <t>ア</t>
    </rPh>
    <phoneticPr fontId="5"/>
  </si>
  <si>
    <t>平成30年度までに円借款事業における我が国インフラ企業（国土交通省分野）が入札に至った回数を26回に引き上げる。</t>
    <rPh sb="0" eb="2">
      <t>ヘイセイ</t>
    </rPh>
    <rPh sb="4" eb="5">
      <t>ネン</t>
    </rPh>
    <rPh sb="5" eb="6">
      <t>ド</t>
    </rPh>
    <rPh sb="9" eb="10">
      <t>エン</t>
    </rPh>
    <rPh sb="10" eb="12">
      <t>シャッカン</t>
    </rPh>
    <rPh sb="12" eb="14">
      <t>ジギョウ</t>
    </rPh>
    <rPh sb="18" eb="19">
      <t>ワ</t>
    </rPh>
    <rPh sb="20" eb="21">
      <t>クニ</t>
    </rPh>
    <rPh sb="25" eb="27">
      <t>キギョウ</t>
    </rPh>
    <rPh sb="28" eb="30">
      <t>コクド</t>
    </rPh>
    <rPh sb="30" eb="33">
      <t>コウツウショウ</t>
    </rPh>
    <rPh sb="33" eb="35">
      <t>ブンヤ</t>
    </rPh>
    <rPh sb="37" eb="39">
      <t>ニュウサツ</t>
    </rPh>
    <rPh sb="40" eb="41">
      <t>イタ</t>
    </rPh>
    <rPh sb="43" eb="45">
      <t>カイスウ</t>
    </rPh>
    <rPh sb="48" eb="49">
      <t>カイ</t>
    </rPh>
    <rPh sb="50" eb="51">
      <t>ヒ</t>
    </rPh>
    <rPh sb="52" eb="53">
      <t>ア</t>
    </rPh>
    <phoneticPr fontId="5"/>
  </si>
  <si>
    <t>45百万円/1件</t>
    <rPh sb="2" eb="5">
      <t>ヒャクマンエン</t>
    </rPh>
    <rPh sb="7" eb="8">
      <t>ケン</t>
    </rPh>
    <phoneticPr fontId="5"/>
  </si>
  <si>
    <t>二国間、多国間での課題解決の場を活用した事業であり、国民や社会のニーズに合致</t>
    <rPh sb="0" eb="3">
      <t>ニコクカン</t>
    </rPh>
    <rPh sb="4" eb="7">
      <t>タコクカン</t>
    </rPh>
    <rPh sb="9" eb="11">
      <t>カダイ</t>
    </rPh>
    <rPh sb="11" eb="13">
      <t>カイケツ</t>
    </rPh>
    <rPh sb="14" eb="15">
      <t>バ</t>
    </rPh>
    <rPh sb="16" eb="18">
      <t>カツヨウ</t>
    </rPh>
    <rPh sb="20" eb="22">
      <t>ジギョウ</t>
    </rPh>
    <rPh sb="26" eb="28">
      <t>コクミン</t>
    </rPh>
    <rPh sb="29" eb="31">
      <t>シャカイ</t>
    </rPh>
    <rPh sb="36" eb="38">
      <t>ガッチ</t>
    </rPh>
    <phoneticPr fontId="5"/>
  </si>
  <si>
    <t>政府間の協力・連携のための事業で、国が行うべき事業</t>
    <rPh sb="0" eb="2">
      <t>セイフ</t>
    </rPh>
    <rPh sb="2" eb="3">
      <t>カン</t>
    </rPh>
    <rPh sb="4" eb="6">
      <t>キョウリョク</t>
    </rPh>
    <rPh sb="7" eb="9">
      <t>レンケイ</t>
    </rPh>
    <rPh sb="13" eb="15">
      <t>ジギョウ</t>
    </rPh>
    <rPh sb="17" eb="18">
      <t>クニ</t>
    </rPh>
    <rPh sb="19" eb="20">
      <t>オコナ</t>
    </rPh>
    <rPh sb="23" eb="25">
      <t>ジギョウ</t>
    </rPh>
    <phoneticPr fontId="5"/>
  </si>
  <si>
    <t>インフラシステム輸出戦略（28年5月改定）に記載のトップセールス事業であり、優先度は高い</t>
    <rPh sb="8" eb="10">
      <t>ユシュツ</t>
    </rPh>
    <rPh sb="10" eb="12">
      <t>センリャク</t>
    </rPh>
    <rPh sb="15" eb="16">
      <t>ネン</t>
    </rPh>
    <rPh sb="17" eb="18">
      <t>ガツ</t>
    </rPh>
    <rPh sb="18" eb="20">
      <t>カイテイ</t>
    </rPh>
    <rPh sb="22" eb="24">
      <t>キサイ</t>
    </rPh>
    <rPh sb="32" eb="34">
      <t>ジギョウ</t>
    </rPh>
    <rPh sb="38" eb="41">
      <t>ユウセンド</t>
    </rPh>
    <rPh sb="42" eb="43">
      <t>タカ</t>
    </rPh>
    <phoneticPr fontId="5"/>
  </si>
  <si>
    <t>一般競争入札等による一者応札となっている事業がある点は改善すべきである。</t>
    <rPh sb="0" eb="2">
      <t>イッパン</t>
    </rPh>
    <rPh sb="2" eb="4">
      <t>キョウソウ</t>
    </rPh>
    <rPh sb="4" eb="6">
      <t>ニュウサツ</t>
    </rPh>
    <rPh sb="6" eb="7">
      <t>トウ</t>
    </rPh>
    <rPh sb="10" eb="12">
      <t>イッシャ</t>
    </rPh>
    <rPh sb="12" eb="14">
      <t>オウサツ</t>
    </rPh>
    <rPh sb="20" eb="22">
      <t>ジギョウ</t>
    </rPh>
    <rPh sb="25" eb="26">
      <t>テン</t>
    </rPh>
    <rPh sb="27" eb="29">
      <t>カイゼン</t>
    </rPh>
    <phoneticPr fontId="5"/>
  </si>
  <si>
    <t>競争入札によりもっとも経済的な事業者による執行を実施</t>
    <rPh sb="0" eb="2">
      <t>キョウソウ</t>
    </rPh>
    <rPh sb="2" eb="4">
      <t>ニュウサツ</t>
    </rPh>
    <rPh sb="11" eb="14">
      <t>ケイザイテキ</t>
    </rPh>
    <rPh sb="15" eb="18">
      <t>ジギョウシャ</t>
    </rPh>
    <rPh sb="21" eb="23">
      <t>シッコウ</t>
    </rPh>
    <rPh sb="24" eb="26">
      <t>ジッシ</t>
    </rPh>
    <phoneticPr fontId="5"/>
  </si>
  <si>
    <t>事業目的に沿った費目・使途となっている</t>
    <rPh sb="0" eb="2">
      <t>ジギョウ</t>
    </rPh>
    <rPh sb="2" eb="4">
      <t>モクテキ</t>
    </rPh>
    <rPh sb="5" eb="6">
      <t>ソ</t>
    </rPh>
    <rPh sb="8" eb="10">
      <t>ヒモク</t>
    </rPh>
    <rPh sb="11" eb="13">
      <t>シト</t>
    </rPh>
    <phoneticPr fontId="5"/>
  </si>
  <si>
    <t>一社入札を可能な限り減らすべく、入札しえなかった業者へのアンケート調査を実施し、結果を踏まえ、平易な提案書の作成や過去の調査資料を開示する等、対応策を実施</t>
    <rPh sb="0" eb="2">
      <t>イッシャ</t>
    </rPh>
    <rPh sb="2" eb="4">
      <t>ニュウサツ</t>
    </rPh>
    <rPh sb="5" eb="7">
      <t>カノウ</t>
    </rPh>
    <rPh sb="8" eb="9">
      <t>カギ</t>
    </rPh>
    <rPh sb="10" eb="11">
      <t>ヘ</t>
    </rPh>
    <rPh sb="16" eb="18">
      <t>ニュウサツ</t>
    </rPh>
    <rPh sb="24" eb="26">
      <t>ギョウシャ</t>
    </rPh>
    <rPh sb="33" eb="35">
      <t>チョウサ</t>
    </rPh>
    <rPh sb="36" eb="38">
      <t>ジッシ</t>
    </rPh>
    <rPh sb="40" eb="42">
      <t>ケッカ</t>
    </rPh>
    <rPh sb="43" eb="44">
      <t>フ</t>
    </rPh>
    <rPh sb="47" eb="49">
      <t>ヘイイ</t>
    </rPh>
    <rPh sb="50" eb="53">
      <t>テイアンショ</t>
    </rPh>
    <rPh sb="54" eb="56">
      <t>サクセイ</t>
    </rPh>
    <rPh sb="57" eb="59">
      <t>カコ</t>
    </rPh>
    <rPh sb="60" eb="62">
      <t>チョウサ</t>
    </rPh>
    <rPh sb="62" eb="64">
      <t>シリョウ</t>
    </rPh>
    <rPh sb="65" eb="67">
      <t>カイジ</t>
    </rPh>
    <rPh sb="69" eb="70">
      <t>トウ</t>
    </rPh>
    <rPh sb="71" eb="73">
      <t>タイオウ</t>
    </rPh>
    <rPh sb="73" eb="74">
      <t>サク</t>
    </rPh>
    <rPh sb="75" eb="77">
      <t>ジッシ</t>
    </rPh>
    <phoneticPr fontId="5"/>
  </si>
  <si>
    <t>建設分野における海外インフラ受注額は、目標達成に向けて順調に進捗・推移しているものの、交通分野における海外インフラ受注額は、目標に近い実績を示さなかったため。</t>
    <rPh sb="0" eb="2">
      <t>ケンセツ</t>
    </rPh>
    <rPh sb="2" eb="4">
      <t>ブンヤ</t>
    </rPh>
    <rPh sb="8" eb="10">
      <t>カイガイ</t>
    </rPh>
    <rPh sb="14" eb="16">
      <t>ジュチュウ</t>
    </rPh>
    <rPh sb="16" eb="17">
      <t>ガク</t>
    </rPh>
    <rPh sb="19" eb="21">
      <t>モクヒョウ</t>
    </rPh>
    <rPh sb="21" eb="23">
      <t>タッセイ</t>
    </rPh>
    <rPh sb="24" eb="25">
      <t>ム</t>
    </rPh>
    <rPh sb="27" eb="29">
      <t>ジュンチョウ</t>
    </rPh>
    <rPh sb="30" eb="32">
      <t>シンチョク</t>
    </rPh>
    <rPh sb="33" eb="35">
      <t>スイイ</t>
    </rPh>
    <rPh sb="43" eb="45">
      <t>コウツウ</t>
    </rPh>
    <rPh sb="45" eb="47">
      <t>ブンヤ</t>
    </rPh>
    <rPh sb="51" eb="53">
      <t>カイガイ</t>
    </rPh>
    <rPh sb="57" eb="59">
      <t>ジュチュウ</t>
    </rPh>
    <rPh sb="59" eb="60">
      <t>ガク</t>
    </rPh>
    <rPh sb="62" eb="64">
      <t>モクヒョウ</t>
    </rPh>
    <rPh sb="65" eb="66">
      <t>チカ</t>
    </rPh>
    <rPh sb="67" eb="69">
      <t>ジッセキ</t>
    </rPh>
    <rPh sb="70" eb="71">
      <t>シメ</t>
    </rPh>
    <phoneticPr fontId="5"/>
  </si>
  <si>
    <t>我が国が国際会議関連で実施した事業数を実績としている</t>
    <rPh sb="0" eb="1">
      <t>ワ</t>
    </rPh>
    <rPh sb="2" eb="3">
      <t>クニ</t>
    </rPh>
    <rPh sb="4" eb="6">
      <t>コクサイ</t>
    </rPh>
    <rPh sb="6" eb="8">
      <t>カイギ</t>
    </rPh>
    <rPh sb="8" eb="10">
      <t>カンレン</t>
    </rPh>
    <rPh sb="11" eb="13">
      <t>ジッシ</t>
    </rPh>
    <rPh sb="15" eb="17">
      <t>ジギョウ</t>
    </rPh>
    <rPh sb="17" eb="18">
      <t>スウ</t>
    </rPh>
    <rPh sb="19" eb="21">
      <t>ジッセキ</t>
    </rPh>
    <phoneticPr fontId="5"/>
  </si>
  <si>
    <t>国際会議で事業結果を活用している</t>
    <rPh sb="0" eb="2">
      <t>コクサイ</t>
    </rPh>
    <rPh sb="2" eb="4">
      <t>カイギ</t>
    </rPh>
    <rPh sb="5" eb="7">
      <t>ジギョウ</t>
    </rPh>
    <rPh sb="7" eb="9">
      <t>ケッカ</t>
    </rPh>
    <rPh sb="10" eb="12">
      <t>カツヨウ</t>
    </rPh>
    <phoneticPr fontId="5"/>
  </si>
  <si>
    <t>△</t>
  </si>
  <si>
    <t>‐</t>
  </si>
  <si>
    <t>有</t>
  </si>
  <si>
    <t>無</t>
  </si>
  <si>
    <t>・国際協力・連携等の推進にあたり、多国間会議、二国間会議を積極的に開催し、セミナー・研修等を継続的に開催することにより各国との連携を強化している。こうした機会を捉え、相手国政府要人との会談を通じ閣僚・政務の精力的なトップセールス等を実施した結果、橋梁事業などの建設分野や鉄道事業などの交通分野での本邦企業の大型案件の受注に繋がった。なお、新たな技術の普及を前提とした商品分野においては、数値が伸び悩んでいる状況であり、取組を強化する必要がある。
・事業の効率性に関して、一般競争等による一者応札となっている点は改善すべき。</t>
    <phoneticPr fontId="5"/>
  </si>
  <si>
    <t>・我が国企業のインフラシステム関連海外受注額の目標値達成に向けて、インフラシステムの海外展開という観点から、案件発掘・形成調査やトップセールス等の多面的な戦略的施策を推進するとともに良好な国際関係を構築するための相手国・国際機関との多国間・二国間会議等の継続的な実施、開発途上国の自立的発展を促進するための研修員受け入れ、専門家派遣、各種調査等の国際協力・支援を推進していく。
・一般競争入札等による支出のうち、一者応札となった点は、対象企業が応札しなかった理由（公告期間や時期等）について、アンケートを実施し、今後の対応策について検討する。</t>
    <phoneticPr fontId="5"/>
  </si>
  <si>
    <t>A.株式会社　クロスインデックス</t>
    <rPh sb="2" eb="6">
      <t>カブシキガイシャ</t>
    </rPh>
    <phoneticPr fontId="5"/>
  </si>
  <si>
    <t>雑役務費</t>
    <rPh sb="0" eb="1">
      <t>ザツ</t>
    </rPh>
    <rPh sb="1" eb="3">
      <t>エキム</t>
    </rPh>
    <rPh sb="3" eb="4">
      <t>ヒ</t>
    </rPh>
    <phoneticPr fontId="5"/>
  </si>
  <si>
    <t>コンサル、翻訳サービス等</t>
    <rPh sb="5" eb="7">
      <t>ホンヤク</t>
    </rPh>
    <rPh sb="11" eb="12">
      <t>トウ</t>
    </rPh>
    <phoneticPr fontId="5"/>
  </si>
  <si>
    <t>少額のため</t>
    <rPh sb="0" eb="2">
      <t>ショウガク</t>
    </rPh>
    <phoneticPr fontId="5"/>
  </si>
  <si>
    <t>ツアー・オペレーター業務</t>
    <phoneticPr fontId="5"/>
  </si>
  <si>
    <t>人件費、通訳費等</t>
    <rPh sb="0" eb="3">
      <t>ジンケンヒ</t>
    </rPh>
    <rPh sb="4" eb="6">
      <t>ツウヤク</t>
    </rPh>
    <rPh sb="6" eb="7">
      <t>ヒ</t>
    </rPh>
    <rPh sb="7" eb="8">
      <t>トウ</t>
    </rPh>
    <phoneticPr fontId="5"/>
  </si>
  <si>
    <t>(株)アイビーインターナショナル</t>
    <phoneticPr fontId="5"/>
  </si>
  <si>
    <t>(株)ミキ・ツーリスト</t>
    <rPh sb="0" eb="3">
      <t>カブ</t>
    </rPh>
    <phoneticPr fontId="5"/>
  </si>
  <si>
    <t>(株)クロスインデックス</t>
    <rPh sb="0" eb="3">
      <t>カブ</t>
    </rPh>
    <phoneticPr fontId="5"/>
  </si>
  <si>
    <t>通訳業務</t>
    <phoneticPr fontId="5"/>
  </si>
  <si>
    <t>-</t>
    <phoneticPr fontId="5"/>
  </si>
  <si>
    <t>-</t>
    <phoneticPr fontId="5"/>
  </si>
  <si>
    <t>過去の実績（国土交通省総合政策局調べ）等から、今後実績値を着実に伸ばしていくことを目指して、目標年において53件を目標値として設定した。</t>
    <rPh sb="0" eb="2">
      <t>カコ</t>
    </rPh>
    <rPh sb="3" eb="5">
      <t>ジッセキ</t>
    </rPh>
    <rPh sb="6" eb="8">
      <t>コクド</t>
    </rPh>
    <rPh sb="8" eb="11">
      <t>コウツウショウ</t>
    </rPh>
    <rPh sb="11" eb="13">
      <t>ソウゴウ</t>
    </rPh>
    <rPh sb="13" eb="15">
      <t>セイサク</t>
    </rPh>
    <rPh sb="15" eb="16">
      <t>キョク</t>
    </rPh>
    <rPh sb="16" eb="17">
      <t>シラ</t>
    </rPh>
    <rPh sb="19" eb="20">
      <t>トウ</t>
    </rPh>
    <rPh sb="23" eb="25">
      <t>コンゴ</t>
    </rPh>
    <rPh sb="25" eb="28">
      <t>ジッセキチ</t>
    </rPh>
    <rPh sb="29" eb="31">
      <t>チャクジツ</t>
    </rPh>
    <rPh sb="32" eb="33">
      <t>ノ</t>
    </rPh>
    <rPh sb="41" eb="43">
      <t>メザ</t>
    </rPh>
    <rPh sb="46" eb="48">
      <t>モクヒョウ</t>
    </rPh>
    <rPh sb="48" eb="49">
      <t>トシ</t>
    </rPh>
    <rPh sb="55" eb="56">
      <t>ケン</t>
    </rPh>
    <rPh sb="57" eb="60">
      <t>モクヒョウチ</t>
    </rPh>
    <rPh sb="63" eb="65">
      <t>セッテイ</t>
    </rPh>
    <phoneticPr fontId="5"/>
  </si>
  <si>
    <t>過去の実績（国土交通省総合政策局調べ）等から、今後実績値を着実に伸ばしていくことを目指して、目標年において26件を目標値として設定した。</t>
    <rPh sb="0" eb="2">
      <t>カコ</t>
    </rPh>
    <rPh sb="3" eb="5">
      <t>ジッセキ</t>
    </rPh>
    <rPh sb="6" eb="8">
      <t>コクド</t>
    </rPh>
    <rPh sb="8" eb="11">
      <t>コウツウショウ</t>
    </rPh>
    <rPh sb="11" eb="13">
      <t>ソウゴウ</t>
    </rPh>
    <rPh sb="13" eb="15">
      <t>セイサク</t>
    </rPh>
    <rPh sb="15" eb="16">
      <t>キョク</t>
    </rPh>
    <rPh sb="16" eb="17">
      <t>シラ</t>
    </rPh>
    <rPh sb="19" eb="20">
      <t>トウ</t>
    </rPh>
    <rPh sb="23" eb="25">
      <t>コンゴ</t>
    </rPh>
    <rPh sb="25" eb="28">
      <t>ジッセキチ</t>
    </rPh>
    <rPh sb="29" eb="31">
      <t>チャクジツ</t>
    </rPh>
    <rPh sb="32" eb="33">
      <t>ノ</t>
    </rPh>
    <rPh sb="41" eb="43">
      <t>メザ</t>
    </rPh>
    <rPh sb="46" eb="48">
      <t>モクヒョウ</t>
    </rPh>
    <rPh sb="48" eb="49">
      <t>トシ</t>
    </rPh>
    <rPh sb="55" eb="56">
      <t>ケン</t>
    </rPh>
    <rPh sb="57" eb="60">
      <t>モクヒョウチ</t>
    </rPh>
    <rPh sb="63" eb="65">
      <t>セッテイ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</si>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</sst>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204105</xdr:rowOff>
    </xdr:from>
    <xdr:to>
      <xdr:col>18</xdr:col>
      <xdr:colOff>149225</xdr:colOff>
      <xdr:row>743</xdr:row>
      <xdr:rowOff>261710</xdr:rowOff>
    </xdr:to>
    <xdr:sp macro="" textlink="">
      <xdr:nvSpPr>
        <xdr:cNvPr id="2" name="正方形/長方形 1"/>
        <xdr:cNvSpPr/>
      </xdr:nvSpPr>
      <xdr:spPr>
        <a:xfrm>
          <a:off x="2600325" y="47838630"/>
          <a:ext cx="1549400" cy="7624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４５百万円</a:t>
          </a:r>
        </a:p>
      </xdr:txBody>
    </xdr:sp>
    <xdr:clientData/>
  </xdr:twoCellAnchor>
  <xdr:twoCellAnchor>
    <xdr:from>
      <xdr:col>21</xdr:col>
      <xdr:colOff>102054</xdr:colOff>
      <xdr:row>743</xdr:row>
      <xdr:rowOff>331558</xdr:rowOff>
    </xdr:from>
    <xdr:to>
      <xdr:col>29</xdr:col>
      <xdr:colOff>43997</xdr:colOff>
      <xdr:row>745</xdr:row>
      <xdr:rowOff>185961</xdr:rowOff>
    </xdr:to>
    <xdr:sp macro="" textlink="">
      <xdr:nvSpPr>
        <xdr:cNvPr id="3" name="正方形/長方形 2"/>
        <xdr:cNvSpPr/>
      </xdr:nvSpPr>
      <xdr:spPr>
        <a:xfrm>
          <a:off x="4702629" y="48670933"/>
          <a:ext cx="1542143" cy="5592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旅費</a:t>
          </a:r>
          <a:endParaRPr kumimoji="1" lang="en-US" altLang="ja-JP" sz="1100">
            <a:solidFill>
              <a:schemeClr val="tx1"/>
            </a:solidFill>
          </a:endParaRPr>
        </a:p>
        <a:p>
          <a:pPr algn="ctr"/>
          <a:r>
            <a:rPr kumimoji="1" lang="ja-JP" altLang="en-US" sz="1100">
              <a:solidFill>
                <a:schemeClr val="tx1"/>
              </a:solidFill>
            </a:rPr>
            <a:t>９百万円</a:t>
          </a:r>
        </a:p>
      </xdr:txBody>
    </xdr:sp>
    <xdr:clientData/>
  </xdr:twoCellAnchor>
  <xdr:twoCellAnchor>
    <xdr:from>
      <xdr:col>21</xdr:col>
      <xdr:colOff>102054</xdr:colOff>
      <xdr:row>745</xdr:row>
      <xdr:rowOff>344711</xdr:rowOff>
    </xdr:from>
    <xdr:to>
      <xdr:col>29</xdr:col>
      <xdr:colOff>43997</xdr:colOff>
      <xdr:row>747</xdr:row>
      <xdr:rowOff>202290</xdr:rowOff>
    </xdr:to>
    <xdr:sp macro="" textlink="">
      <xdr:nvSpPr>
        <xdr:cNvPr id="4" name="正方形/長方形 3"/>
        <xdr:cNvSpPr/>
      </xdr:nvSpPr>
      <xdr:spPr>
        <a:xfrm>
          <a:off x="4702629" y="49388936"/>
          <a:ext cx="1542143" cy="5624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諸経費・拠出金</a:t>
          </a:r>
          <a:endParaRPr kumimoji="1" lang="en-US" altLang="ja-JP" sz="1100">
            <a:solidFill>
              <a:schemeClr val="tx1"/>
            </a:solidFill>
          </a:endParaRPr>
        </a:p>
        <a:p>
          <a:pPr algn="ctr"/>
          <a:r>
            <a:rPr kumimoji="1" lang="ja-JP" altLang="en-US" sz="1100">
              <a:solidFill>
                <a:schemeClr val="tx1"/>
              </a:solidFill>
            </a:rPr>
            <a:t>３３百万円</a:t>
          </a:r>
        </a:p>
      </xdr:txBody>
    </xdr:sp>
    <xdr:clientData/>
  </xdr:twoCellAnchor>
  <xdr:twoCellAnchor>
    <xdr:from>
      <xdr:col>21</xdr:col>
      <xdr:colOff>83004</xdr:colOff>
      <xdr:row>749</xdr:row>
      <xdr:rowOff>5894</xdr:rowOff>
    </xdr:from>
    <xdr:to>
      <xdr:col>29</xdr:col>
      <xdr:colOff>75747</xdr:colOff>
      <xdr:row>750</xdr:row>
      <xdr:rowOff>296633</xdr:rowOff>
    </xdr:to>
    <xdr:sp macro="" textlink="">
      <xdr:nvSpPr>
        <xdr:cNvPr id="5" name="正方形/長方形 4"/>
        <xdr:cNvSpPr/>
      </xdr:nvSpPr>
      <xdr:spPr>
        <a:xfrm>
          <a:off x="4683579" y="50459819"/>
          <a:ext cx="1592943" cy="6431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民間企業（３社）</a:t>
          </a:r>
          <a:endParaRPr kumimoji="1" lang="en-US" altLang="ja-JP" sz="1100">
            <a:solidFill>
              <a:schemeClr val="tx1"/>
            </a:solidFill>
          </a:endParaRPr>
        </a:p>
        <a:p>
          <a:pPr algn="ctr"/>
          <a:r>
            <a:rPr kumimoji="1" lang="ja-JP" altLang="en-US" sz="1100">
              <a:solidFill>
                <a:schemeClr val="tx1"/>
              </a:solidFill>
            </a:rPr>
            <a:t>３百万円</a:t>
          </a:r>
        </a:p>
      </xdr:txBody>
    </xdr:sp>
    <xdr:clientData/>
  </xdr:twoCellAnchor>
  <xdr:twoCellAnchor>
    <xdr:from>
      <xdr:col>20</xdr:col>
      <xdr:colOff>201386</xdr:colOff>
      <xdr:row>748</xdr:row>
      <xdr:rowOff>39004</xdr:rowOff>
    </xdr:from>
    <xdr:to>
      <xdr:col>32</xdr:col>
      <xdr:colOff>59326</xdr:colOff>
      <xdr:row>748</xdr:row>
      <xdr:rowOff>321898</xdr:rowOff>
    </xdr:to>
    <xdr:sp macro="" textlink="">
      <xdr:nvSpPr>
        <xdr:cNvPr id="6" name="テキスト ボックス 5"/>
        <xdr:cNvSpPr txBox="1"/>
      </xdr:nvSpPr>
      <xdr:spPr>
        <a:xfrm>
          <a:off x="4601936" y="50140504"/>
          <a:ext cx="2258240" cy="282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165554</xdr:colOff>
      <xdr:row>743</xdr:row>
      <xdr:rowOff>261709</xdr:rowOff>
    </xdr:from>
    <xdr:to>
      <xdr:col>21</xdr:col>
      <xdr:colOff>83004</xdr:colOff>
      <xdr:row>749</xdr:row>
      <xdr:rowOff>328157</xdr:rowOff>
    </xdr:to>
    <xdr:cxnSp macro="">
      <xdr:nvCxnSpPr>
        <xdr:cNvPr id="7" name="カギ線コネクタ 10"/>
        <xdr:cNvCxnSpPr>
          <a:endCxn id="5" idx="1"/>
        </xdr:cNvCxnSpPr>
      </xdr:nvCxnSpPr>
      <xdr:spPr>
        <a:xfrm rot="16200000" flipH="1">
          <a:off x="2934268" y="49032770"/>
          <a:ext cx="2180998" cy="131762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6804</xdr:colOff>
      <xdr:row>742</xdr:row>
      <xdr:rowOff>155119</xdr:rowOff>
    </xdr:from>
    <xdr:to>
      <xdr:col>21</xdr:col>
      <xdr:colOff>102054</xdr:colOff>
      <xdr:row>743</xdr:row>
      <xdr:rowOff>68034</xdr:rowOff>
    </xdr:to>
    <xdr:sp macro="" textlink="">
      <xdr:nvSpPr>
        <xdr:cNvPr id="8" name="左大かっこ 7"/>
        <xdr:cNvSpPr/>
      </xdr:nvSpPr>
      <xdr:spPr>
        <a:xfrm>
          <a:off x="4607379" y="48142069"/>
          <a:ext cx="95250" cy="2653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95704</xdr:colOff>
      <xdr:row>742</xdr:row>
      <xdr:rowOff>155119</xdr:rowOff>
    </xdr:from>
    <xdr:to>
      <xdr:col>34</xdr:col>
      <xdr:colOff>89647</xdr:colOff>
      <xdr:row>743</xdr:row>
      <xdr:rowOff>80733</xdr:rowOff>
    </xdr:to>
    <xdr:sp macro="" textlink="">
      <xdr:nvSpPr>
        <xdr:cNvPr id="9" name="テキスト ボックス 8"/>
        <xdr:cNvSpPr txBox="1"/>
      </xdr:nvSpPr>
      <xdr:spPr>
        <a:xfrm>
          <a:off x="4696279" y="48142069"/>
          <a:ext cx="2594268" cy="278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各事業の企画・立案、進捗状況管理</a:t>
          </a:r>
        </a:p>
      </xdr:txBody>
    </xdr:sp>
    <xdr:clientData/>
  </xdr:twoCellAnchor>
  <xdr:twoCellAnchor>
    <xdr:from>
      <xdr:col>34</xdr:col>
      <xdr:colOff>122467</xdr:colOff>
      <xdr:row>742</xdr:row>
      <xdr:rowOff>147276</xdr:rowOff>
    </xdr:from>
    <xdr:to>
      <xdr:col>35</xdr:col>
      <xdr:colOff>4</xdr:colOff>
      <xdr:row>743</xdr:row>
      <xdr:rowOff>65635</xdr:rowOff>
    </xdr:to>
    <xdr:sp macro="" textlink="">
      <xdr:nvSpPr>
        <xdr:cNvPr id="10" name="右大かっこ 9"/>
        <xdr:cNvSpPr/>
      </xdr:nvSpPr>
      <xdr:spPr>
        <a:xfrm>
          <a:off x="7323367" y="48134226"/>
          <a:ext cx="77562" cy="27078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190502</xdr:colOff>
      <xdr:row>749</xdr:row>
      <xdr:rowOff>60308</xdr:rowOff>
    </xdr:from>
    <xdr:to>
      <xdr:col>31</xdr:col>
      <xdr:colOff>99230</xdr:colOff>
      <xdr:row>750</xdr:row>
      <xdr:rowOff>273800</xdr:rowOff>
    </xdr:to>
    <xdr:sp macro="" textlink="">
      <xdr:nvSpPr>
        <xdr:cNvPr id="11" name="左大かっこ 10"/>
        <xdr:cNvSpPr/>
      </xdr:nvSpPr>
      <xdr:spPr>
        <a:xfrm>
          <a:off x="6591302" y="50514233"/>
          <a:ext cx="108753" cy="5659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181768</xdr:colOff>
      <xdr:row>749</xdr:row>
      <xdr:rowOff>40821</xdr:rowOff>
    </xdr:from>
    <xdr:to>
      <xdr:col>41</xdr:col>
      <xdr:colOff>83251</xdr:colOff>
      <xdr:row>750</xdr:row>
      <xdr:rowOff>240920</xdr:rowOff>
    </xdr:to>
    <xdr:sp macro="" textlink="">
      <xdr:nvSpPr>
        <xdr:cNvPr id="12" name="右大かっこ 11"/>
        <xdr:cNvSpPr/>
      </xdr:nvSpPr>
      <xdr:spPr>
        <a:xfrm>
          <a:off x="8582818" y="50494746"/>
          <a:ext cx="101508" cy="55252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173181</xdr:colOff>
      <xdr:row>749</xdr:row>
      <xdr:rowOff>81643</xdr:rowOff>
    </xdr:from>
    <xdr:to>
      <xdr:col>39</xdr:col>
      <xdr:colOff>163285</xdr:colOff>
      <xdr:row>750</xdr:row>
      <xdr:rowOff>244928</xdr:rowOff>
    </xdr:to>
    <xdr:sp macro="" textlink="">
      <xdr:nvSpPr>
        <xdr:cNvPr id="13" name="テキスト ボックス 12"/>
        <xdr:cNvSpPr txBox="1"/>
      </xdr:nvSpPr>
      <xdr:spPr>
        <a:xfrm>
          <a:off x="6500502" y="49720500"/>
          <a:ext cx="1622962" cy="5170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国際会議における通訳</a:t>
          </a:r>
          <a:endParaRPr kumimoji="1" lang="en-US" altLang="ja-JP" sz="1100"/>
        </a:p>
        <a:p>
          <a:pPr algn="l"/>
          <a:r>
            <a:rPr kumimoji="1" lang="ja-JP" altLang="en-US" sz="1100"/>
            <a:t>車両借り上げ等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465</v>
      </c>
      <c r="AT2" s="218"/>
      <c r="AU2" s="218"/>
      <c r="AV2" s="52" t="str">
        <f>IF(AW2="", "", "-")</f>
        <v/>
      </c>
      <c r="AW2" s="396"/>
      <c r="AX2" s="396"/>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0" t="s">
        <v>25</v>
      </c>
      <c r="B4" s="721"/>
      <c r="C4" s="721"/>
      <c r="D4" s="721"/>
      <c r="E4" s="721"/>
      <c r="F4" s="721"/>
      <c r="G4" s="696" t="s">
        <v>551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8" t="s">
        <v>176</v>
      </c>
      <c r="H5" s="559"/>
      <c r="I5" s="559"/>
      <c r="J5" s="559"/>
      <c r="K5" s="559"/>
      <c r="L5" s="559"/>
      <c r="M5" s="560" t="s">
        <v>66</v>
      </c>
      <c r="N5" s="561"/>
      <c r="O5" s="561"/>
      <c r="P5" s="561"/>
      <c r="Q5" s="561"/>
      <c r="R5" s="562"/>
      <c r="S5" s="563" t="s">
        <v>131</v>
      </c>
      <c r="T5" s="559"/>
      <c r="U5" s="559"/>
      <c r="V5" s="559"/>
      <c r="W5" s="559"/>
      <c r="X5" s="564"/>
      <c r="Y5" s="712" t="s">
        <v>3</v>
      </c>
      <c r="Z5" s="713"/>
      <c r="AA5" s="713"/>
      <c r="AB5" s="713"/>
      <c r="AC5" s="713"/>
      <c r="AD5" s="714"/>
      <c r="AE5" s="715" t="s">
        <v>553</v>
      </c>
      <c r="AF5" s="715"/>
      <c r="AG5" s="715"/>
      <c r="AH5" s="715"/>
      <c r="AI5" s="715"/>
      <c r="AJ5" s="715"/>
      <c r="AK5" s="715"/>
      <c r="AL5" s="715"/>
      <c r="AM5" s="715"/>
      <c r="AN5" s="715"/>
      <c r="AO5" s="715"/>
      <c r="AP5" s="716"/>
      <c r="AQ5" s="717" t="s">
        <v>554</v>
      </c>
      <c r="AR5" s="718"/>
      <c r="AS5" s="718"/>
      <c r="AT5" s="718"/>
      <c r="AU5" s="718"/>
      <c r="AV5" s="718"/>
      <c r="AW5" s="718"/>
      <c r="AX5" s="719"/>
    </row>
    <row r="6" spans="1:50" ht="39" customHeight="1" x14ac:dyDescent="0.15">
      <c r="A6" s="722" t="s">
        <v>4</v>
      </c>
      <c r="B6" s="723"/>
      <c r="C6" s="723"/>
      <c r="D6" s="723"/>
      <c r="E6" s="723"/>
      <c r="F6" s="723"/>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556</v>
      </c>
      <c r="H7" s="829"/>
      <c r="I7" s="829"/>
      <c r="J7" s="829"/>
      <c r="K7" s="829"/>
      <c r="L7" s="829"/>
      <c r="M7" s="829"/>
      <c r="N7" s="829"/>
      <c r="O7" s="829"/>
      <c r="P7" s="829"/>
      <c r="Q7" s="829"/>
      <c r="R7" s="829"/>
      <c r="S7" s="829"/>
      <c r="T7" s="829"/>
      <c r="U7" s="829"/>
      <c r="V7" s="829"/>
      <c r="W7" s="829"/>
      <c r="X7" s="830"/>
      <c r="Y7" s="394" t="s">
        <v>548</v>
      </c>
      <c r="Z7" s="294"/>
      <c r="AA7" s="294"/>
      <c r="AB7" s="294"/>
      <c r="AC7" s="294"/>
      <c r="AD7" s="395"/>
      <c r="AE7" s="382" t="s">
        <v>556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5" t="s">
        <v>389</v>
      </c>
      <c r="B8" s="826"/>
      <c r="C8" s="826"/>
      <c r="D8" s="826"/>
      <c r="E8" s="826"/>
      <c r="F8" s="827"/>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5"/>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6" t="s">
        <v>30</v>
      </c>
      <c r="B10" s="737"/>
      <c r="C10" s="737"/>
      <c r="D10" s="737"/>
      <c r="E10" s="737"/>
      <c r="F10" s="737"/>
      <c r="G10" s="670" t="s">
        <v>558</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6" t="s">
        <v>5</v>
      </c>
      <c r="B11" s="737"/>
      <c r="C11" s="737"/>
      <c r="D11" s="737"/>
      <c r="E11" s="737"/>
      <c r="F11" s="745"/>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8"/>
    </row>
    <row r="13" spans="1:50" ht="21" customHeight="1" x14ac:dyDescent="0.15">
      <c r="A13" s="139"/>
      <c r="B13" s="140"/>
      <c r="C13" s="140"/>
      <c r="D13" s="140"/>
      <c r="E13" s="140"/>
      <c r="F13" s="141"/>
      <c r="G13" s="739" t="s">
        <v>6</v>
      </c>
      <c r="H13" s="740"/>
      <c r="I13" s="633" t="s">
        <v>7</v>
      </c>
      <c r="J13" s="634"/>
      <c r="K13" s="634"/>
      <c r="L13" s="634"/>
      <c r="M13" s="634"/>
      <c r="N13" s="634"/>
      <c r="O13" s="635"/>
      <c r="P13" s="97">
        <v>92</v>
      </c>
      <c r="Q13" s="98"/>
      <c r="R13" s="98"/>
      <c r="S13" s="98"/>
      <c r="T13" s="98"/>
      <c r="U13" s="98"/>
      <c r="V13" s="99"/>
      <c r="W13" s="97">
        <v>154</v>
      </c>
      <c r="X13" s="98"/>
      <c r="Y13" s="98"/>
      <c r="Z13" s="98"/>
      <c r="AA13" s="98"/>
      <c r="AB13" s="98"/>
      <c r="AC13" s="99"/>
      <c r="AD13" s="97">
        <v>58</v>
      </c>
      <c r="AE13" s="98"/>
      <c r="AF13" s="98"/>
      <c r="AG13" s="98"/>
      <c r="AH13" s="98"/>
      <c r="AI13" s="98"/>
      <c r="AJ13" s="99"/>
      <c r="AK13" s="97">
        <v>57</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1"/>
      <c r="H14" s="742"/>
      <c r="I14" s="575" t="s">
        <v>8</v>
      </c>
      <c r="J14" s="627"/>
      <c r="K14" s="627"/>
      <c r="L14" s="627"/>
      <c r="M14" s="627"/>
      <c r="N14" s="627"/>
      <c r="O14" s="628"/>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1"/>
      <c r="H15" s="742"/>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1"/>
      <c r="H16" s="742"/>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1"/>
      <c r="H17" s="742"/>
      <c r="I17" s="575" t="s">
        <v>50</v>
      </c>
      <c r="J17" s="627"/>
      <c r="K17" s="627"/>
      <c r="L17" s="627"/>
      <c r="M17" s="627"/>
      <c r="N17" s="627"/>
      <c r="O17" s="628"/>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3"/>
      <c r="H18" s="744"/>
      <c r="I18" s="731" t="s">
        <v>20</v>
      </c>
      <c r="J18" s="732"/>
      <c r="K18" s="732"/>
      <c r="L18" s="732"/>
      <c r="M18" s="732"/>
      <c r="N18" s="732"/>
      <c r="O18" s="733"/>
      <c r="P18" s="103">
        <f>SUM(P13:V17)</f>
        <v>92</v>
      </c>
      <c r="Q18" s="104"/>
      <c r="R18" s="104"/>
      <c r="S18" s="104"/>
      <c r="T18" s="104"/>
      <c r="U18" s="104"/>
      <c r="V18" s="105"/>
      <c r="W18" s="103">
        <f>SUM(W13:AC17)</f>
        <v>154</v>
      </c>
      <c r="X18" s="104"/>
      <c r="Y18" s="104"/>
      <c r="Z18" s="104"/>
      <c r="AA18" s="104"/>
      <c r="AB18" s="104"/>
      <c r="AC18" s="105"/>
      <c r="AD18" s="103">
        <f>SUM(AD13:AJ17)</f>
        <v>58</v>
      </c>
      <c r="AE18" s="104"/>
      <c r="AF18" s="104"/>
      <c r="AG18" s="104"/>
      <c r="AH18" s="104"/>
      <c r="AI18" s="104"/>
      <c r="AJ18" s="105"/>
      <c r="AK18" s="103">
        <f>SUM(AK13:AQ17)</f>
        <v>57</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60</v>
      </c>
      <c r="Q19" s="98"/>
      <c r="R19" s="98"/>
      <c r="S19" s="98"/>
      <c r="T19" s="98"/>
      <c r="U19" s="98"/>
      <c r="V19" s="99"/>
      <c r="W19" s="97">
        <v>137</v>
      </c>
      <c r="X19" s="98"/>
      <c r="Y19" s="98"/>
      <c r="Z19" s="98"/>
      <c r="AA19" s="98"/>
      <c r="AB19" s="98"/>
      <c r="AC19" s="99"/>
      <c r="AD19" s="97">
        <v>45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0.65217391304347827</v>
      </c>
      <c r="Q20" s="539"/>
      <c r="R20" s="539"/>
      <c r="S20" s="539"/>
      <c r="T20" s="539"/>
      <c r="U20" s="539"/>
      <c r="V20" s="539"/>
      <c r="W20" s="539">
        <f t="shared" ref="W20" si="0">IF(W18=0, "-", SUM(W19)/W18)</f>
        <v>0.88961038961038963</v>
      </c>
      <c r="X20" s="539"/>
      <c r="Y20" s="539"/>
      <c r="Z20" s="539"/>
      <c r="AA20" s="539"/>
      <c r="AB20" s="539"/>
      <c r="AC20" s="539"/>
      <c r="AD20" s="539">
        <f t="shared" ref="AD20" si="1">IF(AD18=0, "-", SUM(AD19)/AD18)</f>
        <v>0.77586206896551724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5" t="s">
        <v>497</v>
      </c>
      <c r="H21" s="926"/>
      <c r="I21" s="926"/>
      <c r="J21" s="926"/>
      <c r="K21" s="926"/>
      <c r="L21" s="926"/>
      <c r="M21" s="926"/>
      <c r="N21" s="926"/>
      <c r="O21" s="926"/>
      <c r="P21" s="539">
        <f>IF(P19=0, "-", SUM(P19)/SUM(P13,P14))</f>
        <v>0.65217391304347827</v>
      </c>
      <c r="Q21" s="539"/>
      <c r="R21" s="539"/>
      <c r="S21" s="539"/>
      <c r="T21" s="539"/>
      <c r="U21" s="539"/>
      <c r="V21" s="539"/>
      <c r="W21" s="539">
        <f t="shared" ref="W21" si="2">IF(W19=0, "-", SUM(W19)/SUM(W13,W14))</f>
        <v>0.88961038961038963</v>
      </c>
      <c r="X21" s="539"/>
      <c r="Y21" s="539"/>
      <c r="Z21" s="539"/>
      <c r="AA21" s="539"/>
      <c r="AB21" s="539"/>
      <c r="AC21" s="539"/>
      <c r="AD21" s="539">
        <f t="shared" ref="AD21" si="3">IF(AD19=0, "-", SUM(AD19)/SUM(AD13,AD14))</f>
        <v>0.77586206896551724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30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17</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561</v>
      </c>
      <c r="H25" s="187"/>
      <c r="I25" s="187"/>
      <c r="J25" s="187"/>
      <c r="K25" s="187"/>
      <c r="L25" s="187"/>
      <c r="M25" s="187"/>
      <c r="N25" s="187"/>
      <c r="O25" s="188"/>
      <c r="P25" s="97">
        <v>7</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562</v>
      </c>
      <c r="H26" s="187"/>
      <c r="I26" s="187"/>
      <c r="J26" s="187"/>
      <c r="K26" s="187"/>
      <c r="L26" s="187"/>
      <c r="M26" s="187"/>
      <c r="N26" s="187"/>
      <c r="O26" s="188"/>
      <c r="P26" s="97">
        <v>2</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563</v>
      </c>
      <c r="H27" s="187"/>
      <c r="I27" s="187"/>
      <c r="J27" s="187"/>
      <c r="K27" s="187"/>
      <c r="L27" s="187"/>
      <c r="M27" s="187"/>
      <c r="N27" s="187"/>
      <c r="O27" s="188"/>
      <c r="P27" s="97">
        <v>0.3</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0.70000000000000284</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5"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6" t="s">
        <v>355</v>
      </c>
      <c r="AR30" s="637"/>
      <c r="AS30" s="637"/>
      <c r="AT30" s="638"/>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626</v>
      </c>
      <c r="AR31" s="133"/>
      <c r="AS31" s="134" t="s">
        <v>356</v>
      </c>
      <c r="AT31" s="169"/>
      <c r="AU31" s="269">
        <v>31</v>
      </c>
      <c r="AV31" s="269"/>
      <c r="AW31" s="378" t="s">
        <v>300</v>
      </c>
      <c r="AX31" s="379"/>
    </row>
    <row r="32" spans="1:50" ht="36" customHeight="1" x14ac:dyDescent="0.15">
      <c r="A32" s="515"/>
      <c r="B32" s="513"/>
      <c r="C32" s="513"/>
      <c r="D32" s="513"/>
      <c r="E32" s="513"/>
      <c r="F32" s="514"/>
      <c r="G32" s="540" t="s">
        <v>593</v>
      </c>
      <c r="H32" s="541"/>
      <c r="I32" s="541"/>
      <c r="J32" s="541"/>
      <c r="K32" s="541"/>
      <c r="L32" s="541"/>
      <c r="M32" s="541"/>
      <c r="N32" s="541"/>
      <c r="O32" s="542"/>
      <c r="P32" s="158" t="s">
        <v>564</v>
      </c>
      <c r="Q32" s="158"/>
      <c r="R32" s="158"/>
      <c r="S32" s="158"/>
      <c r="T32" s="158"/>
      <c r="U32" s="158"/>
      <c r="V32" s="158"/>
      <c r="W32" s="158"/>
      <c r="X32" s="229"/>
      <c r="Y32" s="337" t="s">
        <v>12</v>
      </c>
      <c r="Z32" s="549"/>
      <c r="AA32" s="550"/>
      <c r="AB32" s="551" t="s">
        <v>565</v>
      </c>
      <c r="AC32" s="551"/>
      <c r="AD32" s="551"/>
      <c r="AE32" s="363">
        <v>30</v>
      </c>
      <c r="AF32" s="364"/>
      <c r="AG32" s="364"/>
      <c r="AH32" s="364"/>
      <c r="AI32" s="363">
        <v>41</v>
      </c>
      <c r="AJ32" s="364"/>
      <c r="AK32" s="364"/>
      <c r="AL32" s="364"/>
      <c r="AM32" s="363" t="s">
        <v>556</v>
      </c>
      <c r="AN32" s="364"/>
      <c r="AO32" s="364"/>
      <c r="AP32" s="364"/>
      <c r="AQ32" s="100" t="s">
        <v>556</v>
      </c>
      <c r="AR32" s="101"/>
      <c r="AS32" s="101"/>
      <c r="AT32" s="102"/>
      <c r="AU32" s="364" t="s">
        <v>556</v>
      </c>
      <c r="AV32" s="364"/>
      <c r="AW32" s="364"/>
      <c r="AX32" s="366"/>
    </row>
    <row r="33" spans="1:50" ht="36"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3">
        <v>45</v>
      </c>
      <c r="AF33" s="364"/>
      <c r="AG33" s="364"/>
      <c r="AH33" s="364"/>
      <c r="AI33" s="363">
        <v>47</v>
      </c>
      <c r="AJ33" s="364"/>
      <c r="AK33" s="364"/>
      <c r="AL33" s="364"/>
      <c r="AM33" s="363">
        <v>49</v>
      </c>
      <c r="AN33" s="364"/>
      <c r="AO33" s="364"/>
      <c r="AP33" s="364"/>
      <c r="AQ33" s="100" t="s">
        <v>626</v>
      </c>
      <c r="AR33" s="101"/>
      <c r="AS33" s="101"/>
      <c r="AT33" s="102"/>
      <c r="AU33" s="364">
        <v>53</v>
      </c>
      <c r="AV33" s="364"/>
      <c r="AW33" s="364"/>
      <c r="AX33" s="366"/>
    </row>
    <row r="34" spans="1:50" ht="36"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67</v>
      </c>
      <c r="AF34" s="364"/>
      <c r="AG34" s="364"/>
      <c r="AH34" s="364"/>
      <c r="AI34" s="363">
        <v>87</v>
      </c>
      <c r="AJ34" s="364"/>
      <c r="AK34" s="364"/>
      <c r="AL34" s="364"/>
      <c r="AM34" s="363" t="s">
        <v>556</v>
      </c>
      <c r="AN34" s="364"/>
      <c r="AO34" s="364"/>
      <c r="AP34" s="364"/>
      <c r="AQ34" s="100" t="s">
        <v>556</v>
      </c>
      <c r="AR34" s="101"/>
      <c r="AS34" s="101"/>
      <c r="AT34" s="102"/>
      <c r="AU34" s="364" t="s">
        <v>556</v>
      </c>
      <c r="AV34" s="364"/>
      <c r="AW34" s="364"/>
      <c r="AX34" s="366"/>
    </row>
    <row r="35" spans="1:50" ht="23.25" customHeight="1" x14ac:dyDescent="0.15">
      <c r="A35" s="896" t="s">
        <v>528</v>
      </c>
      <c r="B35" s="897"/>
      <c r="C35" s="897"/>
      <c r="D35" s="897"/>
      <c r="E35" s="897"/>
      <c r="F35" s="898"/>
      <c r="G35" s="902" t="s">
        <v>624</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639" t="s">
        <v>491</v>
      </c>
      <c r="B37" s="640"/>
      <c r="C37" s="640"/>
      <c r="D37" s="640"/>
      <c r="E37" s="640"/>
      <c r="F37" s="641"/>
      <c r="G37" s="565" t="s">
        <v>265</v>
      </c>
      <c r="H37" s="380"/>
      <c r="I37" s="380"/>
      <c r="J37" s="380"/>
      <c r="K37" s="380"/>
      <c r="L37" s="380"/>
      <c r="M37" s="380"/>
      <c r="N37" s="380"/>
      <c r="O37" s="566"/>
      <c r="P37" s="629" t="s">
        <v>59</v>
      </c>
      <c r="Q37" s="380"/>
      <c r="R37" s="380"/>
      <c r="S37" s="380"/>
      <c r="T37" s="380"/>
      <c r="U37" s="380"/>
      <c r="V37" s="380"/>
      <c r="W37" s="380"/>
      <c r="X37" s="566"/>
      <c r="Y37" s="630"/>
      <c r="Z37" s="631"/>
      <c r="AA37" s="632"/>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t="s">
        <v>626</v>
      </c>
      <c r="AR38" s="133"/>
      <c r="AS38" s="134" t="s">
        <v>356</v>
      </c>
      <c r="AT38" s="169"/>
      <c r="AU38" s="269">
        <v>31</v>
      </c>
      <c r="AV38" s="269"/>
      <c r="AW38" s="378" t="s">
        <v>300</v>
      </c>
      <c r="AX38" s="379"/>
    </row>
    <row r="39" spans="1:50" ht="23.25" customHeight="1" x14ac:dyDescent="0.15">
      <c r="A39" s="515"/>
      <c r="B39" s="513"/>
      <c r="C39" s="513"/>
      <c r="D39" s="513"/>
      <c r="E39" s="513"/>
      <c r="F39" s="514"/>
      <c r="G39" s="540" t="s">
        <v>594</v>
      </c>
      <c r="H39" s="541"/>
      <c r="I39" s="541"/>
      <c r="J39" s="541"/>
      <c r="K39" s="541"/>
      <c r="L39" s="541"/>
      <c r="M39" s="541"/>
      <c r="N39" s="541"/>
      <c r="O39" s="542"/>
      <c r="P39" s="158" t="s">
        <v>566</v>
      </c>
      <c r="Q39" s="158"/>
      <c r="R39" s="158"/>
      <c r="S39" s="158"/>
      <c r="T39" s="158"/>
      <c r="U39" s="158"/>
      <c r="V39" s="158"/>
      <c r="W39" s="158"/>
      <c r="X39" s="229"/>
      <c r="Y39" s="337" t="s">
        <v>12</v>
      </c>
      <c r="Z39" s="549"/>
      <c r="AA39" s="550"/>
      <c r="AB39" s="551" t="s">
        <v>565</v>
      </c>
      <c r="AC39" s="551"/>
      <c r="AD39" s="551"/>
      <c r="AE39" s="363">
        <v>27</v>
      </c>
      <c r="AF39" s="364"/>
      <c r="AG39" s="364"/>
      <c r="AH39" s="364"/>
      <c r="AI39" s="363">
        <v>15</v>
      </c>
      <c r="AJ39" s="364"/>
      <c r="AK39" s="364"/>
      <c r="AL39" s="364"/>
      <c r="AM39" s="363" t="s">
        <v>591</v>
      </c>
      <c r="AN39" s="364"/>
      <c r="AO39" s="364"/>
      <c r="AP39" s="364"/>
      <c r="AQ39" s="100" t="s">
        <v>556</v>
      </c>
      <c r="AR39" s="101"/>
      <c r="AS39" s="101"/>
      <c r="AT39" s="102"/>
      <c r="AU39" s="364" t="s">
        <v>556</v>
      </c>
      <c r="AV39" s="364"/>
      <c r="AW39" s="364"/>
      <c r="AX39" s="366"/>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565</v>
      </c>
      <c r="AC40" s="522"/>
      <c r="AD40" s="522"/>
      <c r="AE40" s="363">
        <v>23</v>
      </c>
      <c r="AF40" s="364"/>
      <c r="AG40" s="364"/>
      <c r="AH40" s="364"/>
      <c r="AI40" s="363">
        <v>24</v>
      </c>
      <c r="AJ40" s="364"/>
      <c r="AK40" s="364"/>
      <c r="AL40" s="364"/>
      <c r="AM40" s="363">
        <v>25</v>
      </c>
      <c r="AN40" s="364"/>
      <c r="AO40" s="364"/>
      <c r="AP40" s="364"/>
      <c r="AQ40" s="100" t="s">
        <v>626</v>
      </c>
      <c r="AR40" s="101"/>
      <c r="AS40" s="101"/>
      <c r="AT40" s="102"/>
      <c r="AU40" s="364">
        <v>26</v>
      </c>
      <c r="AV40" s="364"/>
      <c r="AW40" s="364"/>
      <c r="AX40" s="366"/>
    </row>
    <row r="41" spans="1:50" ht="23.25" customHeight="1" x14ac:dyDescent="0.15">
      <c r="A41" s="642"/>
      <c r="B41" s="643"/>
      <c r="C41" s="643"/>
      <c r="D41" s="643"/>
      <c r="E41" s="643"/>
      <c r="F41" s="644"/>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v>117</v>
      </c>
      <c r="AF41" s="364"/>
      <c r="AG41" s="364"/>
      <c r="AH41" s="364"/>
      <c r="AI41" s="363">
        <v>63</v>
      </c>
      <c r="AJ41" s="364"/>
      <c r="AK41" s="364"/>
      <c r="AL41" s="364"/>
      <c r="AM41" s="363" t="s">
        <v>592</v>
      </c>
      <c r="AN41" s="364"/>
      <c r="AO41" s="364"/>
      <c r="AP41" s="364"/>
      <c r="AQ41" s="100" t="s">
        <v>556</v>
      </c>
      <c r="AR41" s="101"/>
      <c r="AS41" s="101"/>
      <c r="AT41" s="102"/>
      <c r="AU41" s="364" t="s">
        <v>556</v>
      </c>
      <c r="AV41" s="364"/>
      <c r="AW41" s="364"/>
      <c r="AX41" s="366"/>
    </row>
    <row r="42" spans="1:50" ht="23.25" customHeight="1" x14ac:dyDescent="0.15">
      <c r="A42" s="896" t="s">
        <v>528</v>
      </c>
      <c r="B42" s="897"/>
      <c r="C42" s="897"/>
      <c r="D42" s="897"/>
      <c r="E42" s="897"/>
      <c r="F42" s="898"/>
      <c r="G42" s="902" t="s">
        <v>625</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639" t="s">
        <v>491</v>
      </c>
      <c r="B44" s="640"/>
      <c r="C44" s="640"/>
      <c r="D44" s="640"/>
      <c r="E44" s="640"/>
      <c r="F44" s="641"/>
      <c r="G44" s="565" t="s">
        <v>265</v>
      </c>
      <c r="H44" s="380"/>
      <c r="I44" s="380"/>
      <c r="J44" s="380"/>
      <c r="K44" s="380"/>
      <c r="L44" s="380"/>
      <c r="M44" s="380"/>
      <c r="N44" s="380"/>
      <c r="O44" s="566"/>
      <c r="P44" s="629" t="s">
        <v>59</v>
      </c>
      <c r="Q44" s="380"/>
      <c r="R44" s="380"/>
      <c r="S44" s="380"/>
      <c r="T44" s="380"/>
      <c r="U44" s="380"/>
      <c r="V44" s="380"/>
      <c r="W44" s="380"/>
      <c r="X44" s="566"/>
      <c r="Y44" s="630"/>
      <c r="Z44" s="631"/>
      <c r="AA44" s="632"/>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t="s">
        <v>626</v>
      </c>
      <c r="AR45" s="133"/>
      <c r="AS45" s="134" t="s">
        <v>356</v>
      </c>
      <c r="AT45" s="169"/>
      <c r="AU45" s="269">
        <v>32</v>
      </c>
      <c r="AV45" s="269"/>
      <c r="AW45" s="378" t="s">
        <v>300</v>
      </c>
      <c r="AX45" s="379"/>
    </row>
    <row r="46" spans="1:50" ht="23.25" customHeight="1" x14ac:dyDescent="0.15">
      <c r="A46" s="515"/>
      <c r="B46" s="513"/>
      <c r="C46" s="513"/>
      <c r="D46" s="513"/>
      <c r="E46" s="513"/>
      <c r="F46" s="514"/>
      <c r="G46" s="540" t="s">
        <v>567</v>
      </c>
      <c r="H46" s="541"/>
      <c r="I46" s="541"/>
      <c r="J46" s="541"/>
      <c r="K46" s="541"/>
      <c r="L46" s="541"/>
      <c r="M46" s="541"/>
      <c r="N46" s="541"/>
      <c r="O46" s="542"/>
      <c r="P46" s="158" t="s">
        <v>568</v>
      </c>
      <c r="Q46" s="158"/>
      <c r="R46" s="158"/>
      <c r="S46" s="158"/>
      <c r="T46" s="158"/>
      <c r="U46" s="158"/>
      <c r="V46" s="158"/>
      <c r="W46" s="158"/>
      <c r="X46" s="229"/>
      <c r="Y46" s="337" t="s">
        <v>12</v>
      </c>
      <c r="Z46" s="549"/>
      <c r="AA46" s="550"/>
      <c r="AB46" s="551" t="s">
        <v>569</v>
      </c>
      <c r="AC46" s="551"/>
      <c r="AD46" s="551"/>
      <c r="AE46" s="363">
        <v>3</v>
      </c>
      <c r="AF46" s="364"/>
      <c r="AG46" s="364"/>
      <c r="AH46" s="364"/>
      <c r="AI46" s="363">
        <v>3.5</v>
      </c>
      <c r="AJ46" s="364"/>
      <c r="AK46" s="364"/>
      <c r="AL46" s="364"/>
      <c r="AM46" s="363" t="s">
        <v>592</v>
      </c>
      <c r="AN46" s="364"/>
      <c r="AO46" s="364"/>
      <c r="AP46" s="364"/>
      <c r="AQ46" s="100" t="s">
        <v>556</v>
      </c>
      <c r="AR46" s="101"/>
      <c r="AS46" s="101"/>
      <c r="AT46" s="102"/>
      <c r="AU46" s="364" t="s">
        <v>622</v>
      </c>
      <c r="AV46" s="364"/>
      <c r="AW46" s="364"/>
      <c r="AX46" s="366"/>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569</v>
      </c>
      <c r="AC47" s="522"/>
      <c r="AD47" s="522"/>
      <c r="AE47" s="363">
        <v>4.4000000000000004</v>
      </c>
      <c r="AF47" s="364"/>
      <c r="AG47" s="364"/>
      <c r="AH47" s="364"/>
      <c r="AI47" s="363">
        <v>5.4</v>
      </c>
      <c r="AJ47" s="364"/>
      <c r="AK47" s="364"/>
      <c r="AL47" s="364"/>
      <c r="AM47" s="363">
        <v>6.4</v>
      </c>
      <c r="AN47" s="364"/>
      <c r="AO47" s="364"/>
      <c r="AP47" s="364"/>
      <c r="AQ47" s="100" t="s">
        <v>626</v>
      </c>
      <c r="AR47" s="101"/>
      <c r="AS47" s="101"/>
      <c r="AT47" s="102"/>
      <c r="AU47" s="364">
        <v>9</v>
      </c>
      <c r="AV47" s="364"/>
      <c r="AW47" s="364"/>
      <c r="AX47" s="366"/>
    </row>
    <row r="48" spans="1:50" ht="23.25" customHeight="1" x14ac:dyDescent="0.15">
      <c r="A48" s="642"/>
      <c r="B48" s="643"/>
      <c r="C48" s="643"/>
      <c r="D48" s="643"/>
      <c r="E48" s="643"/>
      <c r="F48" s="644"/>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v>61</v>
      </c>
      <c r="AF48" s="364"/>
      <c r="AG48" s="364"/>
      <c r="AH48" s="364"/>
      <c r="AI48" s="363">
        <v>65</v>
      </c>
      <c r="AJ48" s="364"/>
      <c r="AK48" s="364"/>
      <c r="AL48" s="364"/>
      <c r="AM48" s="363" t="s">
        <v>592</v>
      </c>
      <c r="AN48" s="364"/>
      <c r="AO48" s="364"/>
      <c r="AP48" s="364"/>
      <c r="AQ48" s="100" t="s">
        <v>556</v>
      </c>
      <c r="AR48" s="101"/>
      <c r="AS48" s="101"/>
      <c r="AT48" s="102"/>
      <c r="AU48" s="364" t="s">
        <v>622</v>
      </c>
      <c r="AV48" s="364"/>
      <c r="AW48" s="364"/>
      <c r="AX48" s="366"/>
    </row>
    <row r="49" spans="1:50" ht="23.25" customHeight="1" x14ac:dyDescent="0.15">
      <c r="A49" s="896" t="s">
        <v>528</v>
      </c>
      <c r="B49" s="897"/>
      <c r="C49" s="897"/>
      <c r="D49" s="897"/>
      <c r="E49" s="897"/>
      <c r="F49" s="898"/>
      <c r="G49" s="902" t="s">
        <v>570</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29" t="s">
        <v>59</v>
      </c>
      <c r="Q51" s="380"/>
      <c r="R51" s="380"/>
      <c r="S51" s="380"/>
      <c r="T51" s="380"/>
      <c r="U51" s="380"/>
      <c r="V51" s="380"/>
      <c r="W51" s="380"/>
      <c r="X51" s="566"/>
      <c r="Y51" s="630"/>
      <c r="Z51" s="631"/>
      <c r="AA51" s="632"/>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2"/>
      <c r="B55" s="643"/>
      <c r="C55" s="643"/>
      <c r="D55" s="643"/>
      <c r="E55" s="643"/>
      <c r="F55" s="644"/>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896" t="s">
        <v>528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29" t="s">
        <v>59</v>
      </c>
      <c r="Q58" s="380"/>
      <c r="R58" s="380"/>
      <c r="S58" s="380"/>
      <c r="T58" s="380"/>
      <c r="U58" s="380"/>
      <c r="V58" s="380"/>
      <c r="W58" s="380"/>
      <c r="X58" s="566"/>
      <c r="Y58" s="630"/>
      <c r="Z58" s="631"/>
      <c r="AA58" s="632"/>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896" t="s">
        <v>528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492</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487</v>
      </c>
      <c r="X65" s="869"/>
      <c r="Y65" s="872"/>
      <c r="Z65" s="872"/>
      <c r="AA65" s="873"/>
      <c r="AB65" s="866" t="s">
        <v>11</v>
      </c>
      <c r="AC65" s="862"/>
      <c r="AD65" s="863"/>
      <c r="AE65" s="367" t="s">
        <v>357</v>
      </c>
      <c r="AF65" s="368"/>
      <c r="AG65" s="368"/>
      <c r="AH65" s="369"/>
      <c r="AI65" s="367" t="s">
        <v>363</v>
      </c>
      <c r="AJ65" s="368"/>
      <c r="AK65" s="368"/>
      <c r="AL65" s="369"/>
      <c r="AM65" s="374" t="s">
        <v>472</v>
      </c>
      <c r="AN65" s="374"/>
      <c r="AO65" s="374"/>
      <c r="AP65" s="367"/>
      <c r="AQ65" s="866" t="s">
        <v>355</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8"/>
      <c r="AR66" s="269"/>
      <c r="AS66" s="864" t="s">
        <v>356</v>
      </c>
      <c r="AT66" s="865"/>
      <c r="AU66" s="269"/>
      <c r="AV66" s="269"/>
      <c r="AW66" s="864" t="s">
        <v>490</v>
      </c>
      <c r="AX66" s="977"/>
    </row>
    <row r="67" spans="1:50" ht="23.25" hidden="1" customHeight="1" x14ac:dyDescent="0.15">
      <c r="A67" s="850"/>
      <c r="B67" s="851"/>
      <c r="C67" s="851"/>
      <c r="D67" s="851"/>
      <c r="E67" s="851"/>
      <c r="F67" s="852"/>
      <c r="G67" s="978" t="s">
        <v>364</v>
      </c>
      <c r="H67" s="961"/>
      <c r="I67" s="962"/>
      <c r="J67" s="962"/>
      <c r="K67" s="962"/>
      <c r="L67" s="962"/>
      <c r="M67" s="962"/>
      <c r="N67" s="962"/>
      <c r="O67" s="963"/>
      <c r="P67" s="961"/>
      <c r="Q67" s="962"/>
      <c r="R67" s="962"/>
      <c r="S67" s="962"/>
      <c r="T67" s="962"/>
      <c r="U67" s="962"/>
      <c r="V67" s="963"/>
      <c r="W67" s="967"/>
      <c r="X67" s="968"/>
      <c r="Y67" s="948" t="s">
        <v>12</v>
      </c>
      <c r="Z67" s="948"/>
      <c r="AA67" s="949"/>
      <c r="AB67" s="950" t="s">
        <v>518</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1" t="s">
        <v>54</v>
      </c>
      <c r="Z68" s="181"/>
      <c r="AA68" s="182"/>
      <c r="AB68" s="973" t="s">
        <v>518</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1" t="s">
        <v>13</v>
      </c>
      <c r="Z69" s="181"/>
      <c r="AA69" s="182"/>
      <c r="AB69" s="974" t="s">
        <v>519</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3.25" hidden="1" customHeight="1" x14ac:dyDescent="0.15">
      <c r="A70" s="850" t="s">
        <v>498</v>
      </c>
      <c r="B70" s="851"/>
      <c r="C70" s="851"/>
      <c r="D70" s="851"/>
      <c r="E70" s="851"/>
      <c r="F70" s="852"/>
      <c r="G70" s="938" t="s">
        <v>365</v>
      </c>
      <c r="H70" s="939"/>
      <c r="I70" s="939"/>
      <c r="J70" s="939"/>
      <c r="K70" s="939"/>
      <c r="L70" s="939"/>
      <c r="M70" s="939"/>
      <c r="N70" s="939"/>
      <c r="O70" s="939"/>
      <c r="P70" s="939"/>
      <c r="Q70" s="939"/>
      <c r="R70" s="939"/>
      <c r="S70" s="939"/>
      <c r="T70" s="939"/>
      <c r="U70" s="939"/>
      <c r="V70" s="939"/>
      <c r="W70" s="942" t="s">
        <v>517</v>
      </c>
      <c r="X70" s="943"/>
      <c r="Y70" s="948" t="s">
        <v>12</v>
      </c>
      <c r="Z70" s="948"/>
      <c r="AA70" s="949"/>
      <c r="AB70" s="950" t="s">
        <v>518</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1" t="s">
        <v>54</v>
      </c>
      <c r="Z71" s="181"/>
      <c r="AA71" s="182"/>
      <c r="AB71" s="973" t="s">
        <v>518</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1" t="s">
        <v>13</v>
      </c>
      <c r="Z72" s="181"/>
      <c r="AA72" s="182"/>
      <c r="AB72" s="974" t="s">
        <v>519</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6" t="s">
        <v>492</v>
      </c>
      <c r="B73" s="837"/>
      <c r="C73" s="837"/>
      <c r="D73" s="837"/>
      <c r="E73" s="837"/>
      <c r="F73" s="838"/>
      <c r="G73" s="805"/>
      <c r="H73" s="166" t="s">
        <v>265</v>
      </c>
      <c r="I73" s="166"/>
      <c r="J73" s="166"/>
      <c r="K73" s="166"/>
      <c r="L73" s="166"/>
      <c r="M73" s="166"/>
      <c r="N73" s="166"/>
      <c r="O73" s="167"/>
      <c r="P73" s="173" t="s">
        <v>59</v>
      </c>
      <c r="Q73" s="166"/>
      <c r="R73" s="166"/>
      <c r="S73" s="166"/>
      <c r="T73" s="166"/>
      <c r="U73" s="166"/>
      <c r="V73" s="166"/>
      <c r="W73" s="166"/>
      <c r="X73" s="167"/>
      <c r="Y73" s="807"/>
      <c r="Z73" s="808"/>
      <c r="AA73" s="809"/>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39"/>
      <c r="B74" s="840"/>
      <c r="C74" s="840"/>
      <c r="D74" s="840"/>
      <c r="E74" s="840"/>
      <c r="F74" s="841"/>
      <c r="G74" s="80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39"/>
      <c r="B75" s="840"/>
      <c r="C75" s="840"/>
      <c r="D75" s="840"/>
      <c r="E75" s="840"/>
      <c r="F75" s="841"/>
      <c r="G75" s="77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39"/>
      <c r="B76" s="840"/>
      <c r="C76" s="840"/>
      <c r="D76" s="840"/>
      <c r="E76" s="840"/>
      <c r="F76" s="841"/>
      <c r="G76" s="77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39"/>
      <c r="B77" s="840"/>
      <c r="C77" s="840"/>
      <c r="D77" s="840"/>
      <c r="E77" s="840"/>
      <c r="F77" s="841"/>
      <c r="G77" s="77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0" t="s">
        <v>531</v>
      </c>
      <c r="B78" s="911"/>
      <c r="C78" s="911"/>
      <c r="D78" s="911"/>
      <c r="E78" s="908" t="s">
        <v>465</v>
      </c>
      <c r="F78" s="909"/>
      <c r="G78" s="57" t="s">
        <v>365</v>
      </c>
      <c r="H78" s="788"/>
      <c r="I78" s="242"/>
      <c r="J78" s="242"/>
      <c r="K78" s="242"/>
      <c r="L78" s="242"/>
      <c r="M78" s="242"/>
      <c r="N78" s="242"/>
      <c r="O78" s="789"/>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5" t="s">
        <v>486</v>
      </c>
      <c r="AP79" s="146"/>
      <c r="AQ79" s="146"/>
      <c r="AR79" s="81" t="s">
        <v>484</v>
      </c>
      <c r="AS79" s="145"/>
      <c r="AT79" s="146"/>
      <c r="AU79" s="146"/>
      <c r="AV79" s="146"/>
      <c r="AW79" s="146"/>
      <c r="AX79" s="147"/>
    </row>
    <row r="80" spans="1:50" ht="18.75" customHeight="1" x14ac:dyDescent="0.15">
      <c r="A80" s="519" t="s">
        <v>266</v>
      </c>
      <c r="B80" s="845" t="s">
        <v>483</v>
      </c>
      <c r="C80" s="846"/>
      <c r="D80" s="846"/>
      <c r="E80" s="846"/>
      <c r="F80" s="847"/>
      <c r="G80" s="775" t="s">
        <v>258</v>
      </c>
      <c r="H80" s="775"/>
      <c r="I80" s="775"/>
      <c r="J80" s="775"/>
      <c r="K80" s="775"/>
      <c r="L80" s="775"/>
      <c r="M80" s="775"/>
      <c r="N80" s="775"/>
      <c r="O80" s="775"/>
      <c r="P80" s="775"/>
      <c r="Q80" s="775"/>
      <c r="R80" s="775"/>
      <c r="S80" s="775"/>
      <c r="T80" s="775"/>
      <c r="U80" s="775"/>
      <c r="V80" s="775"/>
      <c r="W80" s="775"/>
      <c r="X80" s="775"/>
      <c r="Y80" s="775"/>
      <c r="Z80" s="775"/>
      <c r="AA80" s="776"/>
      <c r="AB80" s="774" t="s">
        <v>549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81"/>
    </row>
    <row r="81" spans="1:60" ht="22.5" customHeight="1" x14ac:dyDescent="0.15">
      <c r="A81" s="520"/>
      <c r="B81" s="848"/>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0"/>
      <c r="B82" s="848"/>
      <c r="C82" s="552"/>
      <c r="D82" s="552"/>
      <c r="E82" s="552"/>
      <c r="F82" s="553"/>
      <c r="G82" s="501" t="s">
        <v>583</v>
      </c>
      <c r="H82" s="501"/>
      <c r="I82" s="501"/>
      <c r="J82" s="501"/>
      <c r="K82" s="501"/>
      <c r="L82" s="501"/>
      <c r="M82" s="501"/>
      <c r="N82" s="501"/>
      <c r="O82" s="501"/>
      <c r="P82" s="501"/>
      <c r="Q82" s="501"/>
      <c r="R82" s="501"/>
      <c r="S82" s="501"/>
      <c r="T82" s="501"/>
      <c r="U82" s="501"/>
      <c r="V82" s="501"/>
      <c r="W82" s="501"/>
      <c r="X82" s="501"/>
      <c r="Y82" s="501"/>
      <c r="Z82" s="501"/>
      <c r="AA82" s="749"/>
      <c r="AB82" s="500" t="s">
        <v>583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0" t="s">
        <v>61</v>
      </c>
      <c r="H85" s="775"/>
      <c r="I85" s="775"/>
      <c r="J85" s="775"/>
      <c r="K85" s="775"/>
      <c r="L85" s="775"/>
      <c r="M85" s="775"/>
      <c r="N85" s="775"/>
      <c r="O85" s="776"/>
      <c r="P85" s="774" t="s">
        <v>63</v>
      </c>
      <c r="Q85" s="775"/>
      <c r="R85" s="775"/>
      <c r="S85" s="775"/>
      <c r="T85" s="775"/>
      <c r="U85" s="775"/>
      <c r="V85" s="775"/>
      <c r="W85" s="775"/>
      <c r="X85" s="776"/>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t="s">
        <v>556</v>
      </c>
      <c r="AR86" s="269"/>
      <c r="AS86" s="134" t="s">
        <v>356</v>
      </c>
      <c r="AT86" s="169"/>
      <c r="AU86" s="269" t="s">
        <v>556</v>
      </c>
      <c r="AV86" s="269"/>
      <c r="AW86" s="378" t="s">
        <v>300</v>
      </c>
      <c r="AX86" s="379"/>
      <c r="AY86" s="10"/>
      <c r="AZ86" s="10"/>
      <c r="BA86" s="10"/>
      <c r="BB86" s="10"/>
      <c r="BC86" s="10"/>
      <c r="BD86" s="10"/>
      <c r="BE86" s="10"/>
      <c r="BF86" s="10"/>
      <c r="BG86" s="10"/>
      <c r="BH86" s="10"/>
    </row>
    <row r="87" spans="1:60" ht="23.25" customHeight="1" x14ac:dyDescent="0.15">
      <c r="A87" s="520"/>
      <c r="B87" s="552"/>
      <c r="C87" s="552"/>
      <c r="D87" s="552"/>
      <c r="E87" s="552"/>
      <c r="F87" s="553"/>
      <c r="G87" s="228" t="s">
        <v>556</v>
      </c>
      <c r="H87" s="158"/>
      <c r="I87" s="158"/>
      <c r="J87" s="158"/>
      <c r="K87" s="158"/>
      <c r="L87" s="158"/>
      <c r="M87" s="158"/>
      <c r="N87" s="158"/>
      <c r="O87" s="229"/>
      <c r="P87" s="158" t="s">
        <v>571</v>
      </c>
      <c r="Q87" s="798"/>
      <c r="R87" s="798"/>
      <c r="S87" s="798"/>
      <c r="T87" s="798"/>
      <c r="U87" s="798"/>
      <c r="V87" s="798"/>
      <c r="W87" s="798"/>
      <c r="X87" s="799"/>
      <c r="Y87" s="752" t="s">
        <v>62</v>
      </c>
      <c r="Z87" s="753"/>
      <c r="AA87" s="754"/>
      <c r="AB87" s="551" t="s">
        <v>572</v>
      </c>
      <c r="AC87" s="551"/>
      <c r="AD87" s="551"/>
      <c r="AE87" s="363">
        <v>1</v>
      </c>
      <c r="AF87" s="364"/>
      <c r="AG87" s="364"/>
      <c r="AH87" s="364"/>
      <c r="AI87" s="363">
        <v>1</v>
      </c>
      <c r="AJ87" s="364"/>
      <c r="AK87" s="364"/>
      <c r="AL87" s="364"/>
      <c r="AM87" s="363">
        <v>1</v>
      </c>
      <c r="AN87" s="364"/>
      <c r="AO87" s="364"/>
      <c r="AP87" s="364"/>
      <c r="AQ87" s="100" t="s">
        <v>556</v>
      </c>
      <c r="AR87" s="101"/>
      <c r="AS87" s="101"/>
      <c r="AT87" s="102"/>
      <c r="AU87" s="364" t="s">
        <v>556</v>
      </c>
      <c r="AV87" s="364"/>
      <c r="AW87" s="364"/>
      <c r="AX87" s="366"/>
    </row>
    <row r="88" spans="1:60" ht="23.25" customHeight="1" x14ac:dyDescent="0.15">
      <c r="A88" s="520"/>
      <c r="B88" s="552"/>
      <c r="C88" s="552"/>
      <c r="D88" s="552"/>
      <c r="E88" s="552"/>
      <c r="F88" s="553"/>
      <c r="G88" s="230"/>
      <c r="H88" s="231"/>
      <c r="I88" s="231"/>
      <c r="J88" s="231"/>
      <c r="K88" s="231"/>
      <c r="L88" s="231"/>
      <c r="M88" s="231"/>
      <c r="N88" s="231"/>
      <c r="O88" s="232"/>
      <c r="P88" s="800"/>
      <c r="Q88" s="800"/>
      <c r="R88" s="800"/>
      <c r="S88" s="800"/>
      <c r="T88" s="800"/>
      <c r="U88" s="800"/>
      <c r="V88" s="800"/>
      <c r="W88" s="800"/>
      <c r="X88" s="801"/>
      <c r="Y88" s="727" t="s">
        <v>54</v>
      </c>
      <c r="Z88" s="728"/>
      <c r="AA88" s="729"/>
      <c r="AB88" s="522" t="s">
        <v>556</v>
      </c>
      <c r="AC88" s="522"/>
      <c r="AD88" s="522"/>
      <c r="AE88" s="363" t="s">
        <v>556</v>
      </c>
      <c r="AF88" s="364"/>
      <c r="AG88" s="364"/>
      <c r="AH88" s="364"/>
      <c r="AI88" s="363" t="s">
        <v>556</v>
      </c>
      <c r="AJ88" s="364"/>
      <c r="AK88" s="364"/>
      <c r="AL88" s="364"/>
      <c r="AM88" s="363" t="s">
        <v>556</v>
      </c>
      <c r="AN88" s="364"/>
      <c r="AO88" s="364"/>
      <c r="AP88" s="364"/>
      <c r="AQ88" s="100" t="s">
        <v>556</v>
      </c>
      <c r="AR88" s="101"/>
      <c r="AS88" s="101"/>
      <c r="AT88" s="102"/>
      <c r="AU88" s="364" t="s">
        <v>556</v>
      </c>
      <c r="AV88" s="364"/>
      <c r="AW88" s="364"/>
      <c r="AX88" s="366"/>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2"/>
      <c r="Y89" s="727" t="s">
        <v>13</v>
      </c>
      <c r="Z89" s="728"/>
      <c r="AA89" s="729"/>
      <c r="AB89" s="461" t="s">
        <v>14</v>
      </c>
      <c r="AC89" s="461"/>
      <c r="AD89" s="461"/>
      <c r="AE89" s="363" t="s">
        <v>556</v>
      </c>
      <c r="AF89" s="364"/>
      <c r="AG89" s="364"/>
      <c r="AH89" s="364"/>
      <c r="AI89" s="363" t="s">
        <v>556</v>
      </c>
      <c r="AJ89" s="364"/>
      <c r="AK89" s="364"/>
      <c r="AL89" s="364"/>
      <c r="AM89" s="363" t="s">
        <v>556</v>
      </c>
      <c r="AN89" s="364"/>
      <c r="AO89" s="364"/>
      <c r="AP89" s="364"/>
      <c r="AQ89" s="100" t="s">
        <v>556</v>
      </c>
      <c r="AR89" s="101"/>
      <c r="AS89" s="101"/>
      <c r="AT89" s="102"/>
      <c r="AU89" s="364" t="s">
        <v>556</v>
      </c>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0" t="s">
        <v>61</v>
      </c>
      <c r="H90" s="775"/>
      <c r="I90" s="775"/>
      <c r="J90" s="775"/>
      <c r="K90" s="775"/>
      <c r="L90" s="775"/>
      <c r="M90" s="775"/>
      <c r="N90" s="775"/>
      <c r="O90" s="776"/>
      <c r="P90" s="774" t="s">
        <v>63</v>
      </c>
      <c r="Q90" s="775"/>
      <c r="R90" s="775"/>
      <c r="S90" s="775"/>
      <c r="T90" s="775"/>
      <c r="U90" s="775"/>
      <c r="V90" s="775"/>
      <c r="W90" s="775"/>
      <c r="X90" s="776"/>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8"/>
      <c r="R92" s="798"/>
      <c r="S92" s="798"/>
      <c r="T92" s="798"/>
      <c r="U92" s="798"/>
      <c r="V92" s="798"/>
      <c r="W92" s="798"/>
      <c r="X92" s="799"/>
      <c r="Y92" s="752" t="s">
        <v>62</v>
      </c>
      <c r="Z92" s="753"/>
      <c r="AA92" s="754"/>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0"/>
      <c r="Q93" s="800"/>
      <c r="R93" s="800"/>
      <c r="S93" s="800"/>
      <c r="T93" s="800"/>
      <c r="U93" s="800"/>
      <c r="V93" s="800"/>
      <c r="W93" s="800"/>
      <c r="X93" s="801"/>
      <c r="Y93" s="727" t="s">
        <v>54</v>
      </c>
      <c r="Z93" s="728"/>
      <c r="AA93" s="729"/>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2"/>
      <c r="Y94" s="727" t="s">
        <v>13</v>
      </c>
      <c r="Z94" s="728"/>
      <c r="AA94" s="729"/>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0" t="s">
        <v>61</v>
      </c>
      <c r="H95" s="775"/>
      <c r="I95" s="775"/>
      <c r="J95" s="775"/>
      <c r="K95" s="775"/>
      <c r="L95" s="775"/>
      <c r="M95" s="775"/>
      <c r="N95" s="775"/>
      <c r="O95" s="776"/>
      <c r="P95" s="774" t="s">
        <v>63</v>
      </c>
      <c r="Q95" s="775"/>
      <c r="R95" s="775"/>
      <c r="S95" s="775"/>
      <c r="T95" s="775"/>
      <c r="U95" s="775"/>
      <c r="V95" s="775"/>
      <c r="W95" s="775"/>
      <c r="X95" s="776"/>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798"/>
      <c r="R97" s="798"/>
      <c r="S97" s="798"/>
      <c r="T97" s="798"/>
      <c r="U97" s="798"/>
      <c r="V97" s="798"/>
      <c r="W97" s="798"/>
      <c r="X97" s="799"/>
      <c r="Y97" s="752" t="s">
        <v>62</v>
      </c>
      <c r="Z97" s="753"/>
      <c r="AA97" s="754"/>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0"/>
      <c r="Q98" s="800"/>
      <c r="R98" s="800"/>
      <c r="S98" s="800"/>
      <c r="T98" s="800"/>
      <c r="U98" s="800"/>
      <c r="V98" s="800"/>
      <c r="W98" s="800"/>
      <c r="X98" s="801"/>
      <c r="Y98" s="727" t="s">
        <v>54</v>
      </c>
      <c r="Z98" s="728"/>
      <c r="AA98" s="729"/>
      <c r="AB98" s="795"/>
      <c r="AC98" s="796"/>
      <c r="AD98" s="797"/>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79"/>
      <c r="C99" s="879"/>
      <c r="D99" s="879"/>
      <c r="E99" s="879"/>
      <c r="F99" s="880"/>
      <c r="G99" s="803"/>
      <c r="H99" s="245"/>
      <c r="I99" s="245"/>
      <c r="J99" s="245"/>
      <c r="K99" s="245"/>
      <c r="L99" s="245"/>
      <c r="M99" s="245"/>
      <c r="N99" s="245"/>
      <c r="O99" s="804"/>
      <c r="P99" s="842"/>
      <c r="Q99" s="842"/>
      <c r="R99" s="842"/>
      <c r="S99" s="842"/>
      <c r="T99" s="842"/>
      <c r="U99" s="842"/>
      <c r="V99" s="842"/>
      <c r="W99" s="842"/>
      <c r="X99" s="843"/>
      <c r="Y99" s="480" t="s">
        <v>13</v>
      </c>
      <c r="Z99" s="481"/>
      <c r="AA99" s="482"/>
      <c r="AB99" s="462" t="s">
        <v>14</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493</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2" t="s">
        <v>357</v>
      </c>
      <c r="AF100" s="823"/>
      <c r="AG100" s="823"/>
      <c r="AH100" s="824"/>
      <c r="AI100" s="822" t="s">
        <v>363</v>
      </c>
      <c r="AJ100" s="823"/>
      <c r="AK100" s="823"/>
      <c r="AL100" s="824"/>
      <c r="AM100" s="822" t="s">
        <v>472</v>
      </c>
      <c r="AN100" s="823"/>
      <c r="AO100" s="823"/>
      <c r="AP100" s="824"/>
      <c r="AQ100" s="927" t="s">
        <v>494</v>
      </c>
      <c r="AR100" s="928"/>
      <c r="AS100" s="928"/>
      <c r="AT100" s="929"/>
      <c r="AU100" s="927" t="s">
        <v>541</v>
      </c>
      <c r="AV100" s="928"/>
      <c r="AW100" s="928"/>
      <c r="AX100" s="930"/>
    </row>
    <row r="101" spans="1:60" ht="23.25" customHeight="1" x14ac:dyDescent="0.15">
      <c r="A101" s="491"/>
      <c r="B101" s="492"/>
      <c r="C101" s="492"/>
      <c r="D101" s="492"/>
      <c r="E101" s="492"/>
      <c r="F101" s="493"/>
      <c r="G101" s="158" t="s">
        <v>573</v>
      </c>
      <c r="H101" s="158"/>
      <c r="I101" s="158"/>
      <c r="J101" s="158"/>
      <c r="K101" s="158"/>
      <c r="L101" s="158"/>
      <c r="M101" s="158"/>
      <c r="N101" s="158"/>
      <c r="O101" s="158"/>
      <c r="P101" s="158"/>
      <c r="Q101" s="158"/>
      <c r="R101" s="158"/>
      <c r="S101" s="158"/>
      <c r="T101" s="158"/>
      <c r="U101" s="158"/>
      <c r="V101" s="158"/>
      <c r="W101" s="158"/>
      <c r="X101" s="229"/>
      <c r="Y101" s="812" t="s">
        <v>55</v>
      </c>
      <c r="Z101" s="713"/>
      <c r="AA101" s="714"/>
      <c r="AB101" s="551" t="s">
        <v>565</v>
      </c>
      <c r="AC101" s="551"/>
      <c r="AD101" s="551"/>
      <c r="AE101" s="363">
        <v>1</v>
      </c>
      <c r="AF101" s="364"/>
      <c r="AG101" s="364"/>
      <c r="AH101" s="365"/>
      <c r="AI101" s="363">
        <v>2</v>
      </c>
      <c r="AJ101" s="364"/>
      <c r="AK101" s="364"/>
      <c r="AL101" s="365"/>
      <c r="AM101" s="363">
        <v>1</v>
      </c>
      <c r="AN101" s="364"/>
      <c r="AO101" s="364"/>
      <c r="AP101" s="365"/>
      <c r="AQ101" s="363" t="s">
        <v>556</v>
      </c>
      <c r="AR101" s="364"/>
      <c r="AS101" s="364"/>
      <c r="AT101" s="365"/>
      <c r="AU101" s="363" t="s">
        <v>556</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565</v>
      </c>
      <c r="AC102" s="551"/>
      <c r="AD102" s="551"/>
      <c r="AE102" s="357">
        <v>1</v>
      </c>
      <c r="AF102" s="357"/>
      <c r="AG102" s="357"/>
      <c r="AH102" s="357"/>
      <c r="AI102" s="357">
        <v>1</v>
      </c>
      <c r="AJ102" s="357"/>
      <c r="AK102" s="357"/>
      <c r="AL102" s="357"/>
      <c r="AM102" s="357">
        <v>1</v>
      </c>
      <c r="AN102" s="357"/>
      <c r="AO102" s="357"/>
      <c r="AP102" s="357"/>
      <c r="AQ102" s="813">
        <v>1</v>
      </c>
      <c r="AR102" s="814"/>
      <c r="AS102" s="814"/>
      <c r="AT102" s="815"/>
      <c r="AU102" s="813" t="s">
        <v>556</v>
      </c>
      <c r="AV102" s="814"/>
      <c r="AW102" s="814"/>
      <c r="AX102" s="815"/>
    </row>
    <row r="103" spans="1:60" ht="31.5" hidden="1" customHeight="1" x14ac:dyDescent="0.15">
      <c r="A103" s="488" t="s">
        <v>493</v>
      </c>
      <c r="B103" s="489"/>
      <c r="C103" s="489"/>
      <c r="D103" s="489"/>
      <c r="E103" s="489"/>
      <c r="F103" s="490"/>
      <c r="G103" s="728" t="s">
        <v>60</v>
      </c>
      <c r="H103" s="728"/>
      <c r="I103" s="728"/>
      <c r="J103" s="728"/>
      <c r="K103" s="728"/>
      <c r="L103" s="728"/>
      <c r="M103" s="728"/>
      <c r="N103" s="728"/>
      <c r="O103" s="728"/>
      <c r="P103" s="728"/>
      <c r="Q103" s="728"/>
      <c r="R103" s="728"/>
      <c r="S103" s="728"/>
      <c r="T103" s="728"/>
      <c r="U103" s="728"/>
      <c r="V103" s="728"/>
      <c r="W103" s="728"/>
      <c r="X103" s="729"/>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3"/>
      <c r="AV105" s="814"/>
      <c r="AW105" s="814"/>
      <c r="AX105" s="815"/>
    </row>
    <row r="106" spans="1:60" ht="31.5" hidden="1" customHeight="1" x14ac:dyDescent="0.15">
      <c r="A106" s="488" t="s">
        <v>493</v>
      </c>
      <c r="B106" s="489"/>
      <c r="C106" s="489"/>
      <c r="D106" s="489"/>
      <c r="E106" s="489"/>
      <c r="F106" s="490"/>
      <c r="G106" s="728" t="s">
        <v>60</v>
      </c>
      <c r="H106" s="728"/>
      <c r="I106" s="728"/>
      <c r="J106" s="728"/>
      <c r="K106" s="728"/>
      <c r="L106" s="728"/>
      <c r="M106" s="728"/>
      <c r="N106" s="728"/>
      <c r="O106" s="728"/>
      <c r="P106" s="728"/>
      <c r="Q106" s="728"/>
      <c r="R106" s="728"/>
      <c r="S106" s="728"/>
      <c r="T106" s="728"/>
      <c r="U106" s="728"/>
      <c r="V106" s="728"/>
      <c r="W106" s="728"/>
      <c r="X106" s="729"/>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t="31.5" hidden="1" customHeight="1" x14ac:dyDescent="0.15">
      <c r="A109" s="488" t="s">
        <v>493</v>
      </c>
      <c r="B109" s="489"/>
      <c r="C109" s="489"/>
      <c r="D109" s="489"/>
      <c r="E109" s="489"/>
      <c r="F109" s="490"/>
      <c r="G109" s="728" t="s">
        <v>60</v>
      </c>
      <c r="H109" s="728"/>
      <c r="I109" s="728"/>
      <c r="J109" s="728"/>
      <c r="K109" s="728"/>
      <c r="L109" s="728"/>
      <c r="M109" s="728"/>
      <c r="N109" s="728"/>
      <c r="O109" s="728"/>
      <c r="P109" s="728"/>
      <c r="Q109" s="728"/>
      <c r="R109" s="728"/>
      <c r="S109" s="728"/>
      <c r="T109" s="728"/>
      <c r="U109" s="728"/>
      <c r="V109" s="728"/>
      <c r="W109" s="728"/>
      <c r="X109" s="729"/>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31.5" hidden="1" customHeight="1" x14ac:dyDescent="0.15">
      <c r="A112" s="488" t="s">
        <v>493</v>
      </c>
      <c r="B112" s="489"/>
      <c r="C112" s="489"/>
      <c r="D112" s="489"/>
      <c r="E112" s="489"/>
      <c r="F112" s="490"/>
      <c r="G112" s="728" t="s">
        <v>60</v>
      </c>
      <c r="H112" s="728"/>
      <c r="I112" s="728"/>
      <c r="J112" s="728"/>
      <c r="K112" s="728"/>
      <c r="L112" s="728"/>
      <c r="M112" s="728"/>
      <c r="N112" s="728"/>
      <c r="O112" s="728"/>
      <c r="P112" s="728"/>
      <c r="Q112" s="728"/>
      <c r="R112" s="728"/>
      <c r="S112" s="728"/>
      <c r="T112" s="728"/>
      <c r="U112" s="728"/>
      <c r="V112" s="728"/>
      <c r="W112" s="728"/>
      <c r="X112" s="729"/>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0" t="s">
        <v>574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575</v>
      </c>
      <c r="AC116" s="299"/>
      <c r="AD116" s="300"/>
      <c r="AE116" s="357">
        <v>60</v>
      </c>
      <c r="AF116" s="357"/>
      <c r="AG116" s="357"/>
      <c r="AH116" s="357"/>
      <c r="AI116" s="357">
        <v>69</v>
      </c>
      <c r="AJ116" s="357"/>
      <c r="AK116" s="357"/>
      <c r="AL116" s="357"/>
      <c r="AM116" s="357">
        <v>45</v>
      </c>
      <c r="AN116" s="357"/>
      <c r="AO116" s="357"/>
      <c r="AP116" s="357"/>
      <c r="AQ116" s="363" t="s">
        <v>556</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502</v>
      </c>
      <c r="AC117" s="341"/>
      <c r="AD117" s="342"/>
      <c r="AE117" s="304" t="s">
        <v>577</v>
      </c>
      <c r="AF117" s="304"/>
      <c r="AG117" s="304"/>
      <c r="AH117" s="304"/>
      <c r="AI117" s="304" t="s">
        <v>576</v>
      </c>
      <c r="AJ117" s="304"/>
      <c r="AK117" s="304"/>
      <c r="AL117" s="304"/>
      <c r="AM117" s="304" t="s">
        <v>595</v>
      </c>
      <c r="AN117" s="304"/>
      <c r="AO117" s="304"/>
      <c r="AP117" s="304"/>
      <c r="AQ117" s="304" t="s">
        <v>556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2" t="s">
        <v>369</v>
      </c>
      <c r="B130" s="990"/>
      <c r="C130" s="989" t="s">
        <v>366</v>
      </c>
      <c r="D130" s="990"/>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3"/>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626</v>
      </c>
      <c r="AR133" s="269"/>
      <c r="AS133" s="134" t="s">
        <v>356</v>
      </c>
      <c r="AT133" s="169"/>
      <c r="AU133" s="133">
        <v>32</v>
      </c>
      <c r="AV133" s="133"/>
      <c r="AW133" s="134" t="s">
        <v>300</v>
      </c>
      <c r="AX133" s="135"/>
    </row>
    <row r="134" spans="1:50" ht="39.75" customHeight="1" x14ac:dyDescent="0.15">
      <c r="A134" s="993"/>
      <c r="B134" s="250"/>
      <c r="C134" s="249"/>
      <c r="D134" s="250"/>
      <c r="E134" s="249"/>
      <c r="F134" s="312"/>
      <c r="G134" s="228" t="s">
        <v>580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569</v>
      </c>
      <c r="AC134" s="219"/>
      <c r="AD134" s="219"/>
      <c r="AE134" s="264">
        <v>3</v>
      </c>
      <c r="AF134" s="101"/>
      <c r="AG134" s="101"/>
      <c r="AH134" s="101"/>
      <c r="AI134" s="264">
        <v>3.5</v>
      </c>
      <c r="AJ134" s="101"/>
      <c r="AK134" s="101"/>
      <c r="AL134" s="101"/>
      <c r="AM134" s="264" t="s">
        <v>556</v>
      </c>
      <c r="AN134" s="101"/>
      <c r="AO134" s="101"/>
      <c r="AP134" s="101"/>
      <c r="AQ134" s="264" t="s">
        <v>556</v>
      </c>
      <c r="AR134" s="101"/>
      <c r="AS134" s="101"/>
      <c r="AT134" s="101"/>
      <c r="AU134" s="264" t="s">
        <v>556</v>
      </c>
      <c r="AV134" s="101"/>
      <c r="AW134" s="101"/>
      <c r="AX134" s="220"/>
    </row>
    <row r="135" spans="1:50" ht="39.75" customHeight="1" x14ac:dyDescent="0.15">
      <c r="A135" s="99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v>4.4000000000000004</v>
      </c>
      <c r="AF135" s="101"/>
      <c r="AG135" s="101"/>
      <c r="AH135" s="101"/>
      <c r="AI135" s="264">
        <v>5.4</v>
      </c>
      <c r="AJ135" s="101"/>
      <c r="AK135" s="101"/>
      <c r="AL135" s="101"/>
      <c r="AM135" s="264">
        <v>6.4</v>
      </c>
      <c r="AN135" s="101"/>
      <c r="AO135" s="101"/>
      <c r="AP135" s="101"/>
      <c r="AQ135" s="264" t="s">
        <v>626</v>
      </c>
      <c r="AR135" s="101"/>
      <c r="AS135" s="101"/>
      <c r="AT135" s="101"/>
      <c r="AU135" s="264">
        <v>9</v>
      </c>
      <c r="AV135" s="101"/>
      <c r="AW135" s="101"/>
      <c r="AX135" s="220"/>
    </row>
    <row r="136" spans="1:50" ht="18.75" customHeight="1" x14ac:dyDescent="0.15">
      <c r="A136" s="99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626</v>
      </c>
      <c r="AR137" s="269"/>
      <c r="AS137" s="134" t="s">
        <v>356</v>
      </c>
      <c r="AT137" s="169"/>
      <c r="AU137" s="133">
        <v>31</v>
      </c>
      <c r="AV137" s="133"/>
      <c r="AW137" s="134" t="s">
        <v>300</v>
      </c>
      <c r="AX137" s="135"/>
    </row>
    <row r="138" spans="1:50" ht="39.75" customHeight="1" x14ac:dyDescent="0.15">
      <c r="A138" s="993"/>
      <c r="B138" s="250"/>
      <c r="C138" s="249"/>
      <c r="D138" s="250"/>
      <c r="E138" s="249"/>
      <c r="F138" s="312"/>
      <c r="G138" s="228" t="s">
        <v>581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565</v>
      </c>
      <c r="AC138" s="219"/>
      <c r="AD138" s="219"/>
      <c r="AE138" s="264">
        <v>30</v>
      </c>
      <c r="AF138" s="101"/>
      <c r="AG138" s="101"/>
      <c r="AH138" s="101"/>
      <c r="AI138" s="264">
        <v>41</v>
      </c>
      <c r="AJ138" s="101"/>
      <c r="AK138" s="101"/>
      <c r="AL138" s="101"/>
      <c r="AM138" s="264" t="s">
        <v>556</v>
      </c>
      <c r="AN138" s="101"/>
      <c r="AO138" s="101"/>
      <c r="AP138" s="101"/>
      <c r="AQ138" s="264" t="s">
        <v>556</v>
      </c>
      <c r="AR138" s="101"/>
      <c r="AS138" s="101"/>
      <c r="AT138" s="101"/>
      <c r="AU138" s="264" t="s">
        <v>556</v>
      </c>
      <c r="AV138" s="101"/>
      <c r="AW138" s="101"/>
      <c r="AX138" s="220"/>
    </row>
    <row r="139" spans="1:50" ht="39.75" customHeight="1" x14ac:dyDescent="0.15">
      <c r="A139" s="99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565</v>
      </c>
      <c r="AC139" s="130"/>
      <c r="AD139" s="130"/>
      <c r="AE139" s="264">
        <v>45</v>
      </c>
      <c r="AF139" s="101"/>
      <c r="AG139" s="101"/>
      <c r="AH139" s="101"/>
      <c r="AI139" s="264">
        <v>47</v>
      </c>
      <c r="AJ139" s="101"/>
      <c r="AK139" s="101"/>
      <c r="AL139" s="101"/>
      <c r="AM139" s="264">
        <v>49</v>
      </c>
      <c r="AN139" s="101"/>
      <c r="AO139" s="101"/>
      <c r="AP139" s="101"/>
      <c r="AQ139" s="264" t="s">
        <v>626</v>
      </c>
      <c r="AR139" s="101"/>
      <c r="AS139" s="101"/>
      <c r="AT139" s="101"/>
      <c r="AU139" s="264">
        <v>53</v>
      </c>
      <c r="AV139" s="101"/>
      <c r="AW139" s="101"/>
      <c r="AX139" s="220"/>
    </row>
    <row r="140" spans="1:50" ht="18.75" customHeight="1" x14ac:dyDescent="0.15">
      <c r="A140" s="99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99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626</v>
      </c>
      <c r="AR141" s="269"/>
      <c r="AS141" s="134" t="s">
        <v>356</v>
      </c>
      <c r="AT141" s="169"/>
      <c r="AU141" s="133">
        <v>31</v>
      </c>
      <c r="AV141" s="133"/>
      <c r="AW141" s="134" t="s">
        <v>300</v>
      </c>
      <c r="AX141" s="135"/>
    </row>
    <row r="142" spans="1:50" ht="39.75" customHeight="1" x14ac:dyDescent="0.15">
      <c r="A142" s="993"/>
      <c r="B142" s="250"/>
      <c r="C142" s="249"/>
      <c r="D142" s="250"/>
      <c r="E142" s="249"/>
      <c r="F142" s="312"/>
      <c r="G142" s="228" t="s">
        <v>566</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565</v>
      </c>
      <c r="AC142" s="219"/>
      <c r="AD142" s="219"/>
      <c r="AE142" s="264">
        <v>27</v>
      </c>
      <c r="AF142" s="101"/>
      <c r="AG142" s="101"/>
      <c r="AH142" s="101"/>
      <c r="AI142" s="264">
        <v>15</v>
      </c>
      <c r="AJ142" s="101"/>
      <c r="AK142" s="101"/>
      <c r="AL142" s="101"/>
      <c r="AM142" s="264" t="s">
        <v>556</v>
      </c>
      <c r="AN142" s="101"/>
      <c r="AO142" s="101"/>
      <c r="AP142" s="101"/>
      <c r="AQ142" s="264" t="s">
        <v>556</v>
      </c>
      <c r="AR142" s="101"/>
      <c r="AS142" s="101"/>
      <c r="AT142" s="101"/>
      <c r="AU142" s="264" t="s">
        <v>556</v>
      </c>
      <c r="AV142" s="101"/>
      <c r="AW142" s="101"/>
      <c r="AX142" s="220"/>
    </row>
    <row r="143" spans="1:50" ht="39.75" customHeight="1" x14ac:dyDescent="0.15">
      <c r="A143" s="99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565</v>
      </c>
      <c r="AC143" s="130"/>
      <c r="AD143" s="130"/>
      <c r="AE143" s="264">
        <v>23</v>
      </c>
      <c r="AF143" s="101"/>
      <c r="AG143" s="101"/>
      <c r="AH143" s="101"/>
      <c r="AI143" s="264">
        <v>24</v>
      </c>
      <c r="AJ143" s="101"/>
      <c r="AK143" s="101"/>
      <c r="AL143" s="101"/>
      <c r="AM143" s="264">
        <v>25</v>
      </c>
      <c r="AN143" s="101"/>
      <c r="AO143" s="101"/>
      <c r="AP143" s="101"/>
      <c r="AQ143" s="264" t="s">
        <v>626</v>
      </c>
      <c r="AR143" s="101"/>
      <c r="AS143" s="101"/>
      <c r="AT143" s="101"/>
      <c r="AU143" s="264">
        <v>26</v>
      </c>
      <c r="AV143" s="101"/>
      <c r="AW143" s="101"/>
      <c r="AX143" s="220"/>
    </row>
    <row r="144" spans="1:50" ht="18.75" hidden="1" customHeight="1" x14ac:dyDescent="0.15">
      <c r="A144" s="99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3"/>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3"/>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3"/>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3"/>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3"/>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3"/>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3"/>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3"/>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3"/>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3"/>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3"/>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3"/>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3"/>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3"/>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3"/>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3"/>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3"/>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3"/>
      <c r="B214" s="250"/>
      <c r="C214" s="249"/>
      <c r="D214" s="250"/>
      <c r="E214" s="249"/>
      <c r="F214" s="312"/>
      <c r="G214" s="228"/>
      <c r="H214" s="158"/>
      <c r="I214" s="158"/>
      <c r="J214" s="158"/>
      <c r="K214" s="158"/>
      <c r="L214" s="158"/>
      <c r="M214" s="158"/>
      <c r="N214" s="158"/>
      <c r="O214" s="158"/>
      <c r="P214" s="229"/>
      <c r="Q214" s="980"/>
      <c r="R214" s="981"/>
      <c r="S214" s="981"/>
      <c r="T214" s="981"/>
      <c r="U214" s="981"/>
      <c r="V214" s="981"/>
      <c r="W214" s="981"/>
      <c r="X214" s="981"/>
      <c r="Y214" s="981"/>
      <c r="Z214" s="981"/>
      <c r="AA214" s="98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3"/>
      <c r="B215" s="250"/>
      <c r="C215" s="249"/>
      <c r="D215" s="250"/>
      <c r="E215" s="249"/>
      <c r="F215" s="312"/>
      <c r="G215" s="230"/>
      <c r="H215" s="231"/>
      <c r="I215" s="231"/>
      <c r="J215" s="231"/>
      <c r="K215" s="231"/>
      <c r="L215" s="231"/>
      <c r="M215" s="231"/>
      <c r="N215" s="231"/>
      <c r="O215" s="231"/>
      <c r="P215" s="232"/>
      <c r="Q215" s="983"/>
      <c r="R215" s="984"/>
      <c r="S215" s="984"/>
      <c r="T215" s="984"/>
      <c r="U215" s="984"/>
      <c r="V215" s="984"/>
      <c r="W215" s="984"/>
      <c r="X215" s="984"/>
      <c r="Y215" s="984"/>
      <c r="Z215" s="984"/>
      <c r="AA215" s="98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3"/>
      <c r="B216" s="250"/>
      <c r="C216" s="249"/>
      <c r="D216" s="250"/>
      <c r="E216" s="249"/>
      <c r="F216" s="312"/>
      <c r="G216" s="230"/>
      <c r="H216" s="231"/>
      <c r="I216" s="231"/>
      <c r="J216" s="231"/>
      <c r="K216" s="231"/>
      <c r="L216" s="231"/>
      <c r="M216" s="231"/>
      <c r="N216" s="231"/>
      <c r="O216" s="231"/>
      <c r="P216" s="232"/>
      <c r="Q216" s="983"/>
      <c r="R216" s="984"/>
      <c r="S216" s="984"/>
      <c r="T216" s="984"/>
      <c r="U216" s="984"/>
      <c r="V216" s="984"/>
      <c r="W216" s="984"/>
      <c r="X216" s="984"/>
      <c r="Y216" s="984"/>
      <c r="Z216" s="984"/>
      <c r="AA216" s="98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3"/>
      <c r="B217" s="250"/>
      <c r="C217" s="249"/>
      <c r="D217" s="250"/>
      <c r="E217" s="249"/>
      <c r="F217" s="312"/>
      <c r="G217" s="230"/>
      <c r="H217" s="231"/>
      <c r="I217" s="231"/>
      <c r="J217" s="231"/>
      <c r="K217" s="231"/>
      <c r="L217" s="231"/>
      <c r="M217" s="231"/>
      <c r="N217" s="231"/>
      <c r="O217" s="231"/>
      <c r="P217" s="232"/>
      <c r="Q217" s="983"/>
      <c r="R217" s="984"/>
      <c r="S217" s="984"/>
      <c r="T217" s="984"/>
      <c r="U217" s="984"/>
      <c r="V217" s="984"/>
      <c r="W217" s="984"/>
      <c r="X217" s="984"/>
      <c r="Y217" s="984"/>
      <c r="Z217" s="984"/>
      <c r="AA217" s="98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3"/>
      <c r="B218" s="250"/>
      <c r="C218" s="249"/>
      <c r="D218" s="250"/>
      <c r="E218" s="249"/>
      <c r="F218" s="312"/>
      <c r="G218" s="233"/>
      <c r="H218" s="161"/>
      <c r="I218" s="161"/>
      <c r="J218" s="161"/>
      <c r="K218" s="161"/>
      <c r="L218" s="161"/>
      <c r="M218" s="161"/>
      <c r="N218" s="161"/>
      <c r="O218" s="161"/>
      <c r="P218" s="234"/>
      <c r="Q218" s="986"/>
      <c r="R218" s="987"/>
      <c r="S218" s="987"/>
      <c r="T218" s="987"/>
      <c r="U218" s="987"/>
      <c r="V218" s="987"/>
      <c r="W218" s="987"/>
      <c r="X218" s="987"/>
      <c r="Y218" s="987"/>
      <c r="Z218" s="987"/>
      <c r="AA218" s="98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3"/>
      <c r="B221" s="250"/>
      <c r="C221" s="249"/>
      <c r="D221" s="250"/>
      <c r="E221" s="249"/>
      <c r="F221" s="312"/>
      <c r="G221" s="228"/>
      <c r="H221" s="158"/>
      <c r="I221" s="158"/>
      <c r="J221" s="158"/>
      <c r="K221" s="158"/>
      <c r="L221" s="158"/>
      <c r="M221" s="158"/>
      <c r="N221" s="158"/>
      <c r="O221" s="158"/>
      <c r="P221" s="229"/>
      <c r="Q221" s="980"/>
      <c r="R221" s="981"/>
      <c r="S221" s="981"/>
      <c r="T221" s="981"/>
      <c r="U221" s="981"/>
      <c r="V221" s="981"/>
      <c r="W221" s="981"/>
      <c r="X221" s="981"/>
      <c r="Y221" s="981"/>
      <c r="Z221" s="981"/>
      <c r="AA221" s="98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3"/>
      <c r="B222" s="250"/>
      <c r="C222" s="249"/>
      <c r="D222" s="250"/>
      <c r="E222" s="249"/>
      <c r="F222" s="312"/>
      <c r="G222" s="230"/>
      <c r="H222" s="231"/>
      <c r="I222" s="231"/>
      <c r="J222" s="231"/>
      <c r="K222" s="231"/>
      <c r="L222" s="231"/>
      <c r="M222" s="231"/>
      <c r="N222" s="231"/>
      <c r="O222" s="231"/>
      <c r="P222" s="232"/>
      <c r="Q222" s="983"/>
      <c r="R222" s="984"/>
      <c r="S222" s="984"/>
      <c r="T222" s="984"/>
      <c r="U222" s="984"/>
      <c r="V222" s="984"/>
      <c r="W222" s="984"/>
      <c r="X222" s="984"/>
      <c r="Y222" s="984"/>
      <c r="Z222" s="984"/>
      <c r="AA222" s="98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3"/>
      <c r="B223" s="250"/>
      <c r="C223" s="249"/>
      <c r="D223" s="250"/>
      <c r="E223" s="249"/>
      <c r="F223" s="312"/>
      <c r="G223" s="230"/>
      <c r="H223" s="231"/>
      <c r="I223" s="231"/>
      <c r="J223" s="231"/>
      <c r="K223" s="231"/>
      <c r="L223" s="231"/>
      <c r="M223" s="231"/>
      <c r="N223" s="231"/>
      <c r="O223" s="231"/>
      <c r="P223" s="232"/>
      <c r="Q223" s="983"/>
      <c r="R223" s="984"/>
      <c r="S223" s="984"/>
      <c r="T223" s="984"/>
      <c r="U223" s="984"/>
      <c r="V223" s="984"/>
      <c r="W223" s="984"/>
      <c r="X223" s="984"/>
      <c r="Y223" s="984"/>
      <c r="Z223" s="984"/>
      <c r="AA223" s="98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3"/>
      <c r="B224" s="250"/>
      <c r="C224" s="249"/>
      <c r="D224" s="250"/>
      <c r="E224" s="249"/>
      <c r="F224" s="312"/>
      <c r="G224" s="230"/>
      <c r="H224" s="231"/>
      <c r="I224" s="231"/>
      <c r="J224" s="231"/>
      <c r="K224" s="231"/>
      <c r="L224" s="231"/>
      <c r="M224" s="231"/>
      <c r="N224" s="231"/>
      <c r="O224" s="231"/>
      <c r="P224" s="232"/>
      <c r="Q224" s="983"/>
      <c r="R224" s="984"/>
      <c r="S224" s="984"/>
      <c r="T224" s="984"/>
      <c r="U224" s="984"/>
      <c r="V224" s="984"/>
      <c r="W224" s="984"/>
      <c r="X224" s="984"/>
      <c r="Y224" s="984"/>
      <c r="Z224" s="984"/>
      <c r="AA224" s="98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3"/>
      <c r="B225" s="250"/>
      <c r="C225" s="249"/>
      <c r="D225" s="250"/>
      <c r="E225" s="249"/>
      <c r="F225" s="312"/>
      <c r="G225" s="233"/>
      <c r="H225" s="161"/>
      <c r="I225" s="161"/>
      <c r="J225" s="161"/>
      <c r="K225" s="161"/>
      <c r="L225" s="161"/>
      <c r="M225" s="161"/>
      <c r="N225" s="161"/>
      <c r="O225" s="161"/>
      <c r="P225" s="234"/>
      <c r="Q225" s="986"/>
      <c r="R225" s="987"/>
      <c r="S225" s="987"/>
      <c r="T225" s="987"/>
      <c r="U225" s="987"/>
      <c r="V225" s="987"/>
      <c r="W225" s="987"/>
      <c r="X225" s="987"/>
      <c r="Y225" s="987"/>
      <c r="Z225" s="987"/>
      <c r="AA225" s="98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3"/>
      <c r="B228" s="250"/>
      <c r="C228" s="249"/>
      <c r="D228" s="250"/>
      <c r="E228" s="249"/>
      <c r="F228" s="312"/>
      <c r="G228" s="228"/>
      <c r="H228" s="158"/>
      <c r="I228" s="158"/>
      <c r="J228" s="158"/>
      <c r="K228" s="158"/>
      <c r="L228" s="158"/>
      <c r="M228" s="158"/>
      <c r="N228" s="158"/>
      <c r="O228" s="158"/>
      <c r="P228" s="229"/>
      <c r="Q228" s="980"/>
      <c r="R228" s="981"/>
      <c r="S228" s="981"/>
      <c r="T228" s="981"/>
      <c r="U228" s="981"/>
      <c r="V228" s="981"/>
      <c r="W228" s="981"/>
      <c r="X228" s="981"/>
      <c r="Y228" s="981"/>
      <c r="Z228" s="981"/>
      <c r="AA228" s="98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3"/>
      <c r="B229" s="250"/>
      <c r="C229" s="249"/>
      <c r="D229" s="250"/>
      <c r="E229" s="249"/>
      <c r="F229" s="312"/>
      <c r="G229" s="230"/>
      <c r="H229" s="231"/>
      <c r="I229" s="231"/>
      <c r="J229" s="231"/>
      <c r="K229" s="231"/>
      <c r="L229" s="231"/>
      <c r="M229" s="231"/>
      <c r="N229" s="231"/>
      <c r="O229" s="231"/>
      <c r="P229" s="232"/>
      <c r="Q229" s="983"/>
      <c r="R229" s="984"/>
      <c r="S229" s="984"/>
      <c r="T229" s="984"/>
      <c r="U229" s="984"/>
      <c r="V229" s="984"/>
      <c r="W229" s="984"/>
      <c r="X229" s="984"/>
      <c r="Y229" s="984"/>
      <c r="Z229" s="984"/>
      <c r="AA229" s="98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3"/>
      <c r="B230" s="250"/>
      <c r="C230" s="249"/>
      <c r="D230" s="250"/>
      <c r="E230" s="249"/>
      <c r="F230" s="312"/>
      <c r="G230" s="230"/>
      <c r="H230" s="231"/>
      <c r="I230" s="231"/>
      <c r="J230" s="231"/>
      <c r="K230" s="231"/>
      <c r="L230" s="231"/>
      <c r="M230" s="231"/>
      <c r="N230" s="231"/>
      <c r="O230" s="231"/>
      <c r="P230" s="232"/>
      <c r="Q230" s="983"/>
      <c r="R230" s="984"/>
      <c r="S230" s="984"/>
      <c r="T230" s="984"/>
      <c r="U230" s="984"/>
      <c r="V230" s="984"/>
      <c r="W230" s="984"/>
      <c r="X230" s="984"/>
      <c r="Y230" s="984"/>
      <c r="Z230" s="984"/>
      <c r="AA230" s="98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3"/>
      <c r="B231" s="250"/>
      <c r="C231" s="249"/>
      <c r="D231" s="250"/>
      <c r="E231" s="249"/>
      <c r="F231" s="312"/>
      <c r="G231" s="230"/>
      <c r="H231" s="231"/>
      <c r="I231" s="231"/>
      <c r="J231" s="231"/>
      <c r="K231" s="231"/>
      <c r="L231" s="231"/>
      <c r="M231" s="231"/>
      <c r="N231" s="231"/>
      <c r="O231" s="231"/>
      <c r="P231" s="232"/>
      <c r="Q231" s="983"/>
      <c r="R231" s="984"/>
      <c r="S231" s="984"/>
      <c r="T231" s="984"/>
      <c r="U231" s="984"/>
      <c r="V231" s="984"/>
      <c r="W231" s="984"/>
      <c r="X231" s="984"/>
      <c r="Y231" s="984"/>
      <c r="Z231" s="984"/>
      <c r="AA231" s="98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3"/>
      <c r="B232" s="250"/>
      <c r="C232" s="249"/>
      <c r="D232" s="250"/>
      <c r="E232" s="249"/>
      <c r="F232" s="312"/>
      <c r="G232" s="233"/>
      <c r="H232" s="161"/>
      <c r="I232" s="161"/>
      <c r="J232" s="161"/>
      <c r="K232" s="161"/>
      <c r="L232" s="161"/>
      <c r="M232" s="161"/>
      <c r="N232" s="161"/>
      <c r="O232" s="161"/>
      <c r="P232" s="234"/>
      <c r="Q232" s="986"/>
      <c r="R232" s="987"/>
      <c r="S232" s="987"/>
      <c r="T232" s="987"/>
      <c r="U232" s="987"/>
      <c r="V232" s="987"/>
      <c r="W232" s="987"/>
      <c r="X232" s="987"/>
      <c r="Y232" s="987"/>
      <c r="Z232" s="987"/>
      <c r="AA232" s="98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3"/>
      <c r="B235" s="250"/>
      <c r="C235" s="249"/>
      <c r="D235" s="250"/>
      <c r="E235" s="249"/>
      <c r="F235" s="312"/>
      <c r="G235" s="228"/>
      <c r="H235" s="158"/>
      <c r="I235" s="158"/>
      <c r="J235" s="158"/>
      <c r="K235" s="158"/>
      <c r="L235" s="158"/>
      <c r="M235" s="158"/>
      <c r="N235" s="158"/>
      <c r="O235" s="158"/>
      <c r="P235" s="229"/>
      <c r="Q235" s="980"/>
      <c r="R235" s="981"/>
      <c r="S235" s="981"/>
      <c r="T235" s="981"/>
      <c r="U235" s="981"/>
      <c r="V235" s="981"/>
      <c r="W235" s="981"/>
      <c r="X235" s="981"/>
      <c r="Y235" s="981"/>
      <c r="Z235" s="981"/>
      <c r="AA235" s="98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3"/>
      <c r="B236" s="250"/>
      <c r="C236" s="249"/>
      <c r="D236" s="250"/>
      <c r="E236" s="249"/>
      <c r="F236" s="312"/>
      <c r="G236" s="230"/>
      <c r="H236" s="231"/>
      <c r="I236" s="231"/>
      <c r="J236" s="231"/>
      <c r="K236" s="231"/>
      <c r="L236" s="231"/>
      <c r="M236" s="231"/>
      <c r="N236" s="231"/>
      <c r="O236" s="231"/>
      <c r="P236" s="232"/>
      <c r="Q236" s="983"/>
      <c r="R236" s="984"/>
      <c r="S236" s="984"/>
      <c r="T236" s="984"/>
      <c r="U236" s="984"/>
      <c r="V236" s="984"/>
      <c r="W236" s="984"/>
      <c r="X236" s="984"/>
      <c r="Y236" s="984"/>
      <c r="Z236" s="984"/>
      <c r="AA236" s="98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3"/>
      <c r="B237" s="250"/>
      <c r="C237" s="249"/>
      <c r="D237" s="250"/>
      <c r="E237" s="249"/>
      <c r="F237" s="312"/>
      <c r="G237" s="230"/>
      <c r="H237" s="231"/>
      <c r="I237" s="231"/>
      <c r="J237" s="231"/>
      <c r="K237" s="231"/>
      <c r="L237" s="231"/>
      <c r="M237" s="231"/>
      <c r="N237" s="231"/>
      <c r="O237" s="231"/>
      <c r="P237" s="232"/>
      <c r="Q237" s="983"/>
      <c r="R237" s="984"/>
      <c r="S237" s="984"/>
      <c r="T237" s="984"/>
      <c r="U237" s="984"/>
      <c r="V237" s="984"/>
      <c r="W237" s="984"/>
      <c r="X237" s="984"/>
      <c r="Y237" s="984"/>
      <c r="Z237" s="984"/>
      <c r="AA237" s="98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3"/>
      <c r="B238" s="250"/>
      <c r="C238" s="249"/>
      <c r="D238" s="250"/>
      <c r="E238" s="249"/>
      <c r="F238" s="312"/>
      <c r="G238" s="230"/>
      <c r="H238" s="231"/>
      <c r="I238" s="231"/>
      <c r="J238" s="231"/>
      <c r="K238" s="231"/>
      <c r="L238" s="231"/>
      <c r="M238" s="231"/>
      <c r="N238" s="231"/>
      <c r="O238" s="231"/>
      <c r="P238" s="232"/>
      <c r="Q238" s="983"/>
      <c r="R238" s="984"/>
      <c r="S238" s="984"/>
      <c r="T238" s="984"/>
      <c r="U238" s="984"/>
      <c r="V238" s="984"/>
      <c r="W238" s="984"/>
      <c r="X238" s="984"/>
      <c r="Y238" s="984"/>
      <c r="Z238" s="984"/>
      <c r="AA238" s="98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3"/>
      <c r="B239" s="250"/>
      <c r="C239" s="249"/>
      <c r="D239" s="250"/>
      <c r="E239" s="249"/>
      <c r="F239" s="312"/>
      <c r="G239" s="233"/>
      <c r="H239" s="161"/>
      <c r="I239" s="161"/>
      <c r="J239" s="161"/>
      <c r="K239" s="161"/>
      <c r="L239" s="161"/>
      <c r="M239" s="161"/>
      <c r="N239" s="161"/>
      <c r="O239" s="161"/>
      <c r="P239" s="234"/>
      <c r="Q239" s="986"/>
      <c r="R239" s="987"/>
      <c r="S239" s="987"/>
      <c r="T239" s="987"/>
      <c r="U239" s="987"/>
      <c r="V239" s="987"/>
      <c r="W239" s="987"/>
      <c r="X239" s="987"/>
      <c r="Y239" s="987"/>
      <c r="Z239" s="987"/>
      <c r="AA239" s="98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3"/>
      <c r="B242" s="250"/>
      <c r="C242" s="249"/>
      <c r="D242" s="250"/>
      <c r="E242" s="249"/>
      <c r="F242" s="312"/>
      <c r="G242" s="228"/>
      <c r="H242" s="158"/>
      <c r="I242" s="158"/>
      <c r="J242" s="158"/>
      <c r="K242" s="158"/>
      <c r="L242" s="158"/>
      <c r="M242" s="158"/>
      <c r="N242" s="158"/>
      <c r="O242" s="158"/>
      <c r="P242" s="229"/>
      <c r="Q242" s="980"/>
      <c r="R242" s="981"/>
      <c r="S242" s="981"/>
      <c r="T242" s="981"/>
      <c r="U242" s="981"/>
      <c r="V242" s="981"/>
      <c r="W242" s="981"/>
      <c r="X242" s="981"/>
      <c r="Y242" s="981"/>
      <c r="Z242" s="981"/>
      <c r="AA242" s="98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3"/>
      <c r="B243" s="250"/>
      <c r="C243" s="249"/>
      <c r="D243" s="250"/>
      <c r="E243" s="249"/>
      <c r="F243" s="312"/>
      <c r="G243" s="230"/>
      <c r="H243" s="231"/>
      <c r="I243" s="231"/>
      <c r="J243" s="231"/>
      <c r="K243" s="231"/>
      <c r="L243" s="231"/>
      <c r="M243" s="231"/>
      <c r="N243" s="231"/>
      <c r="O243" s="231"/>
      <c r="P243" s="232"/>
      <c r="Q243" s="983"/>
      <c r="R243" s="984"/>
      <c r="S243" s="984"/>
      <c r="T243" s="984"/>
      <c r="U243" s="984"/>
      <c r="V243" s="984"/>
      <c r="W243" s="984"/>
      <c r="X243" s="984"/>
      <c r="Y243" s="984"/>
      <c r="Z243" s="984"/>
      <c r="AA243" s="98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3"/>
      <c r="B244" s="250"/>
      <c r="C244" s="249"/>
      <c r="D244" s="250"/>
      <c r="E244" s="249"/>
      <c r="F244" s="312"/>
      <c r="G244" s="230"/>
      <c r="H244" s="231"/>
      <c r="I244" s="231"/>
      <c r="J244" s="231"/>
      <c r="K244" s="231"/>
      <c r="L244" s="231"/>
      <c r="M244" s="231"/>
      <c r="N244" s="231"/>
      <c r="O244" s="231"/>
      <c r="P244" s="232"/>
      <c r="Q244" s="983"/>
      <c r="R244" s="984"/>
      <c r="S244" s="984"/>
      <c r="T244" s="984"/>
      <c r="U244" s="984"/>
      <c r="V244" s="984"/>
      <c r="W244" s="984"/>
      <c r="X244" s="984"/>
      <c r="Y244" s="984"/>
      <c r="Z244" s="984"/>
      <c r="AA244" s="98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3"/>
      <c r="B245" s="250"/>
      <c r="C245" s="249"/>
      <c r="D245" s="250"/>
      <c r="E245" s="249"/>
      <c r="F245" s="312"/>
      <c r="G245" s="230"/>
      <c r="H245" s="231"/>
      <c r="I245" s="231"/>
      <c r="J245" s="231"/>
      <c r="K245" s="231"/>
      <c r="L245" s="231"/>
      <c r="M245" s="231"/>
      <c r="N245" s="231"/>
      <c r="O245" s="231"/>
      <c r="P245" s="232"/>
      <c r="Q245" s="983"/>
      <c r="R245" s="984"/>
      <c r="S245" s="984"/>
      <c r="T245" s="984"/>
      <c r="U245" s="984"/>
      <c r="V245" s="984"/>
      <c r="W245" s="984"/>
      <c r="X245" s="984"/>
      <c r="Y245" s="984"/>
      <c r="Z245" s="984"/>
      <c r="AA245" s="98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3"/>
      <c r="B246" s="250"/>
      <c r="C246" s="249"/>
      <c r="D246" s="250"/>
      <c r="E246" s="313"/>
      <c r="F246" s="314"/>
      <c r="G246" s="233"/>
      <c r="H246" s="161"/>
      <c r="I246" s="161"/>
      <c r="J246" s="161"/>
      <c r="K246" s="161"/>
      <c r="L246" s="161"/>
      <c r="M246" s="161"/>
      <c r="N246" s="161"/>
      <c r="O246" s="161"/>
      <c r="P246" s="234"/>
      <c r="Q246" s="986"/>
      <c r="R246" s="987"/>
      <c r="S246" s="987"/>
      <c r="T246" s="987"/>
      <c r="U246" s="987"/>
      <c r="V246" s="987"/>
      <c r="W246" s="987"/>
      <c r="X246" s="987"/>
      <c r="Y246" s="987"/>
      <c r="Z246" s="987"/>
      <c r="AA246" s="98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3"/>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3"/>
      <c r="B274" s="250"/>
      <c r="C274" s="249"/>
      <c r="D274" s="250"/>
      <c r="E274" s="249"/>
      <c r="F274" s="312"/>
      <c r="G274" s="228"/>
      <c r="H274" s="158"/>
      <c r="I274" s="158"/>
      <c r="J274" s="158"/>
      <c r="K274" s="158"/>
      <c r="L274" s="158"/>
      <c r="M274" s="158"/>
      <c r="N274" s="158"/>
      <c r="O274" s="158"/>
      <c r="P274" s="229"/>
      <c r="Q274" s="980"/>
      <c r="R274" s="981"/>
      <c r="S274" s="981"/>
      <c r="T274" s="981"/>
      <c r="U274" s="981"/>
      <c r="V274" s="981"/>
      <c r="W274" s="981"/>
      <c r="X274" s="981"/>
      <c r="Y274" s="981"/>
      <c r="Z274" s="981"/>
      <c r="AA274" s="98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3"/>
      <c r="B275" s="250"/>
      <c r="C275" s="249"/>
      <c r="D275" s="250"/>
      <c r="E275" s="249"/>
      <c r="F275" s="312"/>
      <c r="G275" s="230"/>
      <c r="H275" s="231"/>
      <c r="I275" s="231"/>
      <c r="J275" s="231"/>
      <c r="K275" s="231"/>
      <c r="L275" s="231"/>
      <c r="M275" s="231"/>
      <c r="N275" s="231"/>
      <c r="O275" s="231"/>
      <c r="P275" s="232"/>
      <c r="Q275" s="983"/>
      <c r="R275" s="984"/>
      <c r="S275" s="984"/>
      <c r="T275" s="984"/>
      <c r="U275" s="984"/>
      <c r="V275" s="984"/>
      <c r="W275" s="984"/>
      <c r="X275" s="984"/>
      <c r="Y275" s="984"/>
      <c r="Z275" s="984"/>
      <c r="AA275" s="98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3"/>
      <c r="B276" s="250"/>
      <c r="C276" s="249"/>
      <c r="D276" s="250"/>
      <c r="E276" s="249"/>
      <c r="F276" s="312"/>
      <c r="G276" s="230"/>
      <c r="H276" s="231"/>
      <c r="I276" s="231"/>
      <c r="J276" s="231"/>
      <c r="K276" s="231"/>
      <c r="L276" s="231"/>
      <c r="M276" s="231"/>
      <c r="N276" s="231"/>
      <c r="O276" s="231"/>
      <c r="P276" s="232"/>
      <c r="Q276" s="983"/>
      <c r="R276" s="984"/>
      <c r="S276" s="984"/>
      <c r="T276" s="984"/>
      <c r="U276" s="984"/>
      <c r="V276" s="984"/>
      <c r="W276" s="984"/>
      <c r="X276" s="984"/>
      <c r="Y276" s="984"/>
      <c r="Z276" s="984"/>
      <c r="AA276" s="98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3"/>
      <c r="B277" s="250"/>
      <c r="C277" s="249"/>
      <c r="D277" s="250"/>
      <c r="E277" s="249"/>
      <c r="F277" s="312"/>
      <c r="G277" s="230"/>
      <c r="H277" s="231"/>
      <c r="I277" s="231"/>
      <c r="J277" s="231"/>
      <c r="K277" s="231"/>
      <c r="L277" s="231"/>
      <c r="M277" s="231"/>
      <c r="N277" s="231"/>
      <c r="O277" s="231"/>
      <c r="P277" s="232"/>
      <c r="Q277" s="983"/>
      <c r="R277" s="984"/>
      <c r="S277" s="984"/>
      <c r="T277" s="984"/>
      <c r="U277" s="984"/>
      <c r="V277" s="984"/>
      <c r="W277" s="984"/>
      <c r="X277" s="984"/>
      <c r="Y277" s="984"/>
      <c r="Z277" s="984"/>
      <c r="AA277" s="98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3"/>
      <c r="B278" s="250"/>
      <c r="C278" s="249"/>
      <c r="D278" s="250"/>
      <c r="E278" s="249"/>
      <c r="F278" s="312"/>
      <c r="G278" s="233"/>
      <c r="H278" s="161"/>
      <c r="I278" s="161"/>
      <c r="J278" s="161"/>
      <c r="K278" s="161"/>
      <c r="L278" s="161"/>
      <c r="M278" s="161"/>
      <c r="N278" s="161"/>
      <c r="O278" s="161"/>
      <c r="P278" s="234"/>
      <c r="Q278" s="986"/>
      <c r="R278" s="987"/>
      <c r="S278" s="987"/>
      <c r="T278" s="987"/>
      <c r="U278" s="987"/>
      <c r="V278" s="987"/>
      <c r="W278" s="987"/>
      <c r="X278" s="987"/>
      <c r="Y278" s="987"/>
      <c r="Z278" s="987"/>
      <c r="AA278" s="98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3"/>
      <c r="B281" s="250"/>
      <c r="C281" s="249"/>
      <c r="D281" s="250"/>
      <c r="E281" s="249"/>
      <c r="F281" s="312"/>
      <c r="G281" s="228"/>
      <c r="H281" s="158"/>
      <c r="I281" s="158"/>
      <c r="J281" s="158"/>
      <c r="K281" s="158"/>
      <c r="L281" s="158"/>
      <c r="M281" s="158"/>
      <c r="N281" s="158"/>
      <c r="O281" s="158"/>
      <c r="P281" s="229"/>
      <c r="Q281" s="980"/>
      <c r="R281" s="981"/>
      <c r="S281" s="981"/>
      <c r="T281" s="981"/>
      <c r="U281" s="981"/>
      <c r="V281" s="981"/>
      <c r="W281" s="981"/>
      <c r="X281" s="981"/>
      <c r="Y281" s="981"/>
      <c r="Z281" s="981"/>
      <c r="AA281" s="98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3"/>
      <c r="B282" s="250"/>
      <c r="C282" s="249"/>
      <c r="D282" s="250"/>
      <c r="E282" s="249"/>
      <c r="F282" s="312"/>
      <c r="G282" s="230"/>
      <c r="H282" s="231"/>
      <c r="I282" s="231"/>
      <c r="J282" s="231"/>
      <c r="K282" s="231"/>
      <c r="L282" s="231"/>
      <c r="M282" s="231"/>
      <c r="N282" s="231"/>
      <c r="O282" s="231"/>
      <c r="P282" s="232"/>
      <c r="Q282" s="983"/>
      <c r="R282" s="984"/>
      <c r="S282" s="984"/>
      <c r="T282" s="984"/>
      <c r="U282" s="984"/>
      <c r="V282" s="984"/>
      <c r="W282" s="984"/>
      <c r="X282" s="984"/>
      <c r="Y282" s="984"/>
      <c r="Z282" s="984"/>
      <c r="AA282" s="98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3"/>
      <c r="B283" s="250"/>
      <c r="C283" s="249"/>
      <c r="D283" s="250"/>
      <c r="E283" s="249"/>
      <c r="F283" s="312"/>
      <c r="G283" s="230"/>
      <c r="H283" s="231"/>
      <c r="I283" s="231"/>
      <c r="J283" s="231"/>
      <c r="K283" s="231"/>
      <c r="L283" s="231"/>
      <c r="M283" s="231"/>
      <c r="N283" s="231"/>
      <c r="O283" s="231"/>
      <c r="P283" s="232"/>
      <c r="Q283" s="983"/>
      <c r="R283" s="984"/>
      <c r="S283" s="984"/>
      <c r="T283" s="984"/>
      <c r="U283" s="984"/>
      <c r="V283" s="984"/>
      <c r="W283" s="984"/>
      <c r="X283" s="984"/>
      <c r="Y283" s="984"/>
      <c r="Z283" s="984"/>
      <c r="AA283" s="98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3"/>
      <c r="B284" s="250"/>
      <c r="C284" s="249"/>
      <c r="D284" s="250"/>
      <c r="E284" s="249"/>
      <c r="F284" s="312"/>
      <c r="G284" s="230"/>
      <c r="H284" s="231"/>
      <c r="I284" s="231"/>
      <c r="J284" s="231"/>
      <c r="K284" s="231"/>
      <c r="L284" s="231"/>
      <c r="M284" s="231"/>
      <c r="N284" s="231"/>
      <c r="O284" s="231"/>
      <c r="P284" s="232"/>
      <c r="Q284" s="983"/>
      <c r="R284" s="984"/>
      <c r="S284" s="984"/>
      <c r="T284" s="984"/>
      <c r="U284" s="984"/>
      <c r="V284" s="984"/>
      <c r="W284" s="984"/>
      <c r="X284" s="984"/>
      <c r="Y284" s="984"/>
      <c r="Z284" s="984"/>
      <c r="AA284" s="98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3"/>
      <c r="B285" s="250"/>
      <c r="C285" s="249"/>
      <c r="D285" s="250"/>
      <c r="E285" s="249"/>
      <c r="F285" s="312"/>
      <c r="G285" s="233"/>
      <c r="H285" s="161"/>
      <c r="I285" s="161"/>
      <c r="J285" s="161"/>
      <c r="K285" s="161"/>
      <c r="L285" s="161"/>
      <c r="M285" s="161"/>
      <c r="N285" s="161"/>
      <c r="O285" s="161"/>
      <c r="P285" s="234"/>
      <c r="Q285" s="986"/>
      <c r="R285" s="987"/>
      <c r="S285" s="987"/>
      <c r="T285" s="987"/>
      <c r="U285" s="987"/>
      <c r="V285" s="987"/>
      <c r="W285" s="987"/>
      <c r="X285" s="987"/>
      <c r="Y285" s="987"/>
      <c r="Z285" s="987"/>
      <c r="AA285" s="98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3"/>
      <c r="B288" s="250"/>
      <c r="C288" s="249"/>
      <c r="D288" s="250"/>
      <c r="E288" s="249"/>
      <c r="F288" s="312"/>
      <c r="G288" s="228"/>
      <c r="H288" s="158"/>
      <c r="I288" s="158"/>
      <c r="J288" s="158"/>
      <c r="K288" s="158"/>
      <c r="L288" s="158"/>
      <c r="M288" s="158"/>
      <c r="N288" s="158"/>
      <c r="O288" s="158"/>
      <c r="P288" s="229"/>
      <c r="Q288" s="980"/>
      <c r="R288" s="981"/>
      <c r="S288" s="981"/>
      <c r="T288" s="981"/>
      <c r="U288" s="981"/>
      <c r="V288" s="981"/>
      <c r="W288" s="981"/>
      <c r="X288" s="981"/>
      <c r="Y288" s="981"/>
      <c r="Z288" s="981"/>
      <c r="AA288" s="98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3"/>
      <c r="B289" s="250"/>
      <c r="C289" s="249"/>
      <c r="D289" s="250"/>
      <c r="E289" s="249"/>
      <c r="F289" s="312"/>
      <c r="G289" s="230"/>
      <c r="H289" s="231"/>
      <c r="I289" s="231"/>
      <c r="J289" s="231"/>
      <c r="K289" s="231"/>
      <c r="L289" s="231"/>
      <c r="M289" s="231"/>
      <c r="N289" s="231"/>
      <c r="O289" s="231"/>
      <c r="P289" s="232"/>
      <c r="Q289" s="983"/>
      <c r="R289" s="984"/>
      <c r="S289" s="984"/>
      <c r="T289" s="984"/>
      <c r="U289" s="984"/>
      <c r="V289" s="984"/>
      <c r="W289" s="984"/>
      <c r="X289" s="984"/>
      <c r="Y289" s="984"/>
      <c r="Z289" s="984"/>
      <c r="AA289" s="98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3"/>
      <c r="B290" s="250"/>
      <c r="C290" s="249"/>
      <c r="D290" s="250"/>
      <c r="E290" s="249"/>
      <c r="F290" s="312"/>
      <c r="G290" s="230"/>
      <c r="H290" s="231"/>
      <c r="I290" s="231"/>
      <c r="J290" s="231"/>
      <c r="K290" s="231"/>
      <c r="L290" s="231"/>
      <c r="M290" s="231"/>
      <c r="N290" s="231"/>
      <c r="O290" s="231"/>
      <c r="P290" s="232"/>
      <c r="Q290" s="983"/>
      <c r="R290" s="984"/>
      <c r="S290" s="984"/>
      <c r="T290" s="984"/>
      <c r="U290" s="984"/>
      <c r="V290" s="984"/>
      <c r="W290" s="984"/>
      <c r="X290" s="984"/>
      <c r="Y290" s="984"/>
      <c r="Z290" s="984"/>
      <c r="AA290" s="98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3"/>
      <c r="B291" s="250"/>
      <c r="C291" s="249"/>
      <c r="D291" s="250"/>
      <c r="E291" s="249"/>
      <c r="F291" s="312"/>
      <c r="G291" s="230"/>
      <c r="H291" s="231"/>
      <c r="I291" s="231"/>
      <c r="J291" s="231"/>
      <c r="K291" s="231"/>
      <c r="L291" s="231"/>
      <c r="M291" s="231"/>
      <c r="N291" s="231"/>
      <c r="O291" s="231"/>
      <c r="P291" s="232"/>
      <c r="Q291" s="983"/>
      <c r="R291" s="984"/>
      <c r="S291" s="984"/>
      <c r="T291" s="984"/>
      <c r="U291" s="984"/>
      <c r="V291" s="984"/>
      <c r="W291" s="984"/>
      <c r="X291" s="984"/>
      <c r="Y291" s="984"/>
      <c r="Z291" s="984"/>
      <c r="AA291" s="98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3"/>
      <c r="B292" s="250"/>
      <c r="C292" s="249"/>
      <c r="D292" s="250"/>
      <c r="E292" s="249"/>
      <c r="F292" s="312"/>
      <c r="G292" s="233"/>
      <c r="H292" s="161"/>
      <c r="I292" s="161"/>
      <c r="J292" s="161"/>
      <c r="K292" s="161"/>
      <c r="L292" s="161"/>
      <c r="M292" s="161"/>
      <c r="N292" s="161"/>
      <c r="O292" s="161"/>
      <c r="P292" s="234"/>
      <c r="Q292" s="986"/>
      <c r="R292" s="987"/>
      <c r="S292" s="987"/>
      <c r="T292" s="987"/>
      <c r="U292" s="987"/>
      <c r="V292" s="987"/>
      <c r="W292" s="987"/>
      <c r="X292" s="987"/>
      <c r="Y292" s="987"/>
      <c r="Z292" s="987"/>
      <c r="AA292" s="98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3"/>
      <c r="B295" s="250"/>
      <c r="C295" s="249"/>
      <c r="D295" s="250"/>
      <c r="E295" s="249"/>
      <c r="F295" s="312"/>
      <c r="G295" s="228"/>
      <c r="H295" s="158"/>
      <c r="I295" s="158"/>
      <c r="J295" s="158"/>
      <c r="K295" s="158"/>
      <c r="L295" s="158"/>
      <c r="M295" s="158"/>
      <c r="N295" s="158"/>
      <c r="O295" s="158"/>
      <c r="P295" s="229"/>
      <c r="Q295" s="980"/>
      <c r="R295" s="981"/>
      <c r="S295" s="981"/>
      <c r="T295" s="981"/>
      <c r="U295" s="981"/>
      <c r="V295" s="981"/>
      <c r="W295" s="981"/>
      <c r="X295" s="981"/>
      <c r="Y295" s="981"/>
      <c r="Z295" s="981"/>
      <c r="AA295" s="98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3"/>
      <c r="B296" s="250"/>
      <c r="C296" s="249"/>
      <c r="D296" s="250"/>
      <c r="E296" s="249"/>
      <c r="F296" s="312"/>
      <c r="G296" s="230"/>
      <c r="H296" s="231"/>
      <c r="I296" s="231"/>
      <c r="J296" s="231"/>
      <c r="K296" s="231"/>
      <c r="L296" s="231"/>
      <c r="M296" s="231"/>
      <c r="N296" s="231"/>
      <c r="O296" s="231"/>
      <c r="P296" s="232"/>
      <c r="Q296" s="983"/>
      <c r="R296" s="984"/>
      <c r="S296" s="984"/>
      <c r="T296" s="984"/>
      <c r="U296" s="984"/>
      <c r="V296" s="984"/>
      <c r="W296" s="984"/>
      <c r="X296" s="984"/>
      <c r="Y296" s="984"/>
      <c r="Z296" s="984"/>
      <c r="AA296" s="98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3"/>
      <c r="B297" s="250"/>
      <c r="C297" s="249"/>
      <c r="D297" s="250"/>
      <c r="E297" s="249"/>
      <c r="F297" s="312"/>
      <c r="G297" s="230"/>
      <c r="H297" s="231"/>
      <c r="I297" s="231"/>
      <c r="J297" s="231"/>
      <c r="K297" s="231"/>
      <c r="L297" s="231"/>
      <c r="M297" s="231"/>
      <c r="N297" s="231"/>
      <c r="O297" s="231"/>
      <c r="P297" s="232"/>
      <c r="Q297" s="983"/>
      <c r="R297" s="984"/>
      <c r="S297" s="984"/>
      <c r="T297" s="984"/>
      <c r="U297" s="984"/>
      <c r="V297" s="984"/>
      <c r="W297" s="984"/>
      <c r="X297" s="984"/>
      <c r="Y297" s="984"/>
      <c r="Z297" s="984"/>
      <c r="AA297" s="98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3"/>
      <c r="B298" s="250"/>
      <c r="C298" s="249"/>
      <c r="D298" s="250"/>
      <c r="E298" s="249"/>
      <c r="F298" s="312"/>
      <c r="G298" s="230"/>
      <c r="H298" s="231"/>
      <c r="I298" s="231"/>
      <c r="J298" s="231"/>
      <c r="K298" s="231"/>
      <c r="L298" s="231"/>
      <c r="M298" s="231"/>
      <c r="N298" s="231"/>
      <c r="O298" s="231"/>
      <c r="P298" s="232"/>
      <c r="Q298" s="983"/>
      <c r="R298" s="984"/>
      <c r="S298" s="984"/>
      <c r="T298" s="984"/>
      <c r="U298" s="984"/>
      <c r="V298" s="984"/>
      <c r="W298" s="984"/>
      <c r="X298" s="984"/>
      <c r="Y298" s="984"/>
      <c r="Z298" s="984"/>
      <c r="AA298" s="98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3"/>
      <c r="B299" s="250"/>
      <c r="C299" s="249"/>
      <c r="D299" s="250"/>
      <c r="E299" s="249"/>
      <c r="F299" s="312"/>
      <c r="G299" s="233"/>
      <c r="H299" s="161"/>
      <c r="I299" s="161"/>
      <c r="J299" s="161"/>
      <c r="K299" s="161"/>
      <c r="L299" s="161"/>
      <c r="M299" s="161"/>
      <c r="N299" s="161"/>
      <c r="O299" s="161"/>
      <c r="P299" s="234"/>
      <c r="Q299" s="986"/>
      <c r="R299" s="987"/>
      <c r="S299" s="987"/>
      <c r="T299" s="987"/>
      <c r="U299" s="987"/>
      <c r="V299" s="987"/>
      <c r="W299" s="987"/>
      <c r="X299" s="987"/>
      <c r="Y299" s="987"/>
      <c r="Z299" s="987"/>
      <c r="AA299" s="98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3"/>
      <c r="B302" s="250"/>
      <c r="C302" s="249"/>
      <c r="D302" s="250"/>
      <c r="E302" s="249"/>
      <c r="F302" s="312"/>
      <c r="G302" s="228"/>
      <c r="H302" s="158"/>
      <c r="I302" s="158"/>
      <c r="J302" s="158"/>
      <c r="K302" s="158"/>
      <c r="L302" s="158"/>
      <c r="M302" s="158"/>
      <c r="N302" s="158"/>
      <c r="O302" s="158"/>
      <c r="P302" s="229"/>
      <c r="Q302" s="980"/>
      <c r="R302" s="981"/>
      <c r="S302" s="981"/>
      <c r="T302" s="981"/>
      <c r="U302" s="981"/>
      <c r="V302" s="981"/>
      <c r="W302" s="981"/>
      <c r="X302" s="981"/>
      <c r="Y302" s="981"/>
      <c r="Z302" s="981"/>
      <c r="AA302" s="98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3"/>
      <c r="B303" s="250"/>
      <c r="C303" s="249"/>
      <c r="D303" s="250"/>
      <c r="E303" s="249"/>
      <c r="F303" s="312"/>
      <c r="G303" s="230"/>
      <c r="H303" s="231"/>
      <c r="I303" s="231"/>
      <c r="J303" s="231"/>
      <c r="K303" s="231"/>
      <c r="L303" s="231"/>
      <c r="M303" s="231"/>
      <c r="N303" s="231"/>
      <c r="O303" s="231"/>
      <c r="P303" s="232"/>
      <c r="Q303" s="983"/>
      <c r="R303" s="984"/>
      <c r="S303" s="984"/>
      <c r="T303" s="984"/>
      <c r="U303" s="984"/>
      <c r="V303" s="984"/>
      <c r="W303" s="984"/>
      <c r="X303" s="984"/>
      <c r="Y303" s="984"/>
      <c r="Z303" s="984"/>
      <c r="AA303" s="98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3"/>
      <c r="B304" s="250"/>
      <c r="C304" s="249"/>
      <c r="D304" s="250"/>
      <c r="E304" s="249"/>
      <c r="F304" s="312"/>
      <c r="G304" s="230"/>
      <c r="H304" s="231"/>
      <c r="I304" s="231"/>
      <c r="J304" s="231"/>
      <c r="K304" s="231"/>
      <c r="L304" s="231"/>
      <c r="M304" s="231"/>
      <c r="N304" s="231"/>
      <c r="O304" s="231"/>
      <c r="P304" s="232"/>
      <c r="Q304" s="983"/>
      <c r="R304" s="984"/>
      <c r="S304" s="984"/>
      <c r="T304" s="984"/>
      <c r="U304" s="984"/>
      <c r="V304" s="984"/>
      <c r="W304" s="984"/>
      <c r="X304" s="984"/>
      <c r="Y304" s="984"/>
      <c r="Z304" s="984"/>
      <c r="AA304" s="98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3"/>
      <c r="B305" s="250"/>
      <c r="C305" s="249"/>
      <c r="D305" s="250"/>
      <c r="E305" s="249"/>
      <c r="F305" s="312"/>
      <c r="G305" s="230"/>
      <c r="H305" s="231"/>
      <c r="I305" s="231"/>
      <c r="J305" s="231"/>
      <c r="K305" s="231"/>
      <c r="L305" s="231"/>
      <c r="M305" s="231"/>
      <c r="N305" s="231"/>
      <c r="O305" s="231"/>
      <c r="P305" s="232"/>
      <c r="Q305" s="983"/>
      <c r="R305" s="984"/>
      <c r="S305" s="984"/>
      <c r="T305" s="984"/>
      <c r="U305" s="984"/>
      <c r="V305" s="984"/>
      <c r="W305" s="984"/>
      <c r="X305" s="984"/>
      <c r="Y305" s="984"/>
      <c r="Z305" s="984"/>
      <c r="AA305" s="98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3"/>
      <c r="B306" s="250"/>
      <c r="C306" s="249"/>
      <c r="D306" s="250"/>
      <c r="E306" s="313"/>
      <c r="F306" s="314"/>
      <c r="G306" s="233"/>
      <c r="H306" s="161"/>
      <c r="I306" s="161"/>
      <c r="J306" s="161"/>
      <c r="K306" s="161"/>
      <c r="L306" s="161"/>
      <c r="M306" s="161"/>
      <c r="N306" s="161"/>
      <c r="O306" s="161"/>
      <c r="P306" s="234"/>
      <c r="Q306" s="986"/>
      <c r="R306" s="987"/>
      <c r="S306" s="987"/>
      <c r="T306" s="987"/>
      <c r="U306" s="987"/>
      <c r="V306" s="987"/>
      <c r="W306" s="987"/>
      <c r="X306" s="987"/>
      <c r="Y306" s="987"/>
      <c r="Z306" s="987"/>
      <c r="AA306" s="98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3"/>
      <c r="B334" s="250"/>
      <c r="C334" s="249"/>
      <c r="D334" s="250"/>
      <c r="E334" s="249"/>
      <c r="F334" s="312"/>
      <c r="G334" s="228"/>
      <c r="H334" s="158"/>
      <c r="I334" s="158"/>
      <c r="J334" s="158"/>
      <c r="K334" s="158"/>
      <c r="L334" s="158"/>
      <c r="M334" s="158"/>
      <c r="N334" s="158"/>
      <c r="O334" s="158"/>
      <c r="P334" s="229"/>
      <c r="Q334" s="980"/>
      <c r="R334" s="981"/>
      <c r="S334" s="981"/>
      <c r="T334" s="981"/>
      <c r="U334" s="981"/>
      <c r="V334" s="981"/>
      <c r="W334" s="981"/>
      <c r="X334" s="981"/>
      <c r="Y334" s="981"/>
      <c r="Z334" s="981"/>
      <c r="AA334" s="98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3"/>
      <c r="B335" s="250"/>
      <c r="C335" s="249"/>
      <c r="D335" s="250"/>
      <c r="E335" s="249"/>
      <c r="F335" s="312"/>
      <c r="G335" s="230"/>
      <c r="H335" s="231"/>
      <c r="I335" s="231"/>
      <c r="J335" s="231"/>
      <c r="K335" s="231"/>
      <c r="L335" s="231"/>
      <c r="M335" s="231"/>
      <c r="N335" s="231"/>
      <c r="O335" s="231"/>
      <c r="P335" s="232"/>
      <c r="Q335" s="983"/>
      <c r="R335" s="984"/>
      <c r="S335" s="984"/>
      <c r="T335" s="984"/>
      <c r="U335" s="984"/>
      <c r="V335" s="984"/>
      <c r="W335" s="984"/>
      <c r="X335" s="984"/>
      <c r="Y335" s="984"/>
      <c r="Z335" s="984"/>
      <c r="AA335" s="98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3"/>
      <c r="B336" s="250"/>
      <c r="C336" s="249"/>
      <c r="D336" s="250"/>
      <c r="E336" s="249"/>
      <c r="F336" s="312"/>
      <c r="G336" s="230"/>
      <c r="H336" s="231"/>
      <c r="I336" s="231"/>
      <c r="J336" s="231"/>
      <c r="K336" s="231"/>
      <c r="L336" s="231"/>
      <c r="M336" s="231"/>
      <c r="N336" s="231"/>
      <c r="O336" s="231"/>
      <c r="P336" s="232"/>
      <c r="Q336" s="983"/>
      <c r="R336" s="984"/>
      <c r="S336" s="984"/>
      <c r="T336" s="984"/>
      <c r="U336" s="984"/>
      <c r="V336" s="984"/>
      <c r="W336" s="984"/>
      <c r="X336" s="984"/>
      <c r="Y336" s="984"/>
      <c r="Z336" s="984"/>
      <c r="AA336" s="98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3"/>
      <c r="B337" s="250"/>
      <c r="C337" s="249"/>
      <c r="D337" s="250"/>
      <c r="E337" s="249"/>
      <c r="F337" s="312"/>
      <c r="G337" s="230"/>
      <c r="H337" s="231"/>
      <c r="I337" s="231"/>
      <c r="J337" s="231"/>
      <c r="K337" s="231"/>
      <c r="L337" s="231"/>
      <c r="M337" s="231"/>
      <c r="N337" s="231"/>
      <c r="O337" s="231"/>
      <c r="P337" s="232"/>
      <c r="Q337" s="983"/>
      <c r="R337" s="984"/>
      <c r="S337" s="984"/>
      <c r="T337" s="984"/>
      <c r="U337" s="984"/>
      <c r="V337" s="984"/>
      <c r="W337" s="984"/>
      <c r="X337" s="984"/>
      <c r="Y337" s="984"/>
      <c r="Z337" s="984"/>
      <c r="AA337" s="98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3"/>
      <c r="B338" s="250"/>
      <c r="C338" s="249"/>
      <c r="D338" s="250"/>
      <c r="E338" s="249"/>
      <c r="F338" s="312"/>
      <c r="G338" s="233"/>
      <c r="H338" s="161"/>
      <c r="I338" s="161"/>
      <c r="J338" s="161"/>
      <c r="K338" s="161"/>
      <c r="L338" s="161"/>
      <c r="M338" s="161"/>
      <c r="N338" s="161"/>
      <c r="O338" s="161"/>
      <c r="P338" s="234"/>
      <c r="Q338" s="986"/>
      <c r="R338" s="987"/>
      <c r="S338" s="987"/>
      <c r="T338" s="987"/>
      <c r="U338" s="987"/>
      <c r="V338" s="987"/>
      <c r="W338" s="987"/>
      <c r="X338" s="987"/>
      <c r="Y338" s="987"/>
      <c r="Z338" s="987"/>
      <c r="AA338" s="98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3"/>
      <c r="B341" s="250"/>
      <c r="C341" s="249"/>
      <c r="D341" s="250"/>
      <c r="E341" s="249"/>
      <c r="F341" s="312"/>
      <c r="G341" s="228"/>
      <c r="H341" s="158"/>
      <c r="I341" s="158"/>
      <c r="J341" s="158"/>
      <c r="K341" s="158"/>
      <c r="L341" s="158"/>
      <c r="M341" s="158"/>
      <c r="N341" s="158"/>
      <c r="O341" s="158"/>
      <c r="P341" s="229"/>
      <c r="Q341" s="980"/>
      <c r="R341" s="981"/>
      <c r="S341" s="981"/>
      <c r="T341" s="981"/>
      <c r="U341" s="981"/>
      <c r="V341" s="981"/>
      <c r="W341" s="981"/>
      <c r="X341" s="981"/>
      <c r="Y341" s="981"/>
      <c r="Z341" s="981"/>
      <c r="AA341" s="98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3"/>
      <c r="B342" s="250"/>
      <c r="C342" s="249"/>
      <c r="D342" s="250"/>
      <c r="E342" s="249"/>
      <c r="F342" s="312"/>
      <c r="G342" s="230"/>
      <c r="H342" s="231"/>
      <c r="I342" s="231"/>
      <c r="J342" s="231"/>
      <c r="K342" s="231"/>
      <c r="L342" s="231"/>
      <c r="M342" s="231"/>
      <c r="N342" s="231"/>
      <c r="O342" s="231"/>
      <c r="P342" s="232"/>
      <c r="Q342" s="983"/>
      <c r="R342" s="984"/>
      <c r="S342" s="984"/>
      <c r="T342" s="984"/>
      <c r="U342" s="984"/>
      <c r="V342" s="984"/>
      <c r="W342" s="984"/>
      <c r="X342" s="984"/>
      <c r="Y342" s="984"/>
      <c r="Z342" s="984"/>
      <c r="AA342" s="98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3"/>
      <c r="B343" s="250"/>
      <c r="C343" s="249"/>
      <c r="D343" s="250"/>
      <c r="E343" s="249"/>
      <c r="F343" s="312"/>
      <c r="G343" s="230"/>
      <c r="H343" s="231"/>
      <c r="I343" s="231"/>
      <c r="J343" s="231"/>
      <c r="K343" s="231"/>
      <c r="L343" s="231"/>
      <c r="M343" s="231"/>
      <c r="N343" s="231"/>
      <c r="O343" s="231"/>
      <c r="P343" s="232"/>
      <c r="Q343" s="983"/>
      <c r="R343" s="984"/>
      <c r="S343" s="984"/>
      <c r="T343" s="984"/>
      <c r="U343" s="984"/>
      <c r="V343" s="984"/>
      <c r="W343" s="984"/>
      <c r="X343" s="984"/>
      <c r="Y343" s="984"/>
      <c r="Z343" s="984"/>
      <c r="AA343" s="98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3"/>
      <c r="B344" s="250"/>
      <c r="C344" s="249"/>
      <c r="D344" s="250"/>
      <c r="E344" s="249"/>
      <c r="F344" s="312"/>
      <c r="G344" s="230"/>
      <c r="H344" s="231"/>
      <c r="I344" s="231"/>
      <c r="J344" s="231"/>
      <c r="K344" s="231"/>
      <c r="L344" s="231"/>
      <c r="M344" s="231"/>
      <c r="N344" s="231"/>
      <c r="O344" s="231"/>
      <c r="P344" s="232"/>
      <c r="Q344" s="983"/>
      <c r="R344" s="984"/>
      <c r="S344" s="984"/>
      <c r="T344" s="984"/>
      <c r="U344" s="984"/>
      <c r="V344" s="984"/>
      <c r="W344" s="984"/>
      <c r="X344" s="984"/>
      <c r="Y344" s="984"/>
      <c r="Z344" s="984"/>
      <c r="AA344" s="98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3"/>
      <c r="B345" s="250"/>
      <c r="C345" s="249"/>
      <c r="D345" s="250"/>
      <c r="E345" s="249"/>
      <c r="F345" s="312"/>
      <c r="G345" s="233"/>
      <c r="H345" s="161"/>
      <c r="I345" s="161"/>
      <c r="J345" s="161"/>
      <c r="K345" s="161"/>
      <c r="L345" s="161"/>
      <c r="M345" s="161"/>
      <c r="N345" s="161"/>
      <c r="O345" s="161"/>
      <c r="P345" s="234"/>
      <c r="Q345" s="986"/>
      <c r="R345" s="987"/>
      <c r="S345" s="987"/>
      <c r="T345" s="987"/>
      <c r="U345" s="987"/>
      <c r="V345" s="987"/>
      <c r="W345" s="987"/>
      <c r="X345" s="987"/>
      <c r="Y345" s="987"/>
      <c r="Z345" s="987"/>
      <c r="AA345" s="98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3"/>
      <c r="B348" s="250"/>
      <c r="C348" s="249"/>
      <c r="D348" s="250"/>
      <c r="E348" s="249"/>
      <c r="F348" s="312"/>
      <c r="G348" s="228"/>
      <c r="H348" s="158"/>
      <c r="I348" s="158"/>
      <c r="J348" s="158"/>
      <c r="K348" s="158"/>
      <c r="L348" s="158"/>
      <c r="M348" s="158"/>
      <c r="N348" s="158"/>
      <c r="O348" s="158"/>
      <c r="P348" s="229"/>
      <c r="Q348" s="980"/>
      <c r="R348" s="981"/>
      <c r="S348" s="981"/>
      <c r="T348" s="981"/>
      <c r="U348" s="981"/>
      <c r="V348" s="981"/>
      <c r="W348" s="981"/>
      <c r="X348" s="981"/>
      <c r="Y348" s="981"/>
      <c r="Z348" s="981"/>
      <c r="AA348" s="98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3"/>
      <c r="B349" s="250"/>
      <c r="C349" s="249"/>
      <c r="D349" s="250"/>
      <c r="E349" s="249"/>
      <c r="F349" s="312"/>
      <c r="G349" s="230"/>
      <c r="H349" s="231"/>
      <c r="I349" s="231"/>
      <c r="J349" s="231"/>
      <c r="K349" s="231"/>
      <c r="L349" s="231"/>
      <c r="M349" s="231"/>
      <c r="N349" s="231"/>
      <c r="O349" s="231"/>
      <c r="P349" s="232"/>
      <c r="Q349" s="983"/>
      <c r="R349" s="984"/>
      <c r="S349" s="984"/>
      <c r="T349" s="984"/>
      <c r="U349" s="984"/>
      <c r="V349" s="984"/>
      <c r="W349" s="984"/>
      <c r="X349" s="984"/>
      <c r="Y349" s="984"/>
      <c r="Z349" s="984"/>
      <c r="AA349" s="98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3"/>
      <c r="B350" s="250"/>
      <c r="C350" s="249"/>
      <c r="D350" s="250"/>
      <c r="E350" s="249"/>
      <c r="F350" s="312"/>
      <c r="G350" s="230"/>
      <c r="H350" s="231"/>
      <c r="I350" s="231"/>
      <c r="J350" s="231"/>
      <c r="K350" s="231"/>
      <c r="L350" s="231"/>
      <c r="M350" s="231"/>
      <c r="N350" s="231"/>
      <c r="O350" s="231"/>
      <c r="P350" s="232"/>
      <c r="Q350" s="983"/>
      <c r="R350" s="984"/>
      <c r="S350" s="984"/>
      <c r="T350" s="984"/>
      <c r="U350" s="984"/>
      <c r="V350" s="984"/>
      <c r="W350" s="984"/>
      <c r="X350" s="984"/>
      <c r="Y350" s="984"/>
      <c r="Z350" s="984"/>
      <c r="AA350" s="98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3"/>
      <c r="B351" s="250"/>
      <c r="C351" s="249"/>
      <c r="D351" s="250"/>
      <c r="E351" s="249"/>
      <c r="F351" s="312"/>
      <c r="G351" s="230"/>
      <c r="H351" s="231"/>
      <c r="I351" s="231"/>
      <c r="J351" s="231"/>
      <c r="K351" s="231"/>
      <c r="L351" s="231"/>
      <c r="M351" s="231"/>
      <c r="N351" s="231"/>
      <c r="O351" s="231"/>
      <c r="P351" s="232"/>
      <c r="Q351" s="983"/>
      <c r="R351" s="984"/>
      <c r="S351" s="984"/>
      <c r="T351" s="984"/>
      <c r="U351" s="984"/>
      <c r="V351" s="984"/>
      <c r="W351" s="984"/>
      <c r="X351" s="984"/>
      <c r="Y351" s="984"/>
      <c r="Z351" s="984"/>
      <c r="AA351" s="98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3"/>
      <c r="B352" s="250"/>
      <c r="C352" s="249"/>
      <c r="D352" s="250"/>
      <c r="E352" s="249"/>
      <c r="F352" s="312"/>
      <c r="G352" s="233"/>
      <c r="H352" s="161"/>
      <c r="I352" s="161"/>
      <c r="J352" s="161"/>
      <c r="K352" s="161"/>
      <c r="L352" s="161"/>
      <c r="M352" s="161"/>
      <c r="N352" s="161"/>
      <c r="O352" s="161"/>
      <c r="P352" s="234"/>
      <c r="Q352" s="986"/>
      <c r="R352" s="987"/>
      <c r="S352" s="987"/>
      <c r="T352" s="987"/>
      <c r="U352" s="987"/>
      <c r="V352" s="987"/>
      <c r="W352" s="987"/>
      <c r="X352" s="987"/>
      <c r="Y352" s="987"/>
      <c r="Z352" s="987"/>
      <c r="AA352" s="98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3"/>
      <c r="B355" s="250"/>
      <c r="C355" s="249"/>
      <c r="D355" s="250"/>
      <c r="E355" s="249"/>
      <c r="F355" s="312"/>
      <c r="G355" s="228"/>
      <c r="H355" s="158"/>
      <c r="I355" s="158"/>
      <c r="J355" s="158"/>
      <c r="K355" s="158"/>
      <c r="L355" s="158"/>
      <c r="M355" s="158"/>
      <c r="N355" s="158"/>
      <c r="O355" s="158"/>
      <c r="P355" s="229"/>
      <c r="Q355" s="980"/>
      <c r="R355" s="981"/>
      <c r="S355" s="981"/>
      <c r="T355" s="981"/>
      <c r="U355" s="981"/>
      <c r="V355" s="981"/>
      <c r="W355" s="981"/>
      <c r="X355" s="981"/>
      <c r="Y355" s="981"/>
      <c r="Z355" s="981"/>
      <c r="AA355" s="98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3"/>
      <c r="B356" s="250"/>
      <c r="C356" s="249"/>
      <c r="D356" s="250"/>
      <c r="E356" s="249"/>
      <c r="F356" s="312"/>
      <c r="G356" s="230"/>
      <c r="H356" s="231"/>
      <c r="I356" s="231"/>
      <c r="J356" s="231"/>
      <c r="K356" s="231"/>
      <c r="L356" s="231"/>
      <c r="M356" s="231"/>
      <c r="N356" s="231"/>
      <c r="O356" s="231"/>
      <c r="P356" s="232"/>
      <c r="Q356" s="983"/>
      <c r="R356" s="984"/>
      <c r="S356" s="984"/>
      <c r="T356" s="984"/>
      <c r="U356" s="984"/>
      <c r="V356" s="984"/>
      <c r="W356" s="984"/>
      <c r="X356" s="984"/>
      <c r="Y356" s="984"/>
      <c r="Z356" s="984"/>
      <c r="AA356" s="98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3"/>
      <c r="B357" s="250"/>
      <c r="C357" s="249"/>
      <c r="D357" s="250"/>
      <c r="E357" s="249"/>
      <c r="F357" s="312"/>
      <c r="G357" s="230"/>
      <c r="H357" s="231"/>
      <c r="I357" s="231"/>
      <c r="J357" s="231"/>
      <c r="K357" s="231"/>
      <c r="L357" s="231"/>
      <c r="M357" s="231"/>
      <c r="N357" s="231"/>
      <c r="O357" s="231"/>
      <c r="P357" s="232"/>
      <c r="Q357" s="983"/>
      <c r="R357" s="984"/>
      <c r="S357" s="984"/>
      <c r="T357" s="984"/>
      <c r="U357" s="984"/>
      <c r="V357" s="984"/>
      <c r="W357" s="984"/>
      <c r="X357" s="984"/>
      <c r="Y357" s="984"/>
      <c r="Z357" s="984"/>
      <c r="AA357" s="98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3"/>
      <c r="B358" s="250"/>
      <c r="C358" s="249"/>
      <c r="D358" s="250"/>
      <c r="E358" s="249"/>
      <c r="F358" s="312"/>
      <c r="G358" s="230"/>
      <c r="H358" s="231"/>
      <c r="I358" s="231"/>
      <c r="J358" s="231"/>
      <c r="K358" s="231"/>
      <c r="L358" s="231"/>
      <c r="M358" s="231"/>
      <c r="N358" s="231"/>
      <c r="O358" s="231"/>
      <c r="P358" s="232"/>
      <c r="Q358" s="983"/>
      <c r="R358" s="984"/>
      <c r="S358" s="984"/>
      <c r="T358" s="984"/>
      <c r="U358" s="984"/>
      <c r="V358" s="984"/>
      <c r="W358" s="984"/>
      <c r="X358" s="984"/>
      <c r="Y358" s="984"/>
      <c r="Z358" s="984"/>
      <c r="AA358" s="98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3"/>
      <c r="B359" s="250"/>
      <c r="C359" s="249"/>
      <c r="D359" s="250"/>
      <c r="E359" s="249"/>
      <c r="F359" s="312"/>
      <c r="G359" s="233"/>
      <c r="H359" s="161"/>
      <c r="I359" s="161"/>
      <c r="J359" s="161"/>
      <c r="K359" s="161"/>
      <c r="L359" s="161"/>
      <c r="M359" s="161"/>
      <c r="N359" s="161"/>
      <c r="O359" s="161"/>
      <c r="P359" s="234"/>
      <c r="Q359" s="986"/>
      <c r="R359" s="987"/>
      <c r="S359" s="987"/>
      <c r="T359" s="987"/>
      <c r="U359" s="987"/>
      <c r="V359" s="987"/>
      <c r="W359" s="987"/>
      <c r="X359" s="987"/>
      <c r="Y359" s="987"/>
      <c r="Z359" s="987"/>
      <c r="AA359" s="98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3"/>
      <c r="B362" s="250"/>
      <c r="C362" s="249"/>
      <c r="D362" s="250"/>
      <c r="E362" s="249"/>
      <c r="F362" s="312"/>
      <c r="G362" s="228"/>
      <c r="H362" s="158"/>
      <c r="I362" s="158"/>
      <c r="J362" s="158"/>
      <c r="K362" s="158"/>
      <c r="L362" s="158"/>
      <c r="M362" s="158"/>
      <c r="N362" s="158"/>
      <c r="O362" s="158"/>
      <c r="P362" s="229"/>
      <c r="Q362" s="980"/>
      <c r="R362" s="981"/>
      <c r="S362" s="981"/>
      <c r="T362" s="981"/>
      <c r="U362" s="981"/>
      <c r="V362" s="981"/>
      <c r="W362" s="981"/>
      <c r="X362" s="981"/>
      <c r="Y362" s="981"/>
      <c r="Z362" s="981"/>
      <c r="AA362" s="98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3"/>
      <c r="B363" s="250"/>
      <c r="C363" s="249"/>
      <c r="D363" s="250"/>
      <c r="E363" s="249"/>
      <c r="F363" s="312"/>
      <c r="G363" s="230"/>
      <c r="H363" s="231"/>
      <c r="I363" s="231"/>
      <c r="J363" s="231"/>
      <c r="K363" s="231"/>
      <c r="L363" s="231"/>
      <c r="M363" s="231"/>
      <c r="N363" s="231"/>
      <c r="O363" s="231"/>
      <c r="P363" s="232"/>
      <c r="Q363" s="983"/>
      <c r="R363" s="984"/>
      <c r="S363" s="984"/>
      <c r="T363" s="984"/>
      <c r="U363" s="984"/>
      <c r="V363" s="984"/>
      <c r="W363" s="984"/>
      <c r="X363" s="984"/>
      <c r="Y363" s="984"/>
      <c r="Z363" s="984"/>
      <c r="AA363" s="98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3"/>
      <c r="B364" s="250"/>
      <c r="C364" s="249"/>
      <c r="D364" s="250"/>
      <c r="E364" s="249"/>
      <c r="F364" s="312"/>
      <c r="G364" s="230"/>
      <c r="H364" s="231"/>
      <c r="I364" s="231"/>
      <c r="J364" s="231"/>
      <c r="K364" s="231"/>
      <c r="L364" s="231"/>
      <c r="M364" s="231"/>
      <c r="N364" s="231"/>
      <c r="O364" s="231"/>
      <c r="P364" s="232"/>
      <c r="Q364" s="983"/>
      <c r="R364" s="984"/>
      <c r="S364" s="984"/>
      <c r="T364" s="984"/>
      <c r="U364" s="984"/>
      <c r="V364" s="984"/>
      <c r="W364" s="984"/>
      <c r="X364" s="984"/>
      <c r="Y364" s="984"/>
      <c r="Z364" s="984"/>
      <c r="AA364" s="98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3"/>
      <c r="B365" s="250"/>
      <c r="C365" s="249"/>
      <c r="D365" s="250"/>
      <c r="E365" s="249"/>
      <c r="F365" s="312"/>
      <c r="G365" s="230"/>
      <c r="H365" s="231"/>
      <c r="I365" s="231"/>
      <c r="J365" s="231"/>
      <c r="K365" s="231"/>
      <c r="L365" s="231"/>
      <c r="M365" s="231"/>
      <c r="N365" s="231"/>
      <c r="O365" s="231"/>
      <c r="P365" s="232"/>
      <c r="Q365" s="983"/>
      <c r="R365" s="984"/>
      <c r="S365" s="984"/>
      <c r="T365" s="984"/>
      <c r="U365" s="984"/>
      <c r="V365" s="984"/>
      <c r="W365" s="984"/>
      <c r="X365" s="984"/>
      <c r="Y365" s="984"/>
      <c r="Z365" s="984"/>
      <c r="AA365" s="98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3"/>
      <c r="B366" s="250"/>
      <c r="C366" s="249"/>
      <c r="D366" s="250"/>
      <c r="E366" s="313"/>
      <c r="F366" s="314"/>
      <c r="G366" s="233"/>
      <c r="H366" s="161"/>
      <c r="I366" s="161"/>
      <c r="J366" s="161"/>
      <c r="K366" s="161"/>
      <c r="L366" s="161"/>
      <c r="M366" s="161"/>
      <c r="N366" s="161"/>
      <c r="O366" s="161"/>
      <c r="P366" s="234"/>
      <c r="Q366" s="986"/>
      <c r="R366" s="987"/>
      <c r="S366" s="987"/>
      <c r="T366" s="987"/>
      <c r="U366" s="987"/>
      <c r="V366" s="987"/>
      <c r="W366" s="987"/>
      <c r="X366" s="987"/>
      <c r="Y366" s="987"/>
      <c r="Z366" s="987"/>
      <c r="AA366" s="98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3"/>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3"/>
      <c r="B394" s="250"/>
      <c r="C394" s="249"/>
      <c r="D394" s="250"/>
      <c r="E394" s="249"/>
      <c r="F394" s="312"/>
      <c r="G394" s="228"/>
      <c r="H394" s="158"/>
      <c r="I394" s="158"/>
      <c r="J394" s="158"/>
      <c r="K394" s="158"/>
      <c r="L394" s="158"/>
      <c r="M394" s="158"/>
      <c r="N394" s="158"/>
      <c r="O394" s="158"/>
      <c r="P394" s="229"/>
      <c r="Q394" s="980"/>
      <c r="R394" s="981"/>
      <c r="S394" s="981"/>
      <c r="T394" s="981"/>
      <c r="U394" s="981"/>
      <c r="V394" s="981"/>
      <c r="W394" s="981"/>
      <c r="X394" s="981"/>
      <c r="Y394" s="981"/>
      <c r="Z394" s="981"/>
      <c r="AA394" s="98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3"/>
      <c r="B395" s="250"/>
      <c r="C395" s="249"/>
      <c r="D395" s="250"/>
      <c r="E395" s="249"/>
      <c r="F395" s="312"/>
      <c r="G395" s="230"/>
      <c r="H395" s="231"/>
      <c r="I395" s="231"/>
      <c r="J395" s="231"/>
      <c r="K395" s="231"/>
      <c r="L395" s="231"/>
      <c r="M395" s="231"/>
      <c r="N395" s="231"/>
      <c r="O395" s="231"/>
      <c r="P395" s="232"/>
      <c r="Q395" s="983"/>
      <c r="R395" s="984"/>
      <c r="S395" s="984"/>
      <c r="T395" s="984"/>
      <c r="U395" s="984"/>
      <c r="V395" s="984"/>
      <c r="W395" s="984"/>
      <c r="X395" s="984"/>
      <c r="Y395" s="984"/>
      <c r="Z395" s="984"/>
      <c r="AA395" s="98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3"/>
      <c r="B396" s="250"/>
      <c r="C396" s="249"/>
      <c r="D396" s="250"/>
      <c r="E396" s="249"/>
      <c r="F396" s="312"/>
      <c r="G396" s="230"/>
      <c r="H396" s="231"/>
      <c r="I396" s="231"/>
      <c r="J396" s="231"/>
      <c r="K396" s="231"/>
      <c r="L396" s="231"/>
      <c r="M396" s="231"/>
      <c r="N396" s="231"/>
      <c r="O396" s="231"/>
      <c r="P396" s="232"/>
      <c r="Q396" s="983"/>
      <c r="R396" s="984"/>
      <c r="S396" s="984"/>
      <c r="T396" s="984"/>
      <c r="U396" s="984"/>
      <c r="V396" s="984"/>
      <c r="W396" s="984"/>
      <c r="X396" s="984"/>
      <c r="Y396" s="984"/>
      <c r="Z396" s="984"/>
      <c r="AA396" s="98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3"/>
      <c r="B397" s="250"/>
      <c r="C397" s="249"/>
      <c r="D397" s="250"/>
      <c r="E397" s="249"/>
      <c r="F397" s="312"/>
      <c r="G397" s="230"/>
      <c r="H397" s="231"/>
      <c r="I397" s="231"/>
      <c r="J397" s="231"/>
      <c r="K397" s="231"/>
      <c r="L397" s="231"/>
      <c r="M397" s="231"/>
      <c r="N397" s="231"/>
      <c r="O397" s="231"/>
      <c r="P397" s="232"/>
      <c r="Q397" s="983"/>
      <c r="R397" s="984"/>
      <c r="S397" s="984"/>
      <c r="T397" s="984"/>
      <c r="U397" s="984"/>
      <c r="V397" s="984"/>
      <c r="W397" s="984"/>
      <c r="X397" s="984"/>
      <c r="Y397" s="984"/>
      <c r="Z397" s="984"/>
      <c r="AA397" s="98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3"/>
      <c r="B398" s="250"/>
      <c r="C398" s="249"/>
      <c r="D398" s="250"/>
      <c r="E398" s="249"/>
      <c r="F398" s="312"/>
      <c r="G398" s="233"/>
      <c r="H398" s="161"/>
      <c r="I398" s="161"/>
      <c r="J398" s="161"/>
      <c r="K398" s="161"/>
      <c r="L398" s="161"/>
      <c r="M398" s="161"/>
      <c r="N398" s="161"/>
      <c r="O398" s="161"/>
      <c r="P398" s="234"/>
      <c r="Q398" s="986"/>
      <c r="R398" s="987"/>
      <c r="S398" s="987"/>
      <c r="T398" s="987"/>
      <c r="U398" s="987"/>
      <c r="V398" s="987"/>
      <c r="W398" s="987"/>
      <c r="X398" s="987"/>
      <c r="Y398" s="987"/>
      <c r="Z398" s="987"/>
      <c r="AA398" s="98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3"/>
      <c r="B401" s="250"/>
      <c r="C401" s="249"/>
      <c r="D401" s="250"/>
      <c r="E401" s="249"/>
      <c r="F401" s="312"/>
      <c r="G401" s="228"/>
      <c r="H401" s="158"/>
      <c r="I401" s="158"/>
      <c r="J401" s="158"/>
      <c r="K401" s="158"/>
      <c r="L401" s="158"/>
      <c r="M401" s="158"/>
      <c r="N401" s="158"/>
      <c r="O401" s="158"/>
      <c r="P401" s="229"/>
      <c r="Q401" s="980"/>
      <c r="R401" s="981"/>
      <c r="S401" s="981"/>
      <c r="T401" s="981"/>
      <c r="U401" s="981"/>
      <c r="V401" s="981"/>
      <c r="W401" s="981"/>
      <c r="X401" s="981"/>
      <c r="Y401" s="981"/>
      <c r="Z401" s="981"/>
      <c r="AA401" s="98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3"/>
      <c r="B402" s="250"/>
      <c r="C402" s="249"/>
      <c r="D402" s="250"/>
      <c r="E402" s="249"/>
      <c r="F402" s="312"/>
      <c r="G402" s="230"/>
      <c r="H402" s="231"/>
      <c r="I402" s="231"/>
      <c r="J402" s="231"/>
      <c r="K402" s="231"/>
      <c r="L402" s="231"/>
      <c r="M402" s="231"/>
      <c r="N402" s="231"/>
      <c r="O402" s="231"/>
      <c r="P402" s="232"/>
      <c r="Q402" s="983"/>
      <c r="R402" s="984"/>
      <c r="S402" s="984"/>
      <c r="T402" s="984"/>
      <c r="U402" s="984"/>
      <c r="V402" s="984"/>
      <c r="W402" s="984"/>
      <c r="X402" s="984"/>
      <c r="Y402" s="984"/>
      <c r="Z402" s="984"/>
      <c r="AA402" s="98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3"/>
      <c r="B403" s="250"/>
      <c r="C403" s="249"/>
      <c r="D403" s="250"/>
      <c r="E403" s="249"/>
      <c r="F403" s="312"/>
      <c r="G403" s="230"/>
      <c r="H403" s="231"/>
      <c r="I403" s="231"/>
      <c r="J403" s="231"/>
      <c r="K403" s="231"/>
      <c r="L403" s="231"/>
      <c r="M403" s="231"/>
      <c r="N403" s="231"/>
      <c r="O403" s="231"/>
      <c r="P403" s="232"/>
      <c r="Q403" s="983"/>
      <c r="R403" s="984"/>
      <c r="S403" s="984"/>
      <c r="T403" s="984"/>
      <c r="U403" s="984"/>
      <c r="V403" s="984"/>
      <c r="W403" s="984"/>
      <c r="X403" s="984"/>
      <c r="Y403" s="984"/>
      <c r="Z403" s="984"/>
      <c r="AA403" s="98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3"/>
      <c r="B404" s="250"/>
      <c r="C404" s="249"/>
      <c r="D404" s="250"/>
      <c r="E404" s="249"/>
      <c r="F404" s="312"/>
      <c r="G404" s="230"/>
      <c r="H404" s="231"/>
      <c r="I404" s="231"/>
      <c r="J404" s="231"/>
      <c r="K404" s="231"/>
      <c r="L404" s="231"/>
      <c r="M404" s="231"/>
      <c r="N404" s="231"/>
      <c r="O404" s="231"/>
      <c r="P404" s="232"/>
      <c r="Q404" s="983"/>
      <c r="R404" s="984"/>
      <c r="S404" s="984"/>
      <c r="T404" s="984"/>
      <c r="U404" s="984"/>
      <c r="V404" s="984"/>
      <c r="W404" s="984"/>
      <c r="X404" s="984"/>
      <c r="Y404" s="984"/>
      <c r="Z404" s="984"/>
      <c r="AA404" s="98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3"/>
      <c r="B405" s="250"/>
      <c r="C405" s="249"/>
      <c r="D405" s="250"/>
      <c r="E405" s="249"/>
      <c r="F405" s="312"/>
      <c r="G405" s="233"/>
      <c r="H405" s="161"/>
      <c r="I405" s="161"/>
      <c r="J405" s="161"/>
      <c r="K405" s="161"/>
      <c r="L405" s="161"/>
      <c r="M405" s="161"/>
      <c r="N405" s="161"/>
      <c r="O405" s="161"/>
      <c r="P405" s="234"/>
      <c r="Q405" s="986"/>
      <c r="R405" s="987"/>
      <c r="S405" s="987"/>
      <c r="T405" s="987"/>
      <c r="U405" s="987"/>
      <c r="V405" s="987"/>
      <c r="W405" s="987"/>
      <c r="X405" s="987"/>
      <c r="Y405" s="987"/>
      <c r="Z405" s="987"/>
      <c r="AA405" s="98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3"/>
      <c r="B408" s="250"/>
      <c r="C408" s="249"/>
      <c r="D408" s="250"/>
      <c r="E408" s="249"/>
      <c r="F408" s="312"/>
      <c r="G408" s="228"/>
      <c r="H408" s="158"/>
      <c r="I408" s="158"/>
      <c r="J408" s="158"/>
      <c r="K408" s="158"/>
      <c r="L408" s="158"/>
      <c r="M408" s="158"/>
      <c r="N408" s="158"/>
      <c r="O408" s="158"/>
      <c r="P408" s="229"/>
      <c r="Q408" s="980"/>
      <c r="R408" s="981"/>
      <c r="S408" s="981"/>
      <c r="T408" s="981"/>
      <c r="U408" s="981"/>
      <c r="V408" s="981"/>
      <c r="W408" s="981"/>
      <c r="X408" s="981"/>
      <c r="Y408" s="981"/>
      <c r="Z408" s="981"/>
      <c r="AA408" s="98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3"/>
      <c r="B409" s="250"/>
      <c r="C409" s="249"/>
      <c r="D409" s="250"/>
      <c r="E409" s="249"/>
      <c r="F409" s="312"/>
      <c r="G409" s="230"/>
      <c r="H409" s="231"/>
      <c r="I409" s="231"/>
      <c r="J409" s="231"/>
      <c r="K409" s="231"/>
      <c r="L409" s="231"/>
      <c r="M409" s="231"/>
      <c r="N409" s="231"/>
      <c r="O409" s="231"/>
      <c r="P409" s="232"/>
      <c r="Q409" s="983"/>
      <c r="R409" s="984"/>
      <c r="S409" s="984"/>
      <c r="T409" s="984"/>
      <c r="U409" s="984"/>
      <c r="V409" s="984"/>
      <c r="W409" s="984"/>
      <c r="X409" s="984"/>
      <c r="Y409" s="984"/>
      <c r="Z409" s="984"/>
      <c r="AA409" s="98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3"/>
      <c r="B410" s="250"/>
      <c r="C410" s="249"/>
      <c r="D410" s="250"/>
      <c r="E410" s="249"/>
      <c r="F410" s="312"/>
      <c r="G410" s="230"/>
      <c r="H410" s="231"/>
      <c r="I410" s="231"/>
      <c r="J410" s="231"/>
      <c r="K410" s="231"/>
      <c r="L410" s="231"/>
      <c r="M410" s="231"/>
      <c r="N410" s="231"/>
      <c r="O410" s="231"/>
      <c r="P410" s="232"/>
      <c r="Q410" s="983"/>
      <c r="R410" s="984"/>
      <c r="S410" s="984"/>
      <c r="T410" s="984"/>
      <c r="U410" s="984"/>
      <c r="V410" s="984"/>
      <c r="W410" s="984"/>
      <c r="X410" s="984"/>
      <c r="Y410" s="984"/>
      <c r="Z410" s="984"/>
      <c r="AA410" s="98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3"/>
      <c r="B411" s="250"/>
      <c r="C411" s="249"/>
      <c r="D411" s="250"/>
      <c r="E411" s="249"/>
      <c r="F411" s="312"/>
      <c r="G411" s="230"/>
      <c r="H411" s="231"/>
      <c r="I411" s="231"/>
      <c r="J411" s="231"/>
      <c r="K411" s="231"/>
      <c r="L411" s="231"/>
      <c r="M411" s="231"/>
      <c r="N411" s="231"/>
      <c r="O411" s="231"/>
      <c r="P411" s="232"/>
      <c r="Q411" s="983"/>
      <c r="R411" s="984"/>
      <c r="S411" s="984"/>
      <c r="T411" s="984"/>
      <c r="U411" s="984"/>
      <c r="V411" s="984"/>
      <c r="W411" s="984"/>
      <c r="X411" s="984"/>
      <c r="Y411" s="984"/>
      <c r="Z411" s="984"/>
      <c r="AA411" s="98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3"/>
      <c r="B412" s="250"/>
      <c r="C412" s="249"/>
      <c r="D412" s="250"/>
      <c r="E412" s="249"/>
      <c r="F412" s="312"/>
      <c r="G412" s="233"/>
      <c r="H412" s="161"/>
      <c r="I412" s="161"/>
      <c r="J412" s="161"/>
      <c r="K412" s="161"/>
      <c r="L412" s="161"/>
      <c r="M412" s="161"/>
      <c r="N412" s="161"/>
      <c r="O412" s="161"/>
      <c r="P412" s="234"/>
      <c r="Q412" s="986"/>
      <c r="R412" s="987"/>
      <c r="S412" s="987"/>
      <c r="T412" s="987"/>
      <c r="U412" s="987"/>
      <c r="V412" s="987"/>
      <c r="W412" s="987"/>
      <c r="X412" s="987"/>
      <c r="Y412" s="987"/>
      <c r="Z412" s="987"/>
      <c r="AA412" s="98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3"/>
      <c r="B415" s="250"/>
      <c r="C415" s="249"/>
      <c r="D415" s="250"/>
      <c r="E415" s="249"/>
      <c r="F415" s="312"/>
      <c r="G415" s="228"/>
      <c r="H415" s="158"/>
      <c r="I415" s="158"/>
      <c r="J415" s="158"/>
      <c r="K415" s="158"/>
      <c r="L415" s="158"/>
      <c r="M415" s="158"/>
      <c r="N415" s="158"/>
      <c r="O415" s="158"/>
      <c r="P415" s="229"/>
      <c r="Q415" s="980"/>
      <c r="R415" s="981"/>
      <c r="S415" s="981"/>
      <c r="T415" s="981"/>
      <c r="U415" s="981"/>
      <c r="V415" s="981"/>
      <c r="W415" s="981"/>
      <c r="X415" s="981"/>
      <c r="Y415" s="981"/>
      <c r="Z415" s="981"/>
      <c r="AA415" s="98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3"/>
      <c r="B416" s="250"/>
      <c r="C416" s="249"/>
      <c r="D416" s="250"/>
      <c r="E416" s="249"/>
      <c r="F416" s="312"/>
      <c r="G416" s="230"/>
      <c r="H416" s="231"/>
      <c r="I416" s="231"/>
      <c r="J416" s="231"/>
      <c r="K416" s="231"/>
      <c r="L416" s="231"/>
      <c r="M416" s="231"/>
      <c r="N416" s="231"/>
      <c r="O416" s="231"/>
      <c r="P416" s="232"/>
      <c r="Q416" s="983"/>
      <c r="R416" s="984"/>
      <c r="S416" s="984"/>
      <c r="T416" s="984"/>
      <c r="U416" s="984"/>
      <c r="V416" s="984"/>
      <c r="W416" s="984"/>
      <c r="X416" s="984"/>
      <c r="Y416" s="984"/>
      <c r="Z416" s="984"/>
      <c r="AA416" s="98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3"/>
      <c r="B417" s="250"/>
      <c r="C417" s="249"/>
      <c r="D417" s="250"/>
      <c r="E417" s="249"/>
      <c r="F417" s="312"/>
      <c r="G417" s="230"/>
      <c r="H417" s="231"/>
      <c r="I417" s="231"/>
      <c r="J417" s="231"/>
      <c r="K417" s="231"/>
      <c r="L417" s="231"/>
      <c r="M417" s="231"/>
      <c r="N417" s="231"/>
      <c r="O417" s="231"/>
      <c r="P417" s="232"/>
      <c r="Q417" s="983"/>
      <c r="R417" s="984"/>
      <c r="S417" s="984"/>
      <c r="T417" s="984"/>
      <c r="U417" s="984"/>
      <c r="V417" s="984"/>
      <c r="W417" s="984"/>
      <c r="X417" s="984"/>
      <c r="Y417" s="984"/>
      <c r="Z417" s="984"/>
      <c r="AA417" s="98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3"/>
      <c r="B418" s="250"/>
      <c r="C418" s="249"/>
      <c r="D418" s="250"/>
      <c r="E418" s="249"/>
      <c r="F418" s="312"/>
      <c r="G418" s="230"/>
      <c r="H418" s="231"/>
      <c r="I418" s="231"/>
      <c r="J418" s="231"/>
      <c r="K418" s="231"/>
      <c r="L418" s="231"/>
      <c r="M418" s="231"/>
      <c r="N418" s="231"/>
      <c r="O418" s="231"/>
      <c r="P418" s="232"/>
      <c r="Q418" s="983"/>
      <c r="R418" s="984"/>
      <c r="S418" s="984"/>
      <c r="T418" s="984"/>
      <c r="U418" s="984"/>
      <c r="V418" s="984"/>
      <c r="W418" s="984"/>
      <c r="X418" s="984"/>
      <c r="Y418" s="984"/>
      <c r="Z418" s="984"/>
      <c r="AA418" s="98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3"/>
      <c r="B419" s="250"/>
      <c r="C419" s="249"/>
      <c r="D419" s="250"/>
      <c r="E419" s="249"/>
      <c r="F419" s="312"/>
      <c r="G419" s="233"/>
      <c r="H419" s="161"/>
      <c r="I419" s="161"/>
      <c r="J419" s="161"/>
      <c r="K419" s="161"/>
      <c r="L419" s="161"/>
      <c r="M419" s="161"/>
      <c r="N419" s="161"/>
      <c r="O419" s="161"/>
      <c r="P419" s="234"/>
      <c r="Q419" s="986"/>
      <c r="R419" s="987"/>
      <c r="S419" s="987"/>
      <c r="T419" s="987"/>
      <c r="U419" s="987"/>
      <c r="V419" s="987"/>
      <c r="W419" s="987"/>
      <c r="X419" s="987"/>
      <c r="Y419" s="987"/>
      <c r="Z419" s="987"/>
      <c r="AA419" s="98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3"/>
      <c r="B422" s="250"/>
      <c r="C422" s="249"/>
      <c r="D422" s="250"/>
      <c r="E422" s="249"/>
      <c r="F422" s="312"/>
      <c r="G422" s="228"/>
      <c r="H422" s="158"/>
      <c r="I422" s="158"/>
      <c r="J422" s="158"/>
      <c r="K422" s="158"/>
      <c r="L422" s="158"/>
      <c r="M422" s="158"/>
      <c r="N422" s="158"/>
      <c r="O422" s="158"/>
      <c r="P422" s="229"/>
      <c r="Q422" s="980"/>
      <c r="R422" s="981"/>
      <c r="S422" s="981"/>
      <c r="T422" s="981"/>
      <c r="U422" s="981"/>
      <c r="V422" s="981"/>
      <c r="W422" s="981"/>
      <c r="X422" s="981"/>
      <c r="Y422" s="981"/>
      <c r="Z422" s="981"/>
      <c r="AA422" s="98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3"/>
      <c r="B423" s="250"/>
      <c r="C423" s="249"/>
      <c r="D423" s="250"/>
      <c r="E423" s="249"/>
      <c r="F423" s="312"/>
      <c r="G423" s="230"/>
      <c r="H423" s="231"/>
      <c r="I423" s="231"/>
      <c r="J423" s="231"/>
      <c r="K423" s="231"/>
      <c r="L423" s="231"/>
      <c r="M423" s="231"/>
      <c r="N423" s="231"/>
      <c r="O423" s="231"/>
      <c r="P423" s="232"/>
      <c r="Q423" s="983"/>
      <c r="R423" s="984"/>
      <c r="S423" s="984"/>
      <c r="T423" s="984"/>
      <c r="U423" s="984"/>
      <c r="V423" s="984"/>
      <c r="W423" s="984"/>
      <c r="X423" s="984"/>
      <c r="Y423" s="984"/>
      <c r="Z423" s="984"/>
      <c r="AA423" s="98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3"/>
      <c r="B424" s="250"/>
      <c r="C424" s="249"/>
      <c r="D424" s="250"/>
      <c r="E424" s="249"/>
      <c r="F424" s="312"/>
      <c r="G424" s="230"/>
      <c r="H424" s="231"/>
      <c r="I424" s="231"/>
      <c r="J424" s="231"/>
      <c r="K424" s="231"/>
      <c r="L424" s="231"/>
      <c r="M424" s="231"/>
      <c r="N424" s="231"/>
      <c r="O424" s="231"/>
      <c r="P424" s="232"/>
      <c r="Q424" s="983"/>
      <c r="R424" s="984"/>
      <c r="S424" s="984"/>
      <c r="T424" s="984"/>
      <c r="U424" s="984"/>
      <c r="V424" s="984"/>
      <c r="W424" s="984"/>
      <c r="X424" s="984"/>
      <c r="Y424" s="984"/>
      <c r="Z424" s="984"/>
      <c r="AA424" s="98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3"/>
      <c r="B425" s="250"/>
      <c r="C425" s="249"/>
      <c r="D425" s="250"/>
      <c r="E425" s="249"/>
      <c r="F425" s="312"/>
      <c r="G425" s="230"/>
      <c r="H425" s="231"/>
      <c r="I425" s="231"/>
      <c r="J425" s="231"/>
      <c r="K425" s="231"/>
      <c r="L425" s="231"/>
      <c r="M425" s="231"/>
      <c r="N425" s="231"/>
      <c r="O425" s="231"/>
      <c r="P425" s="232"/>
      <c r="Q425" s="983"/>
      <c r="R425" s="984"/>
      <c r="S425" s="984"/>
      <c r="T425" s="984"/>
      <c r="U425" s="984"/>
      <c r="V425" s="984"/>
      <c r="W425" s="984"/>
      <c r="X425" s="984"/>
      <c r="Y425" s="984"/>
      <c r="Z425" s="984"/>
      <c r="AA425" s="98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3"/>
      <c r="B426" s="250"/>
      <c r="C426" s="249"/>
      <c r="D426" s="250"/>
      <c r="E426" s="313"/>
      <c r="F426" s="314"/>
      <c r="G426" s="233"/>
      <c r="H426" s="161"/>
      <c r="I426" s="161"/>
      <c r="J426" s="161"/>
      <c r="K426" s="161"/>
      <c r="L426" s="161"/>
      <c r="M426" s="161"/>
      <c r="N426" s="161"/>
      <c r="O426" s="161"/>
      <c r="P426" s="234"/>
      <c r="Q426" s="986"/>
      <c r="R426" s="987"/>
      <c r="S426" s="987"/>
      <c r="T426" s="987"/>
      <c r="U426" s="987"/>
      <c r="V426" s="987"/>
      <c r="W426" s="987"/>
      <c r="X426" s="987"/>
      <c r="Y426" s="987"/>
      <c r="Z426" s="987"/>
      <c r="AA426" s="98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thickBot="1" x14ac:dyDescent="0.2">
      <c r="A429" s="993"/>
      <c r="B429" s="250"/>
      <c r="C429" s="313"/>
      <c r="D429" s="99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3"/>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3"/>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3"/>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2"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3"/>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31.5" customHeight="1" x14ac:dyDescent="0.15">
      <c r="A702" s="529" t="s">
        <v>259</v>
      </c>
      <c r="B702" s="530"/>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4" t="s">
        <v>555</v>
      </c>
      <c r="AE702" s="895"/>
      <c r="AF702" s="895"/>
      <c r="AG702" s="884" t="s">
        <v>596</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151" t="s">
        <v>555</v>
      </c>
      <c r="AE703" s="152"/>
      <c r="AF703" s="152"/>
      <c r="AG703" s="662" t="s">
        <v>597</v>
      </c>
      <c r="AH703" s="663"/>
      <c r="AI703" s="663"/>
      <c r="AJ703" s="663"/>
      <c r="AK703" s="663"/>
      <c r="AL703" s="663"/>
      <c r="AM703" s="663"/>
      <c r="AN703" s="663"/>
      <c r="AO703" s="663"/>
      <c r="AP703" s="663"/>
      <c r="AQ703" s="663"/>
      <c r="AR703" s="663"/>
      <c r="AS703" s="663"/>
      <c r="AT703" s="663"/>
      <c r="AU703" s="663"/>
      <c r="AV703" s="663"/>
      <c r="AW703" s="663"/>
      <c r="AX703" s="664"/>
    </row>
    <row r="704" spans="1:50" ht="31.5" customHeight="1" x14ac:dyDescent="0.15">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6" t="s">
        <v>555</v>
      </c>
      <c r="AE704" s="587"/>
      <c r="AF704" s="587"/>
      <c r="AG704" s="429" t="s">
        <v>598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19" t="s">
        <v>39</v>
      </c>
      <c r="B705" s="766"/>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665" t="s">
        <v>607</v>
      </c>
      <c r="AE705" s="666"/>
      <c r="AF705" s="730"/>
      <c r="AG705" s="157" t="s">
        <v>599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67"/>
      <c r="C706" s="612"/>
      <c r="D706" s="613"/>
      <c r="E706" s="681" t="s">
        <v>529</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608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3"/>
      <c r="B707" s="767"/>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3" t="s">
        <v>609</v>
      </c>
      <c r="AE707" s="584"/>
      <c r="AF707" s="585"/>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607</v>
      </c>
      <c r="AE708" s="666"/>
      <c r="AF708" s="666"/>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3"/>
      <c r="B709" s="654"/>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555</v>
      </c>
      <c r="AE709" s="152"/>
      <c r="AF709" s="152"/>
      <c r="AG709" s="662" t="s">
        <v>600</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607</v>
      </c>
      <c r="AE710" s="152"/>
      <c r="AF710" s="152"/>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555</v>
      </c>
      <c r="AE711" s="152"/>
      <c r="AF711" s="152"/>
      <c r="AG711" s="662" t="s">
        <v>601</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607</v>
      </c>
      <c r="AE712" s="587"/>
      <c r="AF712" s="587"/>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607</v>
      </c>
      <c r="AE713" s="152"/>
      <c r="AF713" s="153"/>
      <c r="AG713" s="662"/>
      <c r="AH713" s="663"/>
      <c r="AI713" s="663"/>
      <c r="AJ713" s="663"/>
      <c r="AK713" s="663"/>
      <c r="AL713" s="663"/>
      <c r="AM713" s="663"/>
      <c r="AN713" s="663"/>
      <c r="AO713" s="663"/>
      <c r="AP713" s="663"/>
      <c r="AQ713" s="663"/>
      <c r="AR713" s="663"/>
      <c r="AS713" s="663"/>
      <c r="AT713" s="663"/>
      <c r="AU713" s="663"/>
      <c r="AV713" s="663"/>
      <c r="AW713" s="663"/>
      <c r="AX713" s="664"/>
    </row>
    <row r="714" spans="1:50" ht="51" customHeight="1" x14ac:dyDescent="0.15">
      <c r="A714" s="655"/>
      <c r="B714" s="656"/>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3" t="s">
        <v>555</v>
      </c>
      <c r="AE714" s="584"/>
      <c r="AF714" s="585"/>
      <c r="AG714" s="687" t="s">
        <v>602</v>
      </c>
      <c r="AH714" s="688"/>
      <c r="AI714" s="688"/>
      <c r="AJ714" s="688"/>
      <c r="AK714" s="688"/>
      <c r="AL714" s="688"/>
      <c r="AM714" s="688"/>
      <c r="AN714" s="688"/>
      <c r="AO714" s="688"/>
      <c r="AP714" s="688"/>
      <c r="AQ714" s="688"/>
      <c r="AR714" s="688"/>
      <c r="AS714" s="688"/>
      <c r="AT714" s="688"/>
      <c r="AU714" s="688"/>
      <c r="AV714" s="688"/>
      <c r="AW714" s="688"/>
      <c r="AX714" s="689"/>
    </row>
    <row r="715" spans="1:50" ht="48.75"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606</v>
      </c>
      <c r="AE715" s="666"/>
      <c r="AF715" s="730"/>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3"/>
      <c r="B716" s="654"/>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607</v>
      </c>
      <c r="AE716" s="756"/>
      <c r="AF716" s="756"/>
      <c r="AG716" s="662"/>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555</v>
      </c>
      <c r="AE717" s="152"/>
      <c r="AF717" s="152"/>
      <c r="AG717" s="662" t="s">
        <v>604</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555</v>
      </c>
      <c r="AE718" s="152"/>
      <c r="AF718" s="152"/>
      <c r="AG718" s="160" t="s">
        <v>605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4"/>
      <c r="AD719" s="665" t="s">
        <v>607</v>
      </c>
      <c r="AE719" s="666"/>
      <c r="AF719" s="66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4" t="s">
        <v>480</v>
      </c>
      <c r="D720" s="932"/>
      <c r="E720" s="932"/>
      <c r="F720" s="935"/>
      <c r="G720" s="931" t="s">
        <v>481</v>
      </c>
      <c r="H720" s="932"/>
      <c r="I720" s="932"/>
      <c r="J720" s="932"/>
      <c r="K720" s="932"/>
      <c r="L720" s="932"/>
      <c r="M720" s="932"/>
      <c r="N720" s="931" t="s">
        <v>485</v>
      </c>
      <c r="O720" s="932"/>
      <c r="P720" s="932"/>
      <c r="Q720" s="932"/>
      <c r="R720" s="932"/>
      <c r="S720" s="932"/>
      <c r="T720" s="932"/>
      <c r="U720" s="932"/>
      <c r="V720" s="932"/>
      <c r="W720" s="932"/>
      <c r="X720" s="932"/>
      <c r="Y720" s="932"/>
      <c r="Z720" s="932"/>
      <c r="AA720" s="932"/>
      <c r="AB720" s="932"/>
      <c r="AC720" s="932"/>
      <c r="AD720" s="932"/>
      <c r="AE720" s="932"/>
      <c r="AF720" s="933"/>
      <c r="AG720" s="429"/>
      <c r="AH720" s="231"/>
      <c r="AI720" s="231"/>
      <c r="AJ720" s="231"/>
      <c r="AK720" s="231"/>
      <c r="AL720" s="231"/>
      <c r="AM720" s="231"/>
      <c r="AN720" s="231"/>
      <c r="AO720" s="231"/>
      <c r="AP720" s="231"/>
      <c r="AQ720" s="231"/>
      <c r="AR720" s="231"/>
      <c r="AS720" s="231"/>
      <c r="AT720" s="231"/>
      <c r="AU720" s="231"/>
      <c r="AV720" s="231"/>
      <c r="AW720" s="231"/>
      <c r="AX720" s="430"/>
    </row>
    <row r="721" spans="1:50" ht="24" customHeight="1" x14ac:dyDescent="0.15">
      <c r="A721" s="648"/>
      <c r="B721" s="649"/>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9"/>
      <c r="AH721" s="231"/>
      <c r="AI721" s="231"/>
      <c r="AJ721" s="231"/>
      <c r="AK721" s="231"/>
      <c r="AL721" s="231"/>
      <c r="AM721" s="231"/>
      <c r="AN721" s="231"/>
      <c r="AO721" s="231"/>
      <c r="AP721" s="231"/>
      <c r="AQ721" s="231"/>
      <c r="AR721" s="231"/>
      <c r="AS721" s="231"/>
      <c r="AT721" s="231"/>
      <c r="AU721" s="231"/>
      <c r="AV721" s="231"/>
      <c r="AW721" s="231"/>
      <c r="AX721" s="430"/>
    </row>
    <row r="722" spans="1:50" ht="24" customHeight="1" x14ac:dyDescent="0.15">
      <c r="A722" s="648"/>
      <c r="B722" s="649"/>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9"/>
      <c r="AH722" s="231"/>
      <c r="AI722" s="231"/>
      <c r="AJ722" s="231"/>
      <c r="AK722" s="231"/>
      <c r="AL722" s="231"/>
      <c r="AM722" s="231"/>
      <c r="AN722" s="231"/>
      <c r="AO722" s="231"/>
      <c r="AP722" s="231"/>
      <c r="AQ722" s="231"/>
      <c r="AR722" s="231"/>
      <c r="AS722" s="231"/>
      <c r="AT722" s="231"/>
      <c r="AU722" s="231"/>
      <c r="AV722" s="231"/>
      <c r="AW722" s="231"/>
      <c r="AX722" s="430"/>
    </row>
    <row r="723" spans="1:50" ht="24" customHeight="1" x14ac:dyDescent="0.15">
      <c r="A723" s="648"/>
      <c r="B723" s="649"/>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9"/>
      <c r="AH723" s="231"/>
      <c r="AI723" s="231"/>
      <c r="AJ723" s="231"/>
      <c r="AK723" s="231"/>
      <c r="AL723" s="231"/>
      <c r="AM723" s="231"/>
      <c r="AN723" s="231"/>
      <c r="AO723" s="231"/>
      <c r="AP723" s="231"/>
      <c r="AQ723" s="231"/>
      <c r="AR723" s="231"/>
      <c r="AS723" s="231"/>
      <c r="AT723" s="231"/>
      <c r="AU723" s="231"/>
      <c r="AV723" s="231"/>
      <c r="AW723" s="231"/>
      <c r="AX723" s="430"/>
    </row>
    <row r="724" spans="1:50" ht="24" customHeight="1" x14ac:dyDescent="0.15">
      <c r="A724" s="648"/>
      <c r="B724" s="649"/>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9"/>
      <c r="AH724" s="231"/>
      <c r="AI724" s="231"/>
      <c r="AJ724" s="231"/>
      <c r="AK724" s="231"/>
      <c r="AL724" s="231"/>
      <c r="AM724" s="231"/>
      <c r="AN724" s="231"/>
      <c r="AO724" s="231"/>
      <c r="AP724" s="231"/>
      <c r="AQ724" s="231"/>
      <c r="AR724" s="231"/>
      <c r="AS724" s="231"/>
      <c r="AT724" s="231"/>
      <c r="AU724" s="231"/>
      <c r="AV724" s="231"/>
      <c r="AW724" s="231"/>
      <c r="AX724" s="430"/>
    </row>
    <row r="725" spans="1:50" ht="24" customHeight="1" x14ac:dyDescent="0.15">
      <c r="A725" s="650"/>
      <c r="B725" s="651"/>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0"/>
      <c r="AH725" s="161"/>
      <c r="AI725" s="161"/>
      <c r="AJ725" s="161"/>
      <c r="AK725" s="161"/>
      <c r="AL725" s="161"/>
      <c r="AM725" s="161"/>
      <c r="AN725" s="161"/>
      <c r="AO725" s="161"/>
      <c r="AP725" s="161"/>
      <c r="AQ725" s="161"/>
      <c r="AR725" s="161"/>
      <c r="AS725" s="161"/>
      <c r="AT725" s="161"/>
      <c r="AU725" s="161"/>
      <c r="AV725" s="161"/>
      <c r="AW725" s="161"/>
      <c r="AX725" s="162"/>
    </row>
    <row r="726" spans="1:50" ht="93" customHeight="1" x14ac:dyDescent="0.15">
      <c r="A726" s="619" t="s">
        <v>48</v>
      </c>
      <c r="B726" s="620"/>
      <c r="C726" s="444" t="s">
        <v>53</v>
      </c>
      <c r="D726" s="581"/>
      <c r="E726" s="581"/>
      <c r="F726" s="582"/>
      <c r="G726" s="793" t="s">
        <v>610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92.25" customHeight="1" thickBot="1" x14ac:dyDescent="0.2">
      <c r="A727" s="621"/>
      <c r="B727" s="622"/>
      <c r="C727" s="693" t="s">
        <v>57</v>
      </c>
      <c r="D727" s="694"/>
      <c r="E727" s="694"/>
      <c r="F727" s="695"/>
      <c r="G727" s="791" t="s">
        <v>611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43.5" customHeight="1" thickBot="1" x14ac:dyDescent="0.2">
      <c r="A729" s="762"/>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54.75" customHeight="1" thickBot="1" x14ac:dyDescent="0.2">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37.5"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48"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t="s">
        <v>584</v>
      </c>
      <c r="F737" s="111"/>
      <c r="G737" s="111"/>
      <c r="H737" s="111"/>
      <c r="I737" s="111"/>
      <c r="J737" s="111"/>
      <c r="K737" s="111"/>
      <c r="L737" s="111"/>
      <c r="M737" s="111"/>
      <c r="N737" s="112" t="s">
        <v>358</v>
      </c>
      <c r="O737" s="112"/>
      <c r="P737" s="112"/>
      <c r="Q737" s="112"/>
      <c r="R737" s="111" t="s">
        <v>585</v>
      </c>
      <c r="S737" s="111"/>
      <c r="T737" s="111"/>
      <c r="U737" s="111"/>
      <c r="V737" s="111"/>
      <c r="W737" s="111"/>
      <c r="X737" s="111"/>
      <c r="Y737" s="111"/>
      <c r="Z737" s="111"/>
      <c r="AA737" s="112" t="s">
        <v>359</v>
      </c>
      <c r="AB737" s="112"/>
      <c r="AC737" s="112"/>
      <c r="AD737" s="112"/>
      <c r="AE737" s="111" t="s">
        <v>586</v>
      </c>
      <c r="AF737" s="111"/>
      <c r="AG737" s="111"/>
      <c r="AH737" s="111"/>
      <c r="AI737" s="111"/>
      <c r="AJ737" s="111"/>
      <c r="AK737" s="111"/>
      <c r="AL737" s="111"/>
      <c r="AM737" s="111"/>
      <c r="AN737" s="112" t="s">
        <v>360</v>
      </c>
      <c r="AO737" s="112"/>
      <c r="AP737" s="112"/>
      <c r="AQ737" s="112"/>
      <c r="AR737" s="113" t="s">
        <v>587</v>
      </c>
      <c r="AS737" s="114"/>
      <c r="AT737" s="114"/>
      <c r="AU737" s="114"/>
      <c r="AV737" s="114"/>
      <c r="AW737" s="114"/>
      <c r="AX737" s="115"/>
      <c r="AY737" s="89"/>
      <c r="AZ737" s="89"/>
    </row>
    <row r="738" spans="1:52" ht="24.75" customHeight="1" x14ac:dyDescent="0.15">
      <c r="A738" s="116" t="s">
        <v>361</v>
      </c>
      <c r="B738" s="117"/>
      <c r="C738" s="117"/>
      <c r="D738" s="118"/>
      <c r="E738" s="111" t="s">
        <v>588</v>
      </c>
      <c r="F738" s="111"/>
      <c r="G738" s="111"/>
      <c r="H738" s="111"/>
      <c r="I738" s="111"/>
      <c r="J738" s="111"/>
      <c r="K738" s="111"/>
      <c r="L738" s="111"/>
      <c r="M738" s="111"/>
      <c r="N738" s="112" t="s">
        <v>362</v>
      </c>
      <c r="O738" s="112"/>
      <c r="P738" s="112"/>
      <c r="Q738" s="112"/>
      <c r="R738" s="111" t="s">
        <v>589</v>
      </c>
      <c r="S738" s="111"/>
      <c r="T738" s="111"/>
      <c r="U738" s="111"/>
      <c r="V738" s="111"/>
      <c r="W738" s="111"/>
      <c r="X738" s="111"/>
      <c r="Y738" s="111"/>
      <c r="Z738" s="111"/>
      <c r="AA738" s="112" t="s">
        <v>482</v>
      </c>
      <c r="AB738" s="112"/>
      <c r="AC738" s="112"/>
      <c r="AD738" s="112"/>
      <c r="AE738" s="111" t="s">
        <v>590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461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534</v>
      </c>
      <c r="B779" s="758"/>
      <c r="C779" s="758"/>
      <c r="D779" s="758"/>
      <c r="E779" s="758"/>
      <c r="F779" s="759"/>
      <c r="G779" s="440" t="s">
        <v>612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0"/>
      <c r="C780" s="760"/>
      <c r="D780" s="760"/>
      <c r="E780" s="760"/>
      <c r="F780" s="76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0"/>
      <c r="C781" s="760"/>
      <c r="D781" s="760"/>
      <c r="E781" s="760"/>
      <c r="F781" s="761"/>
      <c r="G781" s="449" t="s">
        <v>613</v>
      </c>
      <c r="H781" s="450"/>
      <c r="I781" s="450"/>
      <c r="J781" s="450"/>
      <c r="K781" s="451"/>
      <c r="L781" s="452" t="s">
        <v>617</v>
      </c>
      <c r="M781" s="453"/>
      <c r="N781" s="453"/>
      <c r="O781" s="453"/>
      <c r="P781" s="453"/>
      <c r="Q781" s="453"/>
      <c r="R781" s="453"/>
      <c r="S781" s="453"/>
      <c r="T781" s="453"/>
      <c r="U781" s="453"/>
      <c r="V781" s="453"/>
      <c r="W781" s="453"/>
      <c r="X781" s="454"/>
      <c r="Y781" s="455">
        <v>1.8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0"/>
      <c r="C782" s="760"/>
      <c r="D782" s="760"/>
      <c r="E782" s="760"/>
      <c r="F782" s="761"/>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0"/>
      <c r="C783" s="760"/>
      <c r="D783" s="760"/>
      <c r="E783" s="760"/>
      <c r="F783" s="761"/>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0"/>
      <c r="C784" s="760"/>
      <c r="D784" s="760"/>
      <c r="E784" s="760"/>
      <c r="F784" s="761"/>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0"/>
      <c r="C785" s="760"/>
      <c r="D785" s="760"/>
      <c r="E785" s="760"/>
      <c r="F785" s="761"/>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0"/>
      <c r="C786" s="760"/>
      <c r="D786" s="760"/>
      <c r="E786" s="760"/>
      <c r="F786" s="761"/>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0"/>
      <c r="C787" s="760"/>
      <c r="D787" s="760"/>
      <c r="E787" s="760"/>
      <c r="F787" s="761"/>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0"/>
      <c r="C788" s="760"/>
      <c r="D788" s="760"/>
      <c r="E788" s="760"/>
      <c r="F788" s="761"/>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0"/>
      <c r="C789" s="760"/>
      <c r="D789" s="760"/>
      <c r="E789" s="760"/>
      <c r="F789" s="761"/>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0"/>
      <c r="C790" s="760"/>
      <c r="D790" s="760"/>
      <c r="E790" s="760"/>
      <c r="F790" s="761"/>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0"/>
      <c r="C791" s="760"/>
      <c r="D791" s="760"/>
      <c r="E791" s="760"/>
      <c r="F791" s="761"/>
      <c r="G791" s="408" t="s">
        <v>20</v>
      </c>
      <c r="H791" s="409"/>
      <c r="I791" s="409"/>
      <c r="J791" s="409"/>
      <c r="K791" s="409"/>
      <c r="L791" s="410"/>
      <c r="M791" s="411"/>
      <c r="N791" s="411"/>
      <c r="O791" s="411"/>
      <c r="P791" s="411"/>
      <c r="Q791" s="411"/>
      <c r="R791" s="411"/>
      <c r="S791" s="411"/>
      <c r="T791" s="411"/>
      <c r="U791" s="411"/>
      <c r="V791" s="411"/>
      <c r="W791" s="411"/>
      <c r="X791" s="412"/>
      <c r="Y791" s="413">
        <f>SUM(Y781:AB790)</f>
        <v>1.8</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6"/>
      <c r="B792" s="760"/>
      <c r="C792" s="760"/>
      <c r="D792" s="760"/>
      <c r="E792" s="760"/>
      <c r="F792" s="761"/>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0"/>
      <c r="C793" s="760"/>
      <c r="D793" s="760"/>
      <c r="E793" s="760"/>
      <c r="F793" s="76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0"/>
      <c r="C796" s="760"/>
      <c r="D796" s="760"/>
      <c r="E796" s="760"/>
      <c r="F796" s="761"/>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0"/>
      <c r="C797" s="760"/>
      <c r="D797" s="760"/>
      <c r="E797" s="760"/>
      <c r="F797" s="761"/>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0"/>
      <c r="C798" s="760"/>
      <c r="D798" s="760"/>
      <c r="E798" s="760"/>
      <c r="F798" s="761"/>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0"/>
      <c r="C799" s="760"/>
      <c r="D799" s="760"/>
      <c r="E799" s="760"/>
      <c r="F799" s="761"/>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0"/>
      <c r="C800" s="760"/>
      <c r="D800" s="760"/>
      <c r="E800" s="760"/>
      <c r="F800" s="761"/>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0"/>
      <c r="C801" s="760"/>
      <c r="D801" s="760"/>
      <c r="E801" s="760"/>
      <c r="F801" s="761"/>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0"/>
      <c r="C802" s="760"/>
      <c r="D802" s="760"/>
      <c r="E802" s="760"/>
      <c r="F802" s="761"/>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0"/>
      <c r="C803" s="760"/>
      <c r="D803" s="760"/>
      <c r="E803" s="760"/>
      <c r="F803" s="761"/>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15">
      <c r="A804" s="556"/>
      <c r="B804" s="760"/>
      <c r="C804" s="760"/>
      <c r="D804" s="760"/>
      <c r="E804" s="760"/>
      <c r="F804" s="761"/>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0"/>
      <c r="C805" s="760"/>
      <c r="D805" s="760"/>
      <c r="E805" s="760"/>
      <c r="F805" s="761"/>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0"/>
      <c r="C806" s="760"/>
      <c r="D806" s="760"/>
      <c r="E806" s="760"/>
      <c r="F806" s="76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0"/>
      <c r="C809" s="760"/>
      <c r="D809" s="760"/>
      <c r="E809" s="760"/>
      <c r="F809" s="761"/>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0"/>
      <c r="C810" s="760"/>
      <c r="D810" s="760"/>
      <c r="E810" s="760"/>
      <c r="F810" s="761"/>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0"/>
      <c r="C811" s="760"/>
      <c r="D811" s="760"/>
      <c r="E811" s="760"/>
      <c r="F811" s="761"/>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0"/>
      <c r="C812" s="760"/>
      <c r="D812" s="760"/>
      <c r="E812" s="760"/>
      <c r="F812" s="761"/>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0"/>
      <c r="C813" s="760"/>
      <c r="D813" s="760"/>
      <c r="E813" s="760"/>
      <c r="F813" s="761"/>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0"/>
      <c r="C814" s="760"/>
      <c r="D814" s="760"/>
      <c r="E814" s="760"/>
      <c r="F814" s="761"/>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0"/>
      <c r="C815" s="760"/>
      <c r="D815" s="760"/>
      <c r="E815" s="760"/>
      <c r="F815" s="761"/>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0"/>
      <c r="C816" s="760"/>
      <c r="D816" s="760"/>
      <c r="E816" s="760"/>
      <c r="F816" s="761"/>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0"/>
      <c r="C817" s="760"/>
      <c r="D817" s="760"/>
      <c r="E817" s="760"/>
      <c r="F817" s="76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0"/>
      <c r="C818" s="760"/>
      <c r="D818" s="760"/>
      <c r="E818" s="760"/>
      <c r="F818" s="761"/>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0"/>
      <c r="C819" s="760"/>
      <c r="D819" s="760"/>
      <c r="E819" s="760"/>
      <c r="F819" s="76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0"/>
      <c r="C822" s="760"/>
      <c r="D822" s="760"/>
      <c r="E822" s="760"/>
      <c r="F822" s="761"/>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0"/>
      <c r="C823" s="760"/>
      <c r="D823" s="760"/>
      <c r="E823" s="760"/>
      <c r="F823" s="761"/>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0"/>
      <c r="C824" s="760"/>
      <c r="D824" s="760"/>
      <c r="E824" s="760"/>
      <c r="F824" s="761"/>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0"/>
      <c r="C825" s="760"/>
      <c r="D825" s="760"/>
      <c r="E825" s="760"/>
      <c r="F825" s="761"/>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0"/>
      <c r="C826" s="760"/>
      <c r="D826" s="760"/>
      <c r="E826" s="760"/>
      <c r="F826" s="761"/>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0"/>
      <c r="C827" s="760"/>
      <c r="D827" s="760"/>
      <c r="E827" s="760"/>
      <c r="F827" s="761"/>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0"/>
      <c r="C828" s="760"/>
      <c r="D828" s="760"/>
      <c r="E828" s="760"/>
      <c r="F828" s="761"/>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0"/>
      <c r="C829" s="760"/>
      <c r="D829" s="760"/>
      <c r="E829" s="760"/>
      <c r="F829" s="761"/>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0"/>
      <c r="C830" s="760"/>
      <c r="D830" s="760"/>
      <c r="E830" s="760"/>
      <c r="F830" s="761"/>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4" t="s">
        <v>486</v>
      </c>
      <c r="AM831" s="955"/>
      <c r="AN831" s="95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5" t="s">
        <v>620</v>
      </c>
      <c r="D837" s="417"/>
      <c r="E837" s="417"/>
      <c r="F837" s="417"/>
      <c r="G837" s="417"/>
      <c r="H837" s="417"/>
      <c r="I837" s="417"/>
      <c r="J837" s="418">
        <v>5010401075833</v>
      </c>
      <c r="K837" s="419"/>
      <c r="L837" s="419"/>
      <c r="M837" s="419"/>
      <c r="N837" s="419"/>
      <c r="O837" s="419"/>
      <c r="P837" s="426" t="s">
        <v>614</v>
      </c>
      <c r="Q837" s="315"/>
      <c r="R837" s="315"/>
      <c r="S837" s="315"/>
      <c r="T837" s="315"/>
      <c r="U837" s="315"/>
      <c r="V837" s="315"/>
      <c r="W837" s="315"/>
      <c r="X837" s="315"/>
      <c r="Y837" s="316">
        <v>1.7</v>
      </c>
      <c r="Z837" s="317"/>
      <c r="AA837" s="317"/>
      <c r="AB837" s="318"/>
      <c r="AC837" s="326" t="s">
        <v>526</v>
      </c>
      <c r="AD837" s="327"/>
      <c r="AE837" s="327"/>
      <c r="AF837" s="327"/>
      <c r="AG837" s="327"/>
      <c r="AH837" s="420" t="s">
        <v>623</v>
      </c>
      <c r="AI837" s="421"/>
      <c r="AJ837" s="421"/>
      <c r="AK837" s="421"/>
      <c r="AL837" s="323">
        <v>100</v>
      </c>
      <c r="AM837" s="324"/>
      <c r="AN837" s="324"/>
      <c r="AO837" s="325"/>
      <c r="AP837" s="319" t="s">
        <v>615</v>
      </c>
      <c r="AQ837" s="319"/>
      <c r="AR837" s="319"/>
      <c r="AS837" s="319"/>
      <c r="AT837" s="319"/>
      <c r="AU837" s="319"/>
      <c r="AV837" s="319"/>
      <c r="AW837" s="319"/>
      <c r="AX837" s="319"/>
    </row>
    <row r="838" spans="1:50" ht="30" customHeight="1" x14ac:dyDescent="0.15">
      <c r="A838" s="403">
        <v>2</v>
      </c>
      <c r="B838" s="403">
        <v>1</v>
      </c>
      <c r="C838" s="425" t="s">
        <v>620</v>
      </c>
      <c r="D838" s="417"/>
      <c r="E838" s="417"/>
      <c r="F838" s="417"/>
      <c r="G838" s="417"/>
      <c r="H838" s="417"/>
      <c r="I838" s="417"/>
      <c r="J838" s="418">
        <v>5010401075833</v>
      </c>
      <c r="K838" s="419"/>
      <c r="L838" s="419"/>
      <c r="M838" s="419"/>
      <c r="N838" s="419"/>
      <c r="O838" s="419"/>
      <c r="P838" s="426" t="s">
        <v>614</v>
      </c>
      <c r="Q838" s="315"/>
      <c r="R838" s="315"/>
      <c r="S838" s="315"/>
      <c r="T838" s="315"/>
      <c r="U838" s="315"/>
      <c r="V838" s="315"/>
      <c r="W838" s="315"/>
      <c r="X838" s="315"/>
      <c r="Y838" s="316">
        <v>0.9</v>
      </c>
      <c r="Z838" s="317"/>
      <c r="AA838" s="317"/>
      <c r="AB838" s="318"/>
      <c r="AC838" s="326" t="s">
        <v>526</v>
      </c>
      <c r="AD838" s="327"/>
      <c r="AE838" s="327"/>
      <c r="AF838" s="327"/>
      <c r="AG838" s="327"/>
      <c r="AH838" s="420" t="s">
        <v>623</v>
      </c>
      <c r="AI838" s="421"/>
      <c r="AJ838" s="421"/>
      <c r="AK838" s="421"/>
      <c r="AL838" s="323">
        <v>94</v>
      </c>
      <c r="AM838" s="324"/>
      <c r="AN838" s="324"/>
      <c r="AO838" s="325"/>
      <c r="AP838" s="319" t="s">
        <v>615</v>
      </c>
      <c r="AQ838" s="319"/>
      <c r="AR838" s="319"/>
      <c r="AS838" s="319"/>
      <c r="AT838" s="319"/>
      <c r="AU838" s="319"/>
      <c r="AV838" s="319"/>
      <c r="AW838" s="319"/>
      <c r="AX838" s="319"/>
    </row>
    <row r="839" spans="1:50" ht="30" customHeight="1" x14ac:dyDescent="0.15">
      <c r="A839" s="403">
        <v>3</v>
      </c>
      <c r="B839" s="403">
        <v>1</v>
      </c>
      <c r="C839" s="425" t="s">
        <v>619</v>
      </c>
      <c r="D839" s="417"/>
      <c r="E839" s="417"/>
      <c r="F839" s="417"/>
      <c r="G839" s="417"/>
      <c r="H839" s="417"/>
      <c r="I839" s="417"/>
      <c r="J839" s="418">
        <v>2010401058659</v>
      </c>
      <c r="K839" s="419"/>
      <c r="L839" s="419"/>
      <c r="M839" s="419"/>
      <c r="N839" s="419"/>
      <c r="O839" s="419"/>
      <c r="P839" s="426" t="s">
        <v>616</v>
      </c>
      <c r="Q839" s="315"/>
      <c r="R839" s="315"/>
      <c r="S839" s="315"/>
      <c r="T839" s="315"/>
      <c r="U839" s="315"/>
      <c r="V839" s="315"/>
      <c r="W839" s="315"/>
      <c r="X839" s="315"/>
      <c r="Y839" s="316">
        <v>0.9</v>
      </c>
      <c r="Z839" s="317"/>
      <c r="AA839" s="317"/>
      <c r="AB839" s="318"/>
      <c r="AC839" s="326" t="s">
        <v>526</v>
      </c>
      <c r="AD839" s="326"/>
      <c r="AE839" s="326"/>
      <c r="AF839" s="326"/>
      <c r="AG839" s="326"/>
      <c r="AH839" s="420" t="s">
        <v>623</v>
      </c>
      <c r="AI839" s="421"/>
      <c r="AJ839" s="421"/>
      <c r="AK839" s="421"/>
      <c r="AL839" s="323">
        <v>86</v>
      </c>
      <c r="AM839" s="324"/>
      <c r="AN839" s="324"/>
      <c r="AO839" s="325"/>
      <c r="AP839" s="319" t="s">
        <v>615</v>
      </c>
      <c r="AQ839" s="319"/>
      <c r="AR839" s="319"/>
      <c r="AS839" s="319"/>
      <c r="AT839" s="319"/>
      <c r="AU839" s="319"/>
      <c r="AV839" s="319"/>
      <c r="AW839" s="319"/>
      <c r="AX839" s="319"/>
    </row>
    <row r="840" spans="1:50" ht="30" customHeight="1" x14ac:dyDescent="0.15">
      <c r="A840" s="403">
        <v>4</v>
      </c>
      <c r="B840" s="403">
        <v>1</v>
      </c>
      <c r="C840" s="425" t="s">
        <v>618</v>
      </c>
      <c r="D840" s="417"/>
      <c r="E840" s="417"/>
      <c r="F840" s="417"/>
      <c r="G840" s="417"/>
      <c r="H840" s="417"/>
      <c r="I840" s="417"/>
      <c r="J840" s="418">
        <v>1010601028900</v>
      </c>
      <c r="K840" s="419"/>
      <c r="L840" s="419"/>
      <c r="M840" s="419"/>
      <c r="N840" s="419"/>
      <c r="O840" s="419"/>
      <c r="P840" s="426" t="s">
        <v>621</v>
      </c>
      <c r="Q840" s="315"/>
      <c r="R840" s="315"/>
      <c r="S840" s="315"/>
      <c r="T840" s="315"/>
      <c r="U840" s="315"/>
      <c r="V840" s="315"/>
      <c r="W840" s="315"/>
      <c r="X840" s="315"/>
      <c r="Y840" s="316">
        <v>0.1</v>
      </c>
      <c r="Z840" s="317"/>
      <c r="AA840" s="317"/>
      <c r="AB840" s="318"/>
      <c r="AC840" s="326" t="s">
        <v>526</v>
      </c>
      <c r="AD840" s="326"/>
      <c r="AE840" s="326"/>
      <c r="AF840" s="326"/>
      <c r="AG840" s="326"/>
      <c r="AH840" s="321" t="s">
        <v>623</v>
      </c>
      <c r="AI840" s="322"/>
      <c r="AJ840" s="322"/>
      <c r="AK840" s="322"/>
      <c r="AL840" s="323">
        <v>100</v>
      </c>
      <c r="AM840" s="324"/>
      <c r="AN840" s="324"/>
      <c r="AO840" s="325"/>
      <c r="AP840" s="319" t="s">
        <v>615</v>
      </c>
      <c r="AQ840" s="319"/>
      <c r="AR840" s="319"/>
      <c r="AS840" s="319"/>
      <c r="AT840" s="319"/>
      <c r="AU840" s="319"/>
      <c r="AV840" s="319"/>
      <c r="AW840" s="319"/>
      <c r="AX840" s="319"/>
    </row>
    <row r="841" spans="1:50" ht="30"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25"/>
      <c r="D842" s="417"/>
      <c r="E842" s="417"/>
      <c r="F842" s="417"/>
      <c r="G842" s="417"/>
      <c r="H842" s="417"/>
      <c r="I842" s="417"/>
      <c r="J842" s="418"/>
      <c r="K842" s="419"/>
      <c r="L842" s="419"/>
      <c r="M842" s="419"/>
      <c r="N842" s="419"/>
      <c r="O842" s="419"/>
      <c r="P842" s="426"/>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327"/>
      <c r="AE870" s="327"/>
      <c r="AF870" s="327"/>
      <c r="AG870" s="327"/>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327"/>
      <c r="AE903" s="327"/>
      <c r="AF903" s="327"/>
      <c r="AG903" s="327"/>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7" t="s">
        <v>467</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486</v>
      </c>
      <c r="AM1098" s="957"/>
      <c r="AN1098" s="95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397</v>
      </c>
      <c r="D1101" s="890"/>
      <c r="E1101" s="275" t="s">
        <v>396</v>
      </c>
      <c r="F1101" s="890"/>
      <c r="G1101" s="890"/>
      <c r="H1101" s="890"/>
      <c r="I1101" s="890"/>
      <c r="J1101" s="275" t="s">
        <v>432</v>
      </c>
      <c r="K1101" s="275"/>
      <c r="L1101" s="275"/>
      <c r="M1101" s="275"/>
      <c r="N1101" s="275"/>
      <c r="O1101" s="275"/>
      <c r="P1101" s="343" t="s">
        <v>27</v>
      </c>
      <c r="Q1101" s="343"/>
      <c r="R1101" s="343"/>
      <c r="S1101" s="343"/>
      <c r="T1101" s="343"/>
      <c r="U1101" s="343"/>
      <c r="V1101" s="343"/>
      <c r="W1101" s="343"/>
      <c r="X1101" s="343"/>
      <c r="Y1101" s="275" t="s">
        <v>434</v>
      </c>
      <c r="Z1101" s="890"/>
      <c r="AA1101" s="890"/>
      <c r="AB1101" s="890"/>
      <c r="AC1101" s="275" t="s">
        <v>377</v>
      </c>
      <c r="AD1101" s="275"/>
      <c r="AE1101" s="275"/>
      <c r="AF1101" s="275"/>
      <c r="AG1101" s="275"/>
      <c r="AH1101" s="343" t="s">
        <v>391</v>
      </c>
      <c r="AI1101" s="344"/>
      <c r="AJ1101" s="344"/>
      <c r="AK1101" s="344"/>
      <c r="AL1101" s="344" t="s">
        <v>21</v>
      </c>
      <c r="AM1101" s="344"/>
      <c r="AN1101" s="344"/>
      <c r="AO1101" s="893"/>
      <c r="AP1101" s="428" t="s">
        <v>468</v>
      </c>
      <c r="AQ1101" s="428"/>
      <c r="AR1101" s="428"/>
      <c r="AS1101" s="428"/>
      <c r="AT1101" s="428"/>
      <c r="AU1101" s="428"/>
      <c r="AV1101" s="428"/>
      <c r="AW1101" s="428"/>
      <c r="AX1101" s="428"/>
    </row>
    <row r="1102" spans="1:50" ht="30" hidden="1" customHeight="1" x14ac:dyDescent="0.15">
      <c r="A1102" s="403">
        <v>1</v>
      </c>
      <c r="B1102" s="403">
        <v>1</v>
      </c>
      <c r="C1102" s="892"/>
      <c r="D1102" s="892"/>
      <c r="E1102" s="891"/>
      <c r="F1102" s="891"/>
      <c r="G1102" s="891"/>
      <c r="H1102" s="891"/>
      <c r="I1102" s="891"/>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3">
        <v>2</v>
      </c>
      <c r="B1103" s="403">
        <v>1</v>
      </c>
      <c r="C1103" s="892"/>
      <c r="D1103" s="892"/>
      <c r="E1103" s="891"/>
      <c r="F1103" s="891"/>
      <c r="G1103" s="891"/>
      <c r="H1103" s="891"/>
      <c r="I1103" s="891"/>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2"/>
      <c r="D1104" s="892"/>
      <c r="E1104" s="891"/>
      <c r="F1104" s="891"/>
      <c r="G1104" s="891"/>
      <c r="H1104" s="891"/>
      <c r="I1104" s="891"/>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2"/>
      <c r="D1105" s="892"/>
      <c r="E1105" s="891"/>
      <c r="F1105" s="891"/>
      <c r="G1105" s="891"/>
      <c r="H1105" s="891"/>
      <c r="I1105" s="891"/>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2"/>
      <c r="D1106" s="892"/>
      <c r="E1106" s="891"/>
      <c r="F1106" s="891"/>
      <c r="G1106" s="891"/>
      <c r="H1106" s="891"/>
      <c r="I1106" s="891"/>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2"/>
      <c r="D1107" s="892"/>
      <c r="E1107" s="891"/>
      <c r="F1107" s="891"/>
      <c r="G1107" s="891"/>
      <c r="H1107" s="891"/>
      <c r="I1107" s="891"/>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2"/>
      <c r="D1108" s="892"/>
      <c r="E1108" s="891"/>
      <c r="F1108" s="891"/>
      <c r="G1108" s="891"/>
      <c r="H1108" s="891"/>
      <c r="I1108" s="891"/>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2"/>
      <c r="D1109" s="892"/>
      <c r="E1109" s="891"/>
      <c r="F1109" s="891"/>
      <c r="G1109" s="891"/>
      <c r="H1109" s="891"/>
      <c r="I1109" s="891"/>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2"/>
      <c r="D1110" s="892"/>
      <c r="E1110" s="891"/>
      <c r="F1110" s="891"/>
      <c r="G1110" s="891"/>
      <c r="H1110" s="891"/>
      <c r="I1110" s="891"/>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2"/>
      <c r="D1111" s="892"/>
      <c r="E1111" s="891"/>
      <c r="F1111" s="891"/>
      <c r="G1111" s="891"/>
      <c r="H1111" s="891"/>
      <c r="I1111" s="891"/>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2"/>
      <c r="D1112" s="892"/>
      <c r="E1112" s="891"/>
      <c r="F1112" s="891"/>
      <c r="G1112" s="891"/>
      <c r="H1112" s="891"/>
      <c r="I1112" s="891"/>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2"/>
      <c r="D1113" s="892"/>
      <c r="E1113" s="891"/>
      <c r="F1113" s="891"/>
      <c r="G1113" s="891"/>
      <c r="H1113" s="891"/>
      <c r="I1113" s="891"/>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2"/>
      <c r="D1114" s="892"/>
      <c r="E1114" s="891"/>
      <c r="F1114" s="891"/>
      <c r="G1114" s="891"/>
      <c r="H1114" s="891"/>
      <c r="I1114" s="891"/>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2"/>
      <c r="D1115" s="892"/>
      <c r="E1115" s="891"/>
      <c r="F1115" s="891"/>
      <c r="G1115" s="891"/>
      <c r="H1115" s="891"/>
      <c r="I1115" s="891"/>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2"/>
      <c r="D1116" s="892"/>
      <c r="E1116" s="891"/>
      <c r="F1116" s="891"/>
      <c r="G1116" s="891"/>
      <c r="H1116" s="891"/>
      <c r="I1116" s="891"/>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2"/>
      <c r="D1117" s="892"/>
      <c r="E1117" s="891"/>
      <c r="F1117" s="891"/>
      <c r="G1117" s="891"/>
      <c r="H1117" s="891"/>
      <c r="I1117" s="891"/>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2"/>
      <c r="D1118" s="892"/>
      <c r="E1118" s="891"/>
      <c r="F1118" s="891"/>
      <c r="G1118" s="891"/>
      <c r="H1118" s="891"/>
      <c r="I1118" s="891"/>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2"/>
      <c r="D1119" s="892"/>
      <c r="E1119" s="259"/>
      <c r="F1119" s="891"/>
      <c r="G1119" s="891"/>
      <c r="H1119" s="891"/>
      <c r="I1119" s="891"/>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2"/>
      <c r="D1120" s="892"/>
      <c r="E1120" s="891"/>
      <c r="F1120" s="891"/>
      <c r="G1120" s="891"/>
      <c r="H1120" s="891"/>
      <c r="I1120" s="891"/>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2"/>
      <c r="D1121" s="892"/>
      <c r="E1121" s="891"/>
      <c r="F1121" s="891"/>
      <c r="G1121" s="891"/>
      <c r="H1121" s="891"/>
      <c r="I1121" s="891"/>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2"/>
      <c r="D1122" s="892"/>
      <c r="E1122" s="891"/>
      <c r="F1122" s="891"/>
      <c r="G1122" s="891"/>
      <c r="H1122" s="891"/>
      <c r="I1122" s="891"/>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2"/>
      <c r="D1123" s="892"/>
      <c r="E1123" s="891"/>
      <c r="F1123" s="891"/>
      <c r="G1123" s="891"/>
      <c r="H1123" s="891"/>
      <c r="I1123" s="891"/>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2"/>
      <c r="D1124" s="892"/>
      <c r="E1124" s="891"/>
      <c r="F1124" s="891"/>
      <c r="G1124" s="891"/>
      <c r="H1124" s="891"/>
      <c r="I1124" s="891"/>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2"/>
      <c r="D1125" s="892"/>
      <c r="E1125" s="891"/>
      <c r="F1125" s="891"/>
      <c r="G1125" s="891"/>
      <c r="H1125" s="891"/>
      <c r="I1125" s="891"/>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2"/>
      <c r="D1126" s="892"/>
      <c r="E1126" s="891"/>
      <c r="F1126" s="891"/>
      <c r="G1126" s="891"/>
      <c r="H1126" s="891"/>
      <c r="I1126" s="891"/>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2"/>
      <c r="D1127" s="892"/>
      <c r="E1127" s="891"/>
      <c r="F1127" s="891"/>
      <c r="G1127" s="891"/>
      <c r="H1127" s="891"/>
      <c r="I1127" s="891"/>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2"/>
      <c r="D1128" s="892"/>
      <c r="E1128" s="891"/>
      <c r="F1128" s="891"/>
      <c r="G1128" s="891"/>
      <c r="H1128" s="891"/>
      <c r="I1128" s="891"/>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2"/>
      <c r="D1129" s="892"/>
      <c r="E1129" s="891"/>
      <c r="F1129" s="891"/>
      <c r="G1129" s="891"/>
      <c r="H1129" s="891"/>
      <c r="I1129" s="891"/>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2"/>
      <c r="D1130" s="892"/>
      <c r="E1130" s="891"/>
      <c r="F1130" s="891"/>
      <c r="G1130" s="891"/>
      <c r="H1130" s="891"/>
      <c r="I1130" s="891"/>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2"/>
      <c r="D1131" s="892"/>
      <c r="E1131" s="891"/>
      <c r="F1131" s="891"/>
      <c r="G1131" s="891"/>
      <c r="H1131" s="891"/>
      <c r="I1131" s="891"/>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82">
    <cfRule type="expression" dxfId="2803" priority="13891">
      <formula>IF(RIGHT(TEXT(Y782,"0.#"),1)=".",FALSE,TRUE)</formula>
    </cfRule>
    <cfRule type="expression" dxfId="2802" priority="13892">
      <formula>IF(RIGHT(TEXT(Y782,"0.#"),1)=".",TRUE,FALSE)</formula>
    </cfRule>
  </conditionalFormatting>
  <conditionalFormatting sqref="Y791">
    <cfRule type="expression" dxfId="2801" priority="13887">
      <formula>IF(RIGHT(TEXT(Y791,"0.#"),1)=".",FALSE,TRUE)</formula>
    </cfRule>
    <cfRule type="expression" dxfId="2800" priority="13888">
      <formula>IF(RIGHT(TEXT(Y791,"0.#"),1)=".",TRUE,FALSE)</formula>
    </cfRule>
  </conditionalFormatting>
  <conditionalFormatting sqref="Y822:Y829 Y820 Y809:Y816 Y807 Y796:Y803 Y794">
    <cfRule type="expression" dxfId="2799" priority="13669">
      <formula>IF(RIGHT(TEXT(Y794,"0.#"),1)=".",FALSE,TRUE)</formula>
    </cfRule>
    <cfRule type="expression" dxfId="2798" priority="13670">
      <formula>IF(RIGHT(TEXT(Y794,"0.#"),1)=".",TRUE,FALSE)</formula>
    </cfRule>
  </conditionalFormatting>
  <conditionalFormatting sqref="P16:AQ17 P15:AX15 P13:AX13">
    <cfRule type="expression" dxfId="2797" priority="13717">
      <formula>IF(RIGHT(TEXT(P13,"0.#"),1)=".",FALSE,TRUE)</formula>
    </cfRule>
    <cfRule type="expression" dxfId="2796" priority="13718">
      <formula>IF(RIGHT(TEXT(P13,"0.#"),1)=".",TRUE,FALSE)</formula>
    </cfRule>
  </conditionalFormatting>
  <conditionalFormatting sqref="P19:AJ19">
    <cfRule type="expression" dxfId="2795" priority="13715">
      <formula>IF(RIGHT(TEXT(P19,"0.#"),1)=".",FALSE,TRUE)</formula>
    </cfRule>
    <cfRule type="expression" dxfId="2794" priority="13716">
      <formula>IF(RIGHT(TEXT(P19,"0.#"),1)=".",TRUE,FALSE)</formula>
    </cfRule>
  </conditionalFormatting>
  <conditionalFormatting sqref="AE101 AQ101">
    <cfRule type="expression" dxfId="2793" priority="13707">
      <formula>IF(RIGHT(TEXT(AE101,"0.#"),1)=".",FALSE,TRUE)</formula>
    </cfRule>
    <cfRule type="expression" dxfId="2792" priority="13708">
      <formula>IF(RIGHT(TEXT(AE101,"0.#"),1)=".",TRUE,FALSE)</formula>
    </cfRule>
  </conditionalFormatting>
  <conditionalFormatting sqref="Y783:Y790 Y781">
    <cfRule type="expression" dxfId="2791" priority="13693">
      <formula>IF(RIGHT(TEXT(Y781,"0.#"),1)=".",FALSE,TRUE)</formula>
    </cfRule>
    <cfRule type="expression" dxfId="2790" priority="13694">
      <formula>IF(RIGHT(TEXT(Y781,"0.#"),1)=".",TRUE,FALSE)</formula>
    </cfRule>
  </conditionalFormatting>
  <conditionalFormatting sqref="AU782">
    <cfRule type="expression" dxfId="2789" priority="13691">
      <formula>IF(RIGHT(TEXT(AU782,"0.#"),1)=".",FALSE,TRUE)</formula>
    </cfRule>
    <cfRule type="expression" dxfId="2788" priority="13692">
      <formula>IF(RIGHT(TEXT(AU782,"0.#"),1)=".",TRUE,FALSE)</formula>
    </cfRule>
  </conditionalFormatting>
  <conditionalFormatting sqref="AU791">
    <cfRule type="expression" dxfId="2787" priority="13689">
      <formula>IF(RIGHT(TEXT(AU791,"0.#"),1)=".",FALSE,TRUE)</formula>
    </cfRule>
    <cfRule type="expression" dxfId="2786" priority="13690">
      <formula>IF(RIGHT(TEXT(AU791,"0.#"),1)=".",TRUE,FALSE)</formula>
    </cfRule>
  </conditionalFormatting>
  <conditionalFormatting sqref="AU783:AU790 AU781">
    <cfRule type="expression" dxfId="2785" priority="13687">
      <formula>IF(RIGHT(TEXT(AU781,"0.#"),1)=".",FALSE,TRUE)</formula>
    </cfRule>
    <cfRule type="expression" dxfId="2784" priority="13688">
      <formula>IF(RIGHT(TEXT(AU781,"0.#"),1)=".",TRUE,FALSE)</formula>
    </cfRule>
  </conditionalFormatting>
  <conditionalFormatting sqref="Y821 Y808 Y795">
    <cfRule type="expression" dxfId="2783" priority="13673">
      <formula>IF(RIGHT(TEXT(Y795,"0.#"),1)=".",FALSE,TRUE)</formula>
    </cfRule>
    <cfRule type="expression" dxfId="2782" priority="13674">
      <formula>IF(RIGHT(TEXT(Y795,"0.#"),1)=".",TRUE,FALSE)</formula>
    </cfRule>
  </conditionalFormatting>
  <conditionalFormatting sqref="Y830 Y817 Y804">
    <cfRule type="expression" dxfId="2781" priority="13671">
      <formula>IF(RIGHT(TEXT(Y804,"0.#"),1)=".",FALSE,TRUE)</formula>
    </cfRule>
    <cfRule type="expression" dxfId="2780" priority="13672">
      <formula>IF(RIGHT(TEXT(Y804,"0.#"),1)=".",TRUE,FALSE)</formula>
    </cfRule>
  </conditionalFormatting>
  <conditionalFormatting sqref="AU821 AU808 AU795">
    <cfRule type="expression" dxfId="2779" priority="13667">
      <formula>IF(RIGHT(TEXT(AU795,"0.#"),1)=".",FALSE,TRUE)</formula>
    </cfRule>
    <cfRule type="expression" dxfId="2778" priority="13668">
      <formula>IF(RIGHT(TEXT(AU795,"0.#"),1)=".",TRUE,FALSE)</formula>
    </cfRule>
  </conditionalFormatting>
  <conditionalFormatting sqref="AU830 AU817 AU804">
    <cfRule type="expression" dxfId="2777" priority="13665">
      <formula>IF(RIGHT(TEXT(AU804,"0.#"),1)=".",FALSE,TRUE)</formula>
    </cfRule>
    <cfRule type="expression" dxfId="2776" priority="13666">
      <formula>IF(RIGHT(TEXT(AU804,"0.#"),1)=".",TRUE,FALSE)</formula>
    </cfRule>
  </conditionalFormatting>
  <conditionalFormatting sqref="AU822:AU829 AU820 AU809:AU816 AU807 AU796:AU803 AU794">
    <cfRule type="expression" dxfId="2775" priority="13663">
      <formula>IF(RIGHT(TEXT(AU794,"0.#"),1)=".",FALSE,TRUE)</formula>
    </cfRule>
    <cfRule type="expression" dxfId="2774" priority="13664">
      <formula>IF(RIGHT(TEXT(AU794,"0.#"),1)=".",TRUE,FALSE)</formula>
    </cfRule>
  </conditionalFormatting>
  <conditionalFormatting sqref="AM87">
    <cfRule type="expression" dxfId="2773" priority="13317">
      <formula>IF(RIGHT(TEXT(AM87,"0.#"),1)=".",FALSE,TRUE)</formula>
    </cfRule>
    <cfRule type="expression" dxfId="2772" priority="13318">
      <formula>IF(RIGHT(TEXT(AM87,"0.#"),1)=".",TRUE,FALSE)</formula>
    </cfRule>
  </conditionalFormatting>
  <conditionalFormatting sqref="AE55">
    <cfRule type="expression" dxfId="2771" priority="13385">
      <formula>IF(RIGHT(TEXT(AE55,"0.#"),1)=".",FALSE,TRUE)</formula>
    </cfRule>
    <cfRule type="expression" dxfId="2770" priority="13386">
      <formula>IF(RIGHT(TEXT(AE55,"0.#"),1)=".",TRUE,FALSE)</formula>
    </cfRule>
  </conditionalFormatting>
  <conditionalFormatting sqref="AI55">
    <cfRule type="expression" dxfId="2769" priority="13383">
      <formula>IF(RIGHT(TEXT(AI55,"0.#"),1)=".",FALSE,TRUE)</formula>
    </cfRule>
    <cfRule type="expression" dxfId="2768" priority="13384">
      <formula>IF(RIGHT(TEXT(AI55,"0.#"),1)=".",TRUE,FALSE)</formula>
    </cfRule>
  </conditionalFormatting>
  <conditionalFormatting sqref="AM34">
    <cfRule type="expression" dxfId="2767" priority="13463">
      <formula>IF(RIGHT(TEXT(AM34,"0.#"),1)=".",FALSE,TRUE)</formula>
    </cfRule>
    <cfRule type="expression" dxfId="2766" priority="13464">
      <formula>IF(RIGHT(TEXT(AM34,"0.#"),1)=".",TRUE,FALSE)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E34">
    <cfRule type="expression" dxfId="2763" priority="13475">
      <formula>IF(RIGHT(TEXT(AE34,"0.#"),1)=".",FALSE,TRUE)</formula>
    </cfRule>
    <cfRule type="expression" dxfId="2762" priority="13476">
      <formula>IF(RIGHT(TEXT(AE34,"0.#"),1)=".",TRUE,FALSE)</formula>
    </cfRule>
  </conditionalFormatting>
  <conditionalFormatting sqref="AI34">
    <cfRule type="expression" dxfId="2761" priority="13473">
      <formula>IF(RIGHT(TEXT(AI34,"0.#"),1)=".",FALSE,TRUE)</formula>
    </cfRule>
    <cfRule type="expression" dxfId="2760" priority="13474">
      <formula>IF(RIGHT(TEXT(AI34,"0.#"),1)=".",TRUE,FALSE)</formula>
    </cfRule>
  </conditionalFormatting>
  <conditionalFormatting sqref="AI33">
    <cfRule type="expression" dxfId="2759" priority="13471">
      <formula>IF(RIGHT(TEXT(AI33,"0.#"),1)=".",FALSE,TRUE)</formula>
    </cfRule>
    <cfRule type="expression" dxfId="2758" priority="13472">
      <formula>IF(RIGHT(TEXT(AI33,"0.#"),1)=".",TRUE,FALSE)</formula>
    </cfRule>
  </conditionalFormatting>
  <conditionalFormatting sqref="AI32">
    <cfRule type="expression" dxfId="2757" priority="13469">
      <formula>IF(RIGHT(TEXT(AI32,"0.#"),1)=".",FALSE,TRUE)</formula>
    </cfRule>
    <cfRule type="expression" dxfId="2756" priority="13470">
      <formula>IF(RIGHT(TEXT(AI32,"0.#"),1)=".",TRUE,FALSE)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40:AO866">
    <cfRule type="expression" dxfId="2509" priority="6641">
      <formula>IF(AND(AL840&gt;=0, RIGHT(TEXT(AL840,"0.#"),1)&lt;&gt;"."),TRUE,FALSE)</formula>
    </cfRule>
    <cfRule type="expression" dxfId="2508" priority="6642">
      <formula>IF(AND(AL840&gt;=0, RIGHT(TEXT(AL840,"0.#"),1)="."),TRUE,FALSE)</formula>
    </cfRule>
    <cfRule type="expression" dxfId="2507" priority="6643">
      <formula>IF(AND(AL840&lt;0, RIGHT(TEXT(AL840,"0.#"),1)&lt;&gt;"."),TRUE,FALSE)</formula>
    </cfRule>
    <cfRule type="expression" dxfId="2506" priority="6644">
      <formula>IF(AND(AL840&lt;0, RIGHT(TEXT(AL840,"0.#"),1)="."),TRUE,FALSE)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41 Y843:Y866">
    <cfRule type="expression" dxfId="2435" priority="2969">
      <formula>IF(RIGHT(TEXT(Y841,"0.#"),1)=".",FALSE,TRUE)</formula>
    </cfRule>
    <cfRule type="expression" dxfId="2434" priority="2970">
      <formula>IF(RIGHT(TEXT(Y841,"0.#"),1)=".",TRUE,FALSE)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7:AO837">
    <cfRule type="expression" dxfId="2391" priority="2827">
      <formula>IF(AND(AL837&gt;=0, RIGHT(TEXT(AL837,"0.#"),1)&lt;&gt;"."),TRUE,FALSE)</formula>
    </cfRule>
    <cfRule type="expression" dxfId="2390" priority="2828">
      <formula>IF(AND(AL837&gt;=0, RIGHT(TEXT(AL837,"0.#"),1)="."),TRUE,FALSE)</formula>
    </cfRule>
    <cfRule type="expression" dxfId="2389" priority="2829">
      <formula>IF(AND(AL837&lt;0, RIGHT(TEXT(AL837,"0.#"),1)&lt;&gt;"."),TRUE,FALSE)</formula>
    </cfRule>
    <cfRule type="expression" dxfId="2388" priority="2830">
      <formula>IF(AND(AL837&lt;0, RIGHT(TEXT(AL837,"0.#"),1)="."),TRUE,FALSE)</formula>
    </cfRule>
  </conditionalFormatting>
  <conditionalFormatting sqref="Y837:Y838">
    <cfRule type="expression" dxfId="2387" priority="2825">
      <formula>IF(RIGHT(TEXT(Y837,"0.#"),1)=".",FALSE,TRUE)</formula>
    </cfRule>
    <cfRule type="expression" dxfId="2386" priority="2826">
      <formula>IF(RIGHT(TEXT(Y837,"0.#"),1)=".",TRUE,FALSE)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2:Y899">
    <cfRule type="expression" dxfId="2069" priority="2085">
      <formula>IF(RIGHT(TEXT(Y872,"0.#"),1)=".",FALSE,TRUE)</formula>
    </cfRule>
    <cfRule type="expression" dxfId="2068" priority="2086">
      <formula>IF(RIGHT(TEXT(Y872,"0.#"),1)=".",TRUE,FALSE)</formula>
    </cfRule>
  </conditionalFormatting>
  <conditionalFormatting sqref="Y870:Y871">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2:AO899">
    <cfRule type="expression" dxfId="1971" priority="2087">
      <formula>IF(AND(AL872&gt;=0, RIGHT(TEXT(AL872,"0.#"),1)&lt;&gt;"."),TRUE,FALSE)</formula>
    </cfRule>
    <cfRule type="expression" dxfId="1970" priority="2088">
      <formula>IF(AND(AL872&gt;=0, RIGHT(TEXT(AL872,"0.#"),1)="."),TRUE,FALSE)</formula>
    </cfRule>
    <cfRule type="expression" dxfId="1969" priority="2089">
      <formula>IF(AND(AL872&lt;0, RIGHT(TEXT(AL872,"0.#"),1)&lt;&gt;"."),TRUE,FALSE)</formula>
    </cfRule>
    <cfRule type="expression" dxfId="1968" priority="2090">
      <formula>IF(AND(AL872&lt;0, RIGHT(TEXT(AL872,"0.#"),1)="."),TRUE,FALSE)</formula>
    </cfRule>
  </conditionalFormatting>
  <conditionalFormatting sqref="AL870:AO871">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4">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36:AO937">
    <cfRule type="expression" dxfId="1951" priority="2057">
      <formula>IF(AND(AL936&gt;=0, RIGHT(TEXT(AL936,"0.#"),1)&lt;&gt;"."),TRUE,FALSE)</formula>
    </cfRule>
    <cfRule type="expression" dxfId="1950" priority="2058">
      <formula>IF(AND(AL936&gt;=0, RIGHT(TEXT(AL936,"0.#"),1)="."),TRUE,FALSE)</formula>
    </cfRule>
    <cfRule type="expression" dxfId="1949" priority="2059">
      <formula>IF(AND(AL936&lt;0, RIGHT(TEXT(AL936,"0.#"),1)&lt;&gt;"."),TRUE,FALSE)</formula>
    </cfRule>
    <cfRule type="expression" dxfId="1948" priority="2060">
      <formula>IF(AND(AL936&lt;0, RIGHT(TEXT(AL936,"0.#"),1)="."),TRUE,FALSE)</formula>
    </cfRule>
  </conditionalFormatting>
  <conditionalFormatting sqref="AL971:AO998">
    <cfRule type="expression" dxfId="1947" priority="2051">
      <formula>IF(AND(AL971&gt;=0, RIGHT(TEXT(AL971,"0.#"),1)&lt;&gt;"."),TRUE,FALSE)</formula>
    </cfRule>
    <cfRule type="expression" dxfId="1946" priority="2052">
      <formula>IF(AND(AL971&gt;=0, RIGHT(TEXT(AL971,"0.#"),1)="."),TRUE,FALSE)</formula>
    </cfRule>
    <cfRule type="expression" dxfId="1945" priority="2053">
      <formula>IF(AND(AL971&lt;0, RIGHT(TEXT(AL971,"0.#"),1)&lt;&gt;"."),TRUE,FALSE)</formula>
    </cfRule>
    <cfRule type="expression" dxfId="1944" priority="2054">
      <formula>IF(AND(AL971&lt;0, RIGHT(TEXT(AL971,"0.#"),1)="."),TRUE,FALSE)</formula>
    </cfRule>
  </conditionalFormatting>
  <conditionalFormatting sqref="AL969:AO970">
    <cfRule type="expression" dxfId="1943" priority="2045">
      <formula>IF(AND(AL969&gt;=0, RIGHT(TEXT(AL969,"0.#"),1)&lt;&gt;"."),TRUE,FALSE)</formula>
    </cfRule>
    <cfRule type="expression" dxfId="1942" priority="2046">
      <formula>IF(AND(AL969&gt;=0, RIGHT(TEXT(AL969,"0.#"),1)="."),TRUE,FALSE)</formula>
    </cfRule>
    <cfRule type="expression" dxfId="1941" priority="2047">
      <formula>IF(AND(AL969&lt;0, RIGHT(TEXT(AL969,"0.#"),1)&lt;&gt;"."),TRUE,FALSE)</formula>
    </cfRule>
    <cfRule type="expression" dxfId="1940" priority="2048">
      <formula>IF(AND(AL969&lt;0, RIGHT(TEXT(AL969,"0.#"),1)="."),TRUE,FALSE)</formula>
    </cfRule>
  </conditionalFormatting>
  <conditionalFormatting sqref="AL1004:AO1031">
    <cfRule type="expression" dxfId="1939" priority="2039">
      <formula>IF(AND(AL1004&gt;=0, RIGHT(TEXT(AL1004,"0.#"),1)&lt;&gt;"."),TRUE,FALSE)</formula>
    </cfRule>
    <cfRule type="expression" dxfId="1938" priority="2040">
      <formula>IF(AND(AL1004&gt;=0, RIGHT(TEXT(AL1004,"0.#"),1)="."),TRUE,FALSE)</formula>
    </cfRule>
    <cfRule type="expression" dxfId="1937" priority="2041">
      <formula>IF(AND(AL1004&lt;0, RIGHT(TEXT(AL1004,"0.#"),1)&lt;&gt;"."),TRUE,FALSE)</formula>
    </cfRule>
    <cfRule type="expression" dxfId="1936" priority="2042">
      <formula>IF(AND(AL1004&lt;0, RIGHT(TEXT(AL1004,"0.#"),1)="."),TRUE,FALSE)</formula>
    </cfRule>
  </conditionalFormatting>
  <conditionalFormatting sqref="AL1002:AO1003">
    <cfRule type="expression" dxfId="1935" priority="2033">
      <formula>IF(AND(AL1002&gt;=0, RIGHT(TEXT(AL1002,"0.#"),1)&lt;&gt;"."),TRUE,FALSE)</formula>
    </cfRule>
    <cfRule type="expression" dxfId="1934" priority="2034">
      <formula>IF(AND(AL1002&gt;=0, RIGHT(TEXT(AL1002,"0.#"),1)="."),TRUE,FALSE)</formula>
    </cfRule>
    <cfRule type="expression" dxfId="1933" priority="2035">
      <formula>IF(AND(AL1002&lt;0, RIGHT(TEXT(AL1002,"0.#"),1)&lt;&gt;"."),TRUE,FALSE)</formula>
    </cfRule>
    <cfRule type="expression" dxfId="1932" priority="2036">
      <formula>IF(AND(AL1002&lt;0, RIGHT(TEXT(AL1002,"0.#"),1)="."),TRUE,FALSE)</formula>
    </cfRule>
  </conditionalFormatting>
  <conditionalFormatting sqref="Y1002:Y1003">
    <cfRule type="expression" dxfId="1931" priority="2031">
      <formula>IF(RIGHT(TEXT(Y1002,"0.#"),1)=".",FALSE,TRUE)</formula>
    </cfRule>
    <cfRule type="expression" dxfId="1930" priority="2032">
      <formula>IF(RIGHT(TEXT(Y1002,"0.#"),1)=".",TRUE,FALSE)</formula>
    </cfRule>
  </conditionalFormatting>
  <conditionalFormatting sqref="AL1037:AO1064">
    <cfRule type="expression" dxfId="1929" priority="2027">
      <formula>IF(AND(AL1037&gt;=0, RIGHT(TEXT(AL1037,"0.#"),1)&lt;&gt;"."),TRUE,FALSE)</formula>
    </cfRule>
    <cfRule type="expression" dxfId="1928" priority="2028">
      <formula>IF(AND(AL1037&gt;=0, RIGHT(TEXT(AL1037,"0.#"),1)="."),TRUE,FALSE)</formula>
    </cfRule>
    <cfRule type="expression" dxfId="1927" priority="2029">
      <formula>IF(AND(AL1037&lt;0, RIGHT(TEXT(AL1037,"0.#"),1)&lt;&gt;"."),TRUE,FALSE)</formula>
    </cfRule>
    <cfRule type="expression" dxfId="1926" priority="2030">
      <formula>IF(AND(AL1037&lt;0, RIGHT(TEXT(AL1037,"0.#"),1)="."),TRUE,FALSE)</formula>
    </cfRule>
  </conditionalFormatting>
  <conditionalFormatting sqref="Y1037:Y1064">
    <cfRule type="expression" dxfId="1925" priority="2025">
      <formula>IF(RIGHT(TEXT(Y1037,"0.#"),1)=".",FALSE,TRUE)</formula>
    </cfRule>
    <cfRule type="expression" dxfId="1924" priority="2026">
      <formula>IF(RIGHT(TEXT(Y1037,"0.#"),1)=".",TRUE,FALSE)</formula>
    </cfRule>
  </conditionalFormatting>
  <conditionalFormatting sqref="AL1035:AO1036">
    <cfRule type="expression" dxfId="1923" priority="2021">
      <formula>IF(AND(AL1035&gt;=0, RIGHT(TEXT(AL1035,"0.#"),1)&lt;&gt;"."),TRUE,FALSE)</formula>
    </cfRule>
    <cfRule type="expression" dxfId="1922" priority="2022">
      <formula>IF(AND(AL1035&gt;=0, RIGHT(TEXT(AL1035,"0.#"),1)="."),TRUE,FALSE)</formula>
    </cfRule>
    <cfRule type="expression" dxfId="1921" priority="2023">
      <formula>IF(AND(AL1035&lt;0, RIGHT(TEXT(AL1035,"0.#"),1)&lt;&gt;"."),TRUE,FALSE)</formula>
    </cfRule>
    <cfRule type="expression" dxfId="1920" priority="2024">
      <formula>IF(AND(AL1035&lt;0, RIGHT(TEXT(AL1035,"0.#"),1)="."),TRUE,FALSE)</formula>
    </cfRule>
  </conditionalFormatting>
  <conditionalFormatting sqref="Y1035:Y1036">
    <cfRule type="expression" dxfId="1919" priority="2019">
      <formula>IF(RIGHT(TEXT(Y1035,"0.#"),1)=".",FALSE,TRUE)</formula>
    </cfRule>
    <cfRule type="expression" dxfId="1918" priority="2020">
      <formula>IF(RIGHT(TEXT(Y1035,"0.#"),1)=".",TRUE,FALSE)</formula>
    </cfRule>
  </conditionalFormatting>
  <conditionalFormatting sqref="AL1070:AO1097">
    <cfRule type="expression" dxfId="1917" priority="2015">
      <formula>IF(AND(AL1070&gt;=0, RIGHT(TEXT(AL1070,"0.#"),1)&lt;&gt;"."),TRUE,FALSE)</formula>
    </cfRule>
    <cfRule type="expression" dxfId="1916" priority="2016">
      <formula>IF(AND(AL1070&gt;=0, RIGHT(TEXT(AL1070,"0.#"),1)="."),TRUE,FALSE)</formula>
    </cfRule>
    <cfRule type="expression" dxfId="1915" priority="2017">
      <formula>IF(AND(AL1070&lt;0, RIGHT(TEXT(AL1070,"0.#"),1)&lt;&gt;"."),TRUE,FALSE)</formula>
    </cfRule>
    <cfRule type="expression" dxfId="1914" priority="2018">
      <formula>IF(AND(AL1070&lt;0, RIGHT(TEXT(AL1070,"0.#"),1)="."),TRUE,FALSE)</formula>
    </cfRule>
  </conditionalFormatting>
  <conditionalFormatting sqref="Y1070:Y1097">
    <cfRule type="expression" dxfId="1913" priority="2013">
      <formula>IF(RIGHT(TEXT(Y1070,"0.#"),1)=".",FALSE,TRUE)</formula>
    </cfRule>
    <cfRule type="expression" dxfId="1912" priority="2014">
      <formula>IF(RIGHT(TEXT(Y1070,"0.#"),1)=".",TRUE,FALSE)</formula>
    </cfRule>
  </conditionalFormatting>
  <conditionalFormatting sqref="AL1068:AO1069">
    <cfRule type="expression" dxfId="1911" priority="2009">
      <formula>IF(AND(AL1068&gt;=0, RIGHT(TEXT(AL1068,"0.#"),1)&lt;&gt;"."),TRUE,FALSE)</formula>
    </cfRule>
    <cfRule type="expression" dxfId="1910" priority="2010">
      <formula>IF(AND(AL1068&gt;=0, RIGHT(TEXT(AL1068,"0.#"),1)="."),TRUE,FALSE)</formula>
    </cfRule>
    <cfRule type="expression" dxfId="1909" priority="2011">
      <formula>IF(AND(AL1068&lt;0, RIGHT(TEXT(AL1068,"0.#"),1)&lt;&gt;"."),TRUE,FALSE)</formula>
    </cfRule>
    <cfRule type="expression" dxfId="1908" priority="2012">
      <formula>IF(AND(AL1068&lt;0, RIGHT(TEXT(AL1068,"0.#"),1)="."),TRUE,FALSE)</formula>
    </cfRule>
  </conditionalFormatting>
  <conditionalFormatting sqref="Y1068:Y1069">
    <cfRule type="expression" dxfId="1907" priority="2007">
      <formula>IF(RIGHT(TEXT(Y1068,"0.#"),1)=".",FALSE,TRUE)</formula>
    </cfRule>
    <cfRule type="expression" dxfId="1906" priority="2008">
      <formula>IF(RIGHT(TEXT(Y1068,"0.#"),1)=".",TRUE,FALSE)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1">
    <cfRule type="expression" dxfId="1165" priority="473">
      <formula>IF(RIGHT(TEXT(AU101,"0.#"),1)=".",FALSE,TRUE)</formula>
    </cfRule>
    <cfRule type="expression" dxfId="1164" priority="474">
      <formula>IF(RIGHT(TEXT(AU101,"0.#"),1)=".",TRUE,FALSE)</formula>
    </cfRule>
  </conditionalFormatting>
  <conditionalFormatting sqref="AU102">
    <cfRule type="expression" dxfId="1163" priority="471">
      <formula>IF(RIGHT(TEXT(AU102,"0.#"),1)=".",FALSE,TRUE)</formula>
    </cfRule>
    <cfRule type="expression" dxfId="1162" priority="472">
      <formula>IF(RIGHT(TEXT(AU102,"0.#"),1)=".",TRUE,FALSE)</formula>
    </cfRule>
  </conditionalFormatting>
  <conditionalFormatting sqref="AU104">
    <cfRule type="expression" dxfId="1161" priority="467">
      <formula>IF(RIGHT(TEXT(AU104,"0.#"),1)=".",FALSE,TRUE)</formula>
    </cfRule>
    <cfRule type="expression" dxfId="1160" priority="468">
      <formula>IF(RIGHT(TEXT(AU104,"0.#"),1)=".",TRUE,FALSE)</formula>
    </cfRule>
  </conditionalFormatting>
  <conditionalFormatting sqref="AU105">
    <cfRule type="expression" dxfId="1159" priority="465">
      <formula>IF(RIGHT(TEXT(AU105,"0.#"),1)=".",FALSE,TRUE)</formula>
    </cfRule>
    <cfRule type="expression" dxfId="1158" priority="466">
      <formula>IF(RIGHT(TEXT(AU105,"0.#"),1)=".",TRUE,FALSE)</formula>
    </cfRule>
  </conditionalFormatting>
  <conditionalFormatting sqref="AU107">
    <cfRule type="expression" dxfId="1157" priority="461">
      <formula>IF(RIGHT(TEXT(AU107,"0.#"),1)=".",FALSE,TRUE)</formula>
    </cfRule>
    <cfRule type="expression" dxfId="1156" priority="462">
      <formula>IF(RIGHT(TEXT(AU107,"0.#"),1)=".",TRUE,FALSE)</formula>
    </cfRule>
  </conditionalFormatting>
  <conditionalFormatting sqref="AU108">
    <cfRule type="expression" dxfId="1155" priority="459">
      <formula>IF(RIGHT(TEXT(AU108,"0.#"),1)=".",FALSE,TRUE)</formula>
    </cfRule>
    <cfRule type="expression" dxfId="1154" priority="460">
      <formula>IF(RIGHT(TEXT(AU108,"0.#"),1)=".",TRUE,FALSE)</formula>
    </cfRule>
  </conditionalFormatting>
  <conditionalFormatting sqref="AU110">
    <cfRule type="expression" dxfId="1153" priority="457">
      <formula>IF(RIGHT(TEXT(AU110,"0.#"),1)=".",FALSE,TRUE)</formula>
    </cfRule>
    <cfRule type="expression" dxfId="1152" priority="458">
      <formula>IF(RIGHT(TEXT(AU110,"0.#"),1)=".",TRUE,FALSE)</formula>
    </cfRule>
  </conditionalFormatting>
  <conditionalFormatting sqref="AU111">
    <cfRule type="expression" dxfId="1151" priority="455">
      <formula>IF(RIGHT(TEXT(AU111,"0.#"),1)=".",FALSE,TRUE)</formula>
    </cfRule>
    <cfRule type="expression" dxfId="1150" priority="456">
      <formula>IF(RIGHT(TEXT(AU111,"0.#"),1)=".",TRUE,FALSE)</formula>
    </cfRule>
  </conditionalFormatting>
  <conditionalFormatting sqref="AU113">
    <cfRule type="expression" dxfId="1149" priority="453">
      <formula>IF(RIGHT(TEXT(AU113,"0.#"),1)=".",FALSE,TRUE)</formula>
    </cfRule>
    <cfRule type="expression" dxfId="1148" priority="454">
      <formula>IF(RIGHT(TEXT(AU113,"0.#"),1)=".",TRUE,FALSE)</formula>
    </cfRule>
  </conditionalFormatting>
  <conditionalFormatting sqref="AU114">
    <cfRule type="expression" dxfId="1147" priority="451">
      <formula>IF(RIGHT(TEXT(AU114,"0.#"),1)=".",FALSE,TRUE)</formula>
    </cfRule>
    <cfRule type="expression" dxfId="1146" priority="452">
      <formula>IF(RIGHT(TEXT(AU114,"0.#"),1)=".",TRUE,FALSE)</formula>
    </cfRule>
  </conditionalFormatting>
  <conditionalFormatting sqref="AM489">
    <cfRule type="expression" dxfId="1145" priority="445">
      <formula>IF(RIGHT(TEXT(AM489,"0.#"),1)=".",FALSE,TRUE)</formula>
    </cfRule>
    <cfRule type="expression" dxfId="1144" priority="446">
      <formula>IF(RIGHT(TEXT(AM489,"0.#"),1)=".",TRUE,FALSE)</formula>
    </cfRule>
  </conditionalFormatting>
  <conditionalFormatting sqref="AM487">
    <cfRule type="expression" dxfId="1143" priority="449">
      <formula>IF(RIGHT(TEXT(AM487,"0.#"),1)=".",FALSE,TRUE)</formula>
    </cfRule>
    <cfRule type="expression" dxfId="1142" priority="450">
      <formula>IF(RIGHT(TEXT(AM487,"0.#"),1)=".",TRUE,FALSE)</formula>
    </cfRule>
  </conditionalFormatting>
  <conditionalFormatting sqref="AM488">
    <cfRule type="expression" dxfId="1141" priority="447">
      <formula>IF(RIGHT(TEXT(AM488,"0.#"),1)=".",FALSE,TRUE)</formula>
    </cfRule>
    <cfRule type="expression" dxfId="1140" priority="448">
      <formula>IF(RIGHT(TEXT(AM488,"0.#"),1)=".",TRUE,FALSE)</formula>
    </cfRule>
  </conditionalFormatting>
  <conditionalFormatting sqref="AI489">
    <cfRule type="expression" dxfId="1139" priority="439">
      <formula>IF(RIGHT(TEXT(AI489,"0.#"),1)=".",FALSE,TRUE)</formula>
    </cfRule>
    <cfRule type="expression" dxfId="1138" priority="440">
      <formula>IF(RIGHT(TEXT(AI489,"0.#"),1)=".",TRUE,FALSE)</formula>
    </cfRule>
  </conditionalFormatting>
  <conditionalFormatting sqref="AI487">
    <cfRule type="expression" dxfId="1137" priority="443">
      <formula>IF(RIGHT(TEXT(AI487,"0.#"),1)=".",FALSE,TRUE)</formula>
    </cfRule>
    <cfRule type="expression" dxfId="1136" priority="444">
      <formula>IF(RIGHT(TEXT(AI487,"0.#"),1)=".",TRUE,FALSE)</formula>
    </cfRule>
  </conditionalFormatting>
  <conditionalFormatting sqref="AI488">
    <cfRule type="expression" dxfId="1135" priority="441">
      <formula>IF(RIGHT(TEXT(AI488,"0.#"),1)=".",FALSE,TRUE)</formula>
    </cfRule>
    <cfRule type="expression" dxfId="1134" priority="442">
      <formula>IF(RIGHT(TEXT(AI488,"0.#"),1)=".",TRUE,FALSE)</formula>
    </cfRule>
  </conditionalFormatting>
  <conditionalFormatting sqref="AM514">
    <cfRule type="expression" dxfId="1133" priority="433">
      <formula>IF(RIGHT(TEXT(AM514,"0.#"),1)=".",FALSE,TRUE)</formula>
    </cfRule>
    <cfRule type="expression" dxfId="1132" priority="434">
      <formula>IF(RIGHT(TEXT(AM514,"0.#"),1)=".",TRUE,FALSE)</formula>
    </cfRule>
  </conditionalFormatting>
  <conditionalFormatting sqref="AM512">
    <cfRule type="expression" dxfId="1131" priority="437">
      <formula>IF(RIGHT(TEXT(AM512,"0.#"),1)=".",FALSE,TRUE)</formula>
    </cfRule>
    <cfRule type="expression" dxfId="1130" priority="438">
      <formula>IF(RIGHT(TEXT(AM512,"0.#"),1)=".",TRUE,FALSE)</formula>
    </cfRule>
  </conditionalFormatting>
  <conditionalFormatting sqref="AM513">
    <cfRule type="expression" dxfId="1129" priority="435">
      <formula>IF(RIGHT(TEXT(AM513,"0.#"),1)=".",FALSE,TRUE)</formula>
    </cfRule>
    <cfRule type="expression" dxfId="1128" priority="436">
      <formula>IF(RIGHT(TEXT(AM513,"0.#"),1)=".",TRUE,FALSE)</formula>
    </cfRule>
  </conditionalFormatting>
  <conditionalFormatting sqref="AI514">
    <cfRule type="expression" dxfId="1127" priority="427">
      <formula>IF(RIGHT(TEXT(AI514,"0.#"),1)=".",FALSE,TRUE)</formula>
    </cfRule>
    <cfRule type="expression" dxfId="1126" priority="428">
      <formula>IF(RIGHT(TEXT(AI514,"0.#"),1)=".",TRUE,FALSE)</formula>
    </cfRule>
  </conditionalFormatting>
  <conditionalFormatting sqref="AI512">
    <cfRule type="expression" dxfId="1125" priority="431">
      <formula>IF(RIGHT(TEXT(AI512,"0.#"),1)=".",FALSE,TRUE)</formula>
    </cfRule>
    <cfRule type="expression" dxfId="1124" priority="432">
      <formula>IF(RIGHT(TEXT(AI512,"0.#"),1)=".",TRUE,FALSE)</formula>
    </cfRule>
  </conditionalFormatting>
  <conditionalFormatting sqref="AI513">
    <cfRule type="expression" dxfId="1123" priority="429">
      <formula>IF(RIGHT(TEXT(AI513,"0.#"),1)=".",FALSE,TRUE)</formula>
    </cfRule>
    <cfRule type="expression" dxfId="1122" priority="430">
      <formula>IF(RIGHT(TEXT(AI513,"0.#"),1)=".",TRUE,FALSE)</formula>
    </cfRule>
  </conditionalFormatting>
  <conditionalFormatting sqref="AM519">
    <cfRule type="expression" dxfId="1121" priority="373">
      <formula>IF(RIGHT(TEXT(AM519,"0.#"),1)=".",FALSE,TRUE)</formula>
    </cfRule>
    <cfRule type="expression" dxfId="1120" priority="374">
      <formula>IF(RIGHT(TEXT(AM519,"0.#"),1)=".",TRUE,FALSE)</formula>
    </cfRule>
  </conditionalFormatting>
  <conditionalFormatting sqref="AM517">
    <cfRule type="expression" dxfId="1119" priority="377">
      <formula>IF(RIGHT(TEXT(AM517,"0.#"),1)=".",FALSE,TRUE)</formula>
    </cfRule>
    <cfRule type="expression" dxfId="1118" priority="378">
      <formula>IF(RIGHT(TEXT(AM517,"0.#"),1)=".",TRUE,FALSE)</formula>
    </cfRule>
  </conditionalFormatting>
  <conditionalFormatting sqref="AM518">
    <cfRule type="expression" dxfId="1117" priority="375">
      <formula>IF(RIGHT(TEXT(AM518,"0.#"),1)=".",FALSE,TRUE)</formula>
    </cfRule>
    <cfRule type="expression" dxfId="1116" priority="376">
      <formula>IF(RIGHT(TEXT(AM518,"0.#"),1)=".",TRUE,FALSE)</formula>
    </cfRule>
  </conditionalFormatting>
  <conditionalFormatting sqref="AI519">
    <cfRule type="expression" dxfId="1115" priority="367">
      <formula>IF(RIGHT(TEXT(AI519,"0.#"),1)=".",FALSE,TRUE)</formula>
    </cfRule>
    <cfRule type="expression" dxfId="1114" priority="368">
      <formula>IF(RIGHT(TEXT(AI519,"0.#"),1)=".",TRUE,FALSE)</formula>
    </cfRule>
  </conditionalFormatting>
  <conditionalFormatting sqref="AI517">
    <cfRule type="expression" dxfId="1113" priority="371">
      <formula>IF(RIGHT(TEXT(AI517,"0.#"),1)=".",FALSE,TRUE)</formula>
    </cfRule>
    <cfRule type="expression" dxfId="1112" priority="372">
      <formula>IF(RIGHT(TEXT(AI517,"0.#"),1)=".",TRUE,FALSE)</formula>
    </cfRule>
  </conditionalFormatting>
  <conditionalFormatting sqref="AI518">
    <cfRule type="expression" dxfId="1111" priority="369">
      <formula>IF(RIGHT(TEXT(AI518,"0.#"),1)=".",FALSE,TRUE)</formula>
    </cfRule>
    <cfRule type="expression" dxfId="1110" priority="370">
      <formula>IF(RIGHT(TEXT(AI518,"0.#"),1)=".",TRUE,FALSE)</formula>
    </cfRule>
  </conditionalFormatting>
  <conditionalFormatting sqref="AM524">
    <cfRule type="expression" dxfId="1109" priority="361">
      <formula>IF(RIGHT(TEXT(AM524,"0.#"),1)=".",FALSE,TRUE)</formula>
    </cfRule>
    <cfRule type="expression" dxfId="1108" priority="362">
      <formula>IF(RIGHT(TEXT(AM524,"0.#"),1)=".",TRUE,FALSE)</formula>
    </cfRule>
  </conditionalFormatting>
  <conditionalFormatting sqref="AM522">
    <cfRule type="expression" dxfId="1107" priority="365">
      <formula>IF(RIGHT(TEXT(AM522,"0.#"),1)=".",FALSE,TRUE)</formula>
    </cfRule>
    <cfRule type="expression" dxfId="1106" priority="366">
      <formula>IF(RIGHT(TEXT(AM522,"0.#"),1)=".",TRUE,FALSE)</formula>
    </cfRule>
  </conditionalFormatting>
  <conditionalFormatting sqref="AM523">
    <cfRule type="expression" dxfId="1105" priority="363">
      <formula>IF(RIGHT(TEXT(AM523,"0.#"),1)=".",FALSE,TRUE)</formula>
    </cfRule>
    <cfRule type="expression" dxfId="1104" priority="364">
      <formula>IF(RIGHT(TEXT(AM523,"0.#"),1)=".",TRUE,FALSE)</formula>
    </cfRule>
  </conditionalFormatting>
  <conditionalFormatting sqref="AI524">
    <cfRule type="expression" dxfId="1103" priority="355">
      <formula>IF(RIGHT(TEXT(AI524,"0.#"),1)=".",FALSE,TRUE)</formula>
    </cfRule>
    <cfRule type="expression" dxfId="1102" priority="356">
      <formula>IF(RIGHT(TEXT(AI524,"0.#"),1)=".",TRUE,FALSE)</formula>
    </cfRule>
  </conditionalFormatting>
  <conditionalFormatting sqref="AI522">
    <cfRule type="expression" dxfId="1101" priority="359">
      <formula>IF(RIGHT(TEXT(AI522,"0.#"),1)=".",FALSE,TRUE)</formula>
    </cfRule>
    <cfRule type="expression" dxfId="1100" priority="360">
      <formula>IF(RIGHT(TEXT(AI522,"0.#"),1)=".",TRUE,FALSE)</formula>
    </cfRule>
  </conditionalFormatting>
  <conditionalFormatting sqref="AI523">
    <cfRule type="expression" dxfId="1099" priority="357">
      <formula>IF(RIGHT(TEXT(AI523,"0.#"),1)=".",FALSE,TRUE)</formula>
    </cfRule>
    <cfRule type="expression" dxfId="1098" priority="358">
      <formula>IF(RIGHT(TEXT(AI523,"0.#"),1)=".",TRUE,FALSE)</formula>
    </cfRule>
  </conditionalFormatting>
  <conditionalFormatting sqref="AM529">
    <cfRule type="expression" dxfId="1097" priority="349">
      <formula>IF(RIGHT(TEXT(AM529,"0.#"),1)=".",FALSE,TRUE)</formula>
    </cfRule>
    <cfRule type="expression" dxfId="1096" priority="350">
      <formula>IF(RIGHT(TEXT(AM529,"0.#"),1)=".",TRUE,FALSE)</formula>
    </cfRule>
  </conditionalFormatting>
  <conditionalFormatting sqref="AM527">
    <cfRule type="expression" dxfId="1095" priority="353">
      <formula>IF(RIGHT(TEXT(AM527,"0.#"),1)=".",FALSE,TRUE)</formula>
    </cfRule>
    <cfRule type="expression" dxfId="1094" priority="354">
      <formula>IF(RIGHT(TEXT(AM527,"0.#"),1)=".",TRUE,FALSE)</formula>
    </cfRule>
  </conditionalFormatting>
  <conditionalFormatting sqref="AM528">
    <cfRule type="expression" dxfId="1093" priority="351">
      <formula>IF(RIGHT(TEXT(AM528,"0.#"),1)=".",FALSE,TRUE)</formula>
    </cfRule>
    <cfRule type="expression" dxfId="1092" priority="352">
      <formula>IF(RIGHT(TEXT(AM528,"0.#"),1)=".",TRUE,FALSE)</formula>
    </cfRule>
  </conditionalFormatting>
  <conditionalFormatting sqref="AI529">
    <cfRule type="expression" dxfId="1091" priority="343">
      <formula>IF(RIGHT(TEXT(AI529,"0.#"),1)=".",FALSE,TRUE)</formula>
    </cfRule>
    <cfRule type="expression" dxfId="1090" priority="344">
      <formula>IF(RIGHT(TEXT(AI529,"0.#"),1)=".",TRUE,FALSE)</formula>
    </cfRule>
  </conditionalFormatting>
  <conditionalFormatting sqref="AI527">
    <cfRule type="expression" dxfId="1089" priority="347">
      <formula>IF(RIGHT(TEXT(AI527,"0.#"),1)=".",FALSE,TRUE)</formula>
    </cfRule>
    <cfRule type="expression" dxfId="1088" priority="348">
      <formula>IF(RIGHT(TEXT(AI527,"0.#"),1)=".",TRUE,FALSE)</formula>
    </cfRule>
  </conditionalFormatting>
  <conditionalFormatting sqref="AI528">
    <cfRule type="expression" dxfId="1087" priority="345">
      <formula>IF(RIGHT(TEXT(AI528,"0.#"),1)=".",FALSE,TRUE)</formula>
    </cfRule>
    <cfRule type="expression" dxfId="1086" priority="346">
      <formula>IF(RIGHT(TEXT(AI528,"0.#"),1)=".",TRUE,FALSE)</formula>
    </cfRule>
  </conditionalFormatting>
  <conditionalFormatting sqref="AM494">
    <cfRule type="expression" dxfId="1085" priority="421">
      <formula>IF(RIGHT(TEXT(AM494,"0.#"),1)=".",FALSE,TRUE)</formula>
    </cfRule>
    <cfRule type="expression" dxfId="1084" priority="422">
      <formula>IF(RIGHT(TEXT(AM494,"0.#"),1)=".",TRUE,FALSE)</formula>
    </cfRule>
  </conditionalFormatting>
  <conditionalFormatting sqref="AM492">
    <cfRule type="expression" dxfId="1083" priority="425">
      <formula>IF(RIGHT(TEXT(AM492,"0.#"),1)=".",FALSE,TRUE)</formula>
    </cfRule>
    <cfRule type="expression" dxfId="1082" priority="426">
      <formula>IF(RIGHT(TEXT(AM492,"0.#"),1)=".",TRUE,FALSE)</formula>
    </cfRule>
  </conditionalFormatting>
  <conditionalFormatting sqref="AM493">
    <cfRule type="expression" dxfId="1081" priority="423">
      <formula>IF(RIGHT(TEXT(AM493,"0.#"),1)=".",FALSE,TRUE)</formula>
    </cfRule>
    <cfRule type="expression" dxfId="1080" priority="424">
      <formula>IF(RIGHT(TEXT(AM493,"0.#"),1)=".",TRUE,FALSE)</formula>
    </cfRule>
  </conditionalFormatting>
  <conditionalFormatting sqref="AI494">
    <cfRule type="expression" dxfId="1079" priority="415">
      <formula>IF(RIGHT(TEXT(AI494,"0.#"),1)=".",FALSE,TRUE)</formula>
    </cfRule>
    <cfRule type="expression" dxfId="1078" priority="416">
      <formula>IF(RIGHT(TEXT(AI494,"0.#"),1)=".",TRUE,FALSE)</formula>
    </cfRule>
  </conditionalFormatting>
  <conditionalFormatting sqref="AI492">
    <cfRule type="expression" dxfId="1077" priority="419">
      <formula>IF(RIGHT(TEXT(AI492,"0.#"),1)=".",FALSE,TRUE)</formula>
    </cfRule>
    <cfRule type="expression" dxfId="1076" priority="420">
      <formula>IF(RIGHT(TEXT(AI492,"0.#"),1)=".",TRUE,FALSE)</formula>
    </cfRule>
  </conditionalFormatting>
  <conditionalFormatting sqref="AI493">
    <cfRule type="expression" dxfId="1075" priority="417">
      <formula>IF(RIGHT(TEXT(AI493,"0.#"),1)=".",FALSE,TRUE)</formula>
    </cfRule>
    <cfRule type="expression" dxfId="1074" priority="418">
      <formula>IF(RIGHT(TEXT(AI493,"0.#"),1)=".",TRUE,FALSE)</formula>
    </cfRule>
  </conditionalFormatting>
  <conditionalFormatting sqref="AM499">
    <cfRule type="expression" dxfId="1073" priority="409">
      <formula>IF(RIGHT(TEXT(AM499,"0.#"),1)=".",FALSE,TRUE)</formula>
    </cfRule>
    <cfRule type="expression" dxfId="1072" priority="410">
      <formula>IF(RIGHT(TEXT(AM499,"0.#"),1)=".",TRUE,FALSE)</formula>
    </cfRule>
  </conditionalFormatting>
  <conditionalFormatting sqref="AM497">
    <cfRule type="expression" dxfId="1071" priority="413">
      <formula>IF(RIGHT(TEXT(AM497,"0.#"),1)=".",FALSE,TRUE)</formula>
    </cfRule>
    <cfRule type="expression" dxfId="1070" priority="414">
      <formula>IF(RIGHT(TEXT(AM497,"0.#"),1)=".",TRUE,FALSE)</formula>
    </cfRule>
  </conditionalFormatting>
  <conditionalFormatting sqref="AM498">
    <cfRule type="expression" dxfId="1069" priority="411">
      <formula>IF(RIGHT(TEXT(AM498,"0.#"),1)=".",FALSE,TRUE)</formula>
    </cfRule>
    <cfRule type="expression" dxfId="1068" priority="412">
      <formula>IF(RIGHT(TEXT(AM498,"0.#"),1)=".",TRUE,FALSE)</formula>
    </cfRule>
  </conditionalFormatting>
  <conditionalFormatting sqref="AI499">
    <cfRule type="expression" dxfId="1067" priority="403">
      <formula>IF(RIGHT(TEXT(AI499,"0.#"),1)=".",FALSE,TRUE)</formula>
    </cfRule>
    <cfRule type="expression" dxfId="1066" priority="404">
      <formula>IF(RIGHT(TEXT(AI499,"0.#"),1)=".",TRUE,FALSE)</formula>
    </cfRule>
  </conditionalFormatting>
  <conditionalFormatting sqref="AI497">
    <cfRule type="expression" dxfId="1065" priority="407">
      <formula>IF(RIGHT(TEXT(AI497,"0.#"),1)=".",FALSE,TRUE)</formula>
    </cfRule>
    <cfRule type="expression" dxfId="1064" priority="408">
      <formula>IF(RIGHT(TEXT(AI497,"0.#"),1)=".",TRUE,FALSE)</formula>
    </cfRule>
  </conditionalFormatting>
  <conditionalFormatting sqref="AI498">
    <cfRule type="expression" dxfId="1063" priority="405">
      <formula>IF(RIGHT(TEXT(AI498,"0.#"),1)=".",FALSE,TRUE)</formula>
    </cfRule>
    <cfRule type="expression" dxfId="1062" priority="406">
      <formula>IF(RIGHT(TEXT(AI498,"0.#"),1)=".",TRUE,FALSE)</formula>
    </cfRule>
  </conditionalFormatting>
  <conditionalFormatting sqref="AM504">
    <cfRule type="expression" dxfId="1061" priority="397">
      <formula>IF(RIGHT(TEXT(AM504,"0.#"),1)=".",FALSE,TRUE)</formula>
    </cfRule>
    <cfRule type="expression" dxfId="1060" priority="398">
      <formula>IF(RIGHT(TEXT(AM504,"0.#"),1)=".",TRUE,FALSE)</formula>
    </cfRule>
  </conditionalFormatting>
  <conditionalFormatting sqref="AM502">
    <cfRule type="expression" dxfId="1059" priority="401">
      <formula>IF(RIGHT(TEXT(AM502,"0.#"),1)=".",FALSE,TRUE)</formula>
    </cfRule>
    <cfRule type="expression" dxfId="1058" priority="402">
      <formula>IF(RIGHT(TEXT(AM502,"0.#"),1)=".",TRUE,FALSE)</formula>
    </cfRule>
  </conditionalFormatting>
  <conditionalFormatting sqref="AM503">
    <cfRule type="expression" dxfId="1057" priority="399">
      <formula>IF(RIGHT(TEXT(AM503,"0.#"),1)=".",FALSE,TRUE)</formula>
    </cfRule>
    <cfRule type="expression" dxfId="1056" priority="400">
      <formula>IF(RIGHT(TEXT(AM503,"0.#"),1)=".",TRUE,FALSE)</formula>
    </cfRule>
  </conditionalFormatting>
  <conditionalFormatting sqref="AI504">
    <cfRule type="expression" dxfId="1055" priority="391">
      <formula>IF(RIGHT(TEXT(AI504,"0.#"),1)=".",FALSE,TRUE)</formula>
    </cfRule>
    <cfRule type="expression" dxfId="1054" priority="392">
      <formula>IF(RIGHT(TEXT(AI504,"0.#"),1)=".",TRUE,FALSE)</formula>
    </cfRule>
  </conditionalFormatting>
  <conditionalFormatting sqref="AI502">
    <cfRule type="expression" dxfId="1053" priority="395">
      <formula>IF(RIGHT(TEXT(AI502,"0.#"),1)=".",FALSE,TRUE)</formula>
    </cfRule>
    <cfRule type="expression" dxfId="1052" priority="396">
      <formula>IF(RIGHT(TEXT(AI502,"0.#"),1)=".",TRUE,FALSE)</formula>
    </cfRule>
  </conditionalFormatting>
  <conditionalFormatting sqref="AI503">
    <cfRule type="expression" dxfId="1051" priority="393">
      <formula>IF(RIGHT(TEXT(AI503,"0.#"),1)=".",FALSE,TRUE)</formula>
    </cfRule>
    <cfRule type="expression" dxfId="1050" priority="394">
      <formula>IF(RIGHT(TEXT(AI503,"0.#"),1)=".",TRUE,FALSE)</formula>
    </cfRule>
  </conditionalFormatting>
  <conditionalFormatting sqref="AM509">
    <cfRule type="expression" dxfId="1049" priority="385">
      <formula>IF(RIGHT(TEXT(AM509,"0.#"),1)=".",FALSE,TRUE)</formula>
    </cfRule>
    <cfRule type="expression" dxfId="1048" priority="386">
      <formula>IF(RIGHT(TEXT(AM509,"0.#"),1)=".",TRUE,FALSE)</formula>
    </cfRule>
  </conditionalFormatting>
  <conditionalFormatting sqref="AM507">
    <cfRule type="expression" dxfId="1047" priority="389">
      <formula>IF(RIGHT(TEXT(AM507,"0.#"),1)=".",FALSE,TRUE)</formula>
    </cfRule>
    <cfRule type="expression" dxfId="1046" priority="390">
      <formula>IF(RIGHT(TEXT(AM507,"0.#"),1)=".",TRUE,FALSE)</formula>
    </cfRule>
  </conditionalFormatting>
  <conditionalFormatting sqref="AM508">
    <cfRule type="expression" dxfId="1045" priority="387">
      <formula>IF(RIGHT(TEXT(AM508,"0.#"),1)=".",FALSE,TRUE)</formula>
    </cfRule>
    <cfRule type="expression" dxfId="1044" priority="388">
      <formula>IF(RIGHT(TEXT(AM508,"0.#"),1)=".",TRUE,FALSE)</formula>
    </cfRule>
  </conditionalFormatting>
  <conditionalFormatting sqref="AI509">
    <cfRule type="expression" dxfId="1043" priority="379">
      <formula>IF(RIGHT(TEXT(AI509,"0.#"),1)=".",FALSE,TRUE)</formula>
    </cfRule>
    <cfRule type="expression" dxfId="1042" priority="380">
      <formula>IF(RIGHT(TEXT(AI509,"0.#"),1)=".",TRUE,FALSE)</formula>
    </cfRule>
  </conditionalFormatting>
  <conditionalFormatting sqref="AI507">
    <cfRule type="expression" dxfId="1041" priority="383">
      <formula>IF(RIGHT(TEXT(AI507,"0.#"),1)=".",FALSE,TRUE)</formula>
    </cfRule>
    <cfRule type="expression" dxfId="1040" priority="384">
      <formula>IF(RIGHT(TEXT(AI507,"0.#"),1)=".",TRUE,FALSE)</formula>
    </cfRule>
  </conditionalFormatting>
  <conditionalFormatting sqref="AI508">
    <cfRule type="expression" dxfId="1039" priority="381">
      <formula>IF(RIGHT(TEXT(AI508,"0.#"),1)=".",FALSE,TRUE)</formula>
    </cfRule>
    <cfRule type="expression" dxfId="1038" priority="382">
      <formula>IF(RIGHT(TEXT(AI508,"0.#"),1)=".",TRUE,FALSE)</formula>
    </cfRule>
  </conditionalFormatting>
  <conditionalFormatting sqref="AM543">
    <cfRule type="expression" dxfId="1037" priority="337">
      <formula>IF(RIGHT(TEXT(AM543,"0.#"),1)=".",FALSE,TRUE)</formula>
    </cfRule>
    <cfRule type="expression" dxfId="1036" priority="338">
      <formula>IF(RIGHT(TEXT(AM543,"0.#"),1)=".",TRUE,FALSE)</formula>
    </cfRule>
  </conditionalFormatting>
  <conditionalFormatting sqref="AM541">
    <cfRule type="expression" dxfId="1035" priority="341">
      <formula>IF(RIGHT(TEXT(AM541,"0.#"),1)=".",FALSE,TRUE)</formula>
    </cfRule>
    <cfRule type="expression" dxfId="1034" priority="342">
      <formula>IF(RIGHT(TEXT(AM541,"0.#"),1)=".",TRUE,FALSE)</formula>
    </cfRule>
  </conditionalFormatting>
  <conditionalFormatting sqref="AM542">
    <cfRule type="expression" dxfId="1033" priority="339">
      <formula>IF(RIGHT(TEXT(AM542,"0.#"),1)=".",FALSE,TRUE)</formula>
    </cfRule>
    <cfRule type="expression" dxfId="1032" priority="340">
      <formula>IF(RIGHT(TEXT(AM542,"0.#"),1)=".",TRUE,FALSE)</formula>
    </cfRule>
  </conditionalFormatting>
  <conditionalFormatting sqref="AI543">
    <cfRule type="expression" dxfId="1031" priority="331">
      <formula>IF(RIGHT(TEXT(AI543,"0.#"),1)=".",FALSE,TRUE)</formula>
    </cfRule>
    <cfRule type="expression" dxfId="1030" priority="332">
      <formula>IF(RIGHT(TEXT(AI543,"0.#"),1)=".",TRUE,FALSE)</formula>
    </cfRule>
  </conditionalFormatting>
  <conditionalFormatting sqref="AI541">
    <cfRule type="expression" dxfId="1029" priority="335">
      <formula>IF(RIGHT(TEXT(AI541,"0.#"),1)=".",FALSE,TRUE)</formula>
    </cfRule>
    <cfRule type="expression" dxfId="1028" priority="336">
      <formula>IF(RIGHT(TEXT(AI541,"0.#"),1)=".",TRUE,FALSE)</formula>
    </cfRule>
  </conditionalFormatting>
  <conditionalFormatting sqref="AI542">
    <cfRule type="expression" dxfId="1027" priority="333">
      <formula>IF(RIGHT(TEXT(AI542,"0.#"),1)=".",FALSE,TRUE)</formula>
    </cfRule>
    <cfRule type="expression" dxfId="1026" priority="334">
      <formula>IF(RIGHT(TEXT(AI542,"0.#"),1)=".",TRUE,FALSE)</formula>
    </cfRule>
  </conditionalFormatting>
  <conditionalFormatting sqref="AM568">
    <cfRule type="expression" dxfId="1025" priority="325">
      <formula>IF(RIGHT(TEXT(AM568,"0.#"),1)=".",FALSE,TRUE)</formula>
    </cfRule>
    <cfRule type="expression" dxfId="1024" priority="326">
      <formula>IF(RIGHT(TEXT(AM568,"0.#"),1)=".",TRUE,FALSE)</formula>
    </cfRule>
  </conditionalFormatting>
  <conditionalFormatting sqref="AM566">
    <cfRule type="expression" dxfId="1023" priority="329">
      <formula>IF(RIGHT(TEXT(AM566,"0.#"),1)=".",FALSE,TRUE)</formula>
    </cfRule>
    <cfRule type="expression" dxfId="1022" priority="330">
      <formula>IF(RIGHT(TEXT(AM566,"0.#"),1)=".",TRUE,FALSE)</formula>
    </cfRule>
  </conditionalFormatting>
  <conditionalFormatting sqref="AM567">
    <cfRule type="expression" dxfId="1021" priority="327">
      <formula>IF(RIGHT(TEXT(AM567,"0.#"),1)=".",FALSE,TRUE)</formula>
    </cfRule>
    <cfRule type="expression" dxfId="1020" priority="328">
      <formula>IF(RIGHT(TEXT(AM567,"0.#"),1)=".",TRUE,FALSE)</formula>
    </cfRule>
  </conditionalFormatting>
  <conditionalFormatting sqref="AI568">
    <cfRule type="expression" dxfId="1019" priority="319">
      <formula>IF(RIGHT(TEXT(AI568,"0.#"),1)=".",FALSE,TRUE)</formula>
    </cfRule>
    <cfRule type="expression" dxfId="1018" priority="320">
      <formula>IF(RIGHT(TEXT(AI568,"0.#"),1)=".",TRUE,FALSE)</formula>
    </cfRule>
  </conditionalFormatting>
  <conditionalFormatting sqref="AI566">
    <cfRule type="expression" dxfId="1017" priority="323">
      <formula>IF(RIGHT(TEXT(AI566,"0.#"),1)=".",FALSE,TRUE)</formula>
    </cfRule>
    <cfRule type="expression" dxfId="1016" priority="324">
      <formula>IF(RIGHT(TEXT(AI566,"0.#"),1)=".",TRUE,FALSE)</formula>
    </cfRule>
  </conditionalFormatting>
  <conditionalFormatting sqref="AI567">
    <cfRule type="expression" dxfId="1015" priority="321">
      <formula>IF(RIGHT(TEXT(AI567,"0.#"),1)=".",FALSE,TRUE)</formula>
    </cfRule>
    <cfRule type="expression" dxfId="1014" priority="322">
      <formula>IF(RIGHT(TEXT(AI567,"0.#"),1)=".",TRUE,FALSE)</formula>
    </cfRule>
  </conditionalFormatting>
  <conditionalFormatting sqref="AM573">
    <cfRule type="expression" dxfId="1013" priority="265">
      <formula>IF(RIGHT(TEXT(AM573,"0.#"),1)=".",FALSE,TRUE)</formula>
    </cfRule>
    <cfRule type="expression" dxfId="1012" priority="266">
      <formula>IF(RIGHT(TEXT(AM573,"0.#"),1)=".",TRUE,FALSE)</formula>
    </cfRule>
  </conditionalFormatting>
  <conditionalFormatting sqref="AM571">
    <cfRule type="expression" dxfId="1011" priority="269">
      <formula>IF(RIGHT(TEXT(AM571,"0.#"),1)=".",FALSE,TRUE)</formula>
    </cfRule>
    <cfRule type="expression" dxfId="1010" priority="270">
      <formula>IF(RIGHT(TEXT(AM571,"0.#"),1)=".",TRUE,FALSE)</formula>
    </cfRule>
  </conditionalFormatting>
  <conditionalFormatting sqref="AM572">
    <cfRule type="expression" dxfId="1009" priority="267">
      <formula>IF(RIGHT(TEXT(AM572,"0.#"),1)=".",FALSE,TRUE)</formula>
    </cfRule>
    <cfRule type="expression" dxfId="1008" priority="268">
      <formula>IF(RIGHT(TEXT(AM572,"0.#"),1)=".",TRUE,FALSE)</formula>
    </cfRule>
  </conditionalFormatting>
  <conditionalFormatting sqref="AI573">
    <cfRule type="expression" dxfId="1007" priority="259">
      <formula>IF(RIGHT(TEXT(AI573,"0.#"),1)=".",FALSE,TRUE)</formula>
    </cfRule>
    <cfRule type="expression" dxfId="1006" priority="260">
      <formula>IF(RIGHT(TEXT(AI573,"0.#"),1)=".",TRUE,FALSE)</formula>
    </cfRule>
  </conditionalFormatting>
  <conditionalFormatting sqref="AI571">
    <cfRule type="expression" dxfId="1005" priority="263">
      <formula>IF(RIGHT(TEXT(AI571,"0.#"),1)=".",FALSE,TRUE)</formula>
    </cfRule>
    <cfRule type="expression" dxfId="1004" priority="264">
      <formula>IF(RIGHT(TEXT(AI571,"0.#"),1)=".",TRUE,FALSE)</formula>
    </cfRule>
  </conditionalFormatting>
  <conditionalFormatting sqref="AI572">
    <cfRule type="expression" dxfId="1003" priority="261">
      <formula>IF(RIGHT(TEXT(AI572,"0.#"),1)=".",FALSE,TRUE)</formula>
    </cfRule>
    <cfRule type="expression" dxfId="1002" priority="262">
      <formula>IF(RIGHT(TEXT(AI572,"0.#"),1)=".",TRUE,FALSE)</formula>
    </cfRule>
  </conditionalFormatting>
  <conditionalFormatting sqref="AM578">
    <cfRule type="expression" dxfId="1001" priority="253">
      <formula>IF(RIGHT(TEXT(AM578,"0.#"),1)=".",FALSE,TRUE)</formula>
    </cfRule>
    <cfRule type="expression" dxfId="1000" priority="254">
      <formula>IF(RIGHT(TEXT(AM578,"0.#"),1)=".",TRUE,FALSE)</formula>
    </cfRule>
  </conditionalFormatting>
  <conditionalFormatting sqref="AM576">
    <cfRule type="expression" dxfId="999" priority="257">
      <formula>IF(RIGHT(TEXT(AM576,"0.#"),1)=".",FALSE,TRUE)</formula>
    </cfRule>
    <cfRule type="expression" dxfId="998" priority="258">
      <formula>IF(RIGHT(TEXT(AM576,"0.#"),1)=".",TRUE,FALSE)</formula>
    </cfRule>
  </conditionalFormatting>
  <conditionalFormatting sqref="AM577">
    <cfRule type="expression" dxfId="997" priority="255">
      <formula>IF(RIGHT(TEXT(AM577,"0.#"),1)=".",FALSE,TRUE)</formula>
    </cfRule>
    <cfRule type="expression" dxfId="996" priority="256">
      <formula>IF(RIGHT(TEXT(AM577,"0.#"),1)=".",TRUE,FALSE)</formula>
    </cfRule>
  </conditionalFormatting>
  <conditionalFormatting sqref="AI578">
    <cfRule type="expression" dxfId="995" priority="247">
      <formula>IF(RIGHT(TEXT(AI578,"0.#"),1)=".",FALSE,TRUE)</formula>
    </cfRule>
    <cfRule type="expression" dxfId="994" priority="248">
      <formula>IF(RIGHT(TEXT(AI578,"0.#"),1)=".",TRUE,FALSE)</formula>
    </cfRule>
  </conditionalFormatting>
  <conditionalFormatting sqref="AI576">
    <cfRule type="expression" dxfId="993" priority="251">
      <formula>IF(RIGHT(TEXT(AI576,"0.#"),1)=".",FALSE,TRUE)</formula>
    </cfRule>
    <cfRule type="expression" dxfId="992" priority="252">
      <formula>IF(RIGHT(TEXT(AI576,"0.#"),1)=".",TRUE,FALSE)</formula>
    </cfRule>
  </conditionalFormatting>
  <conditionalFormatting sqref="AI577">
    <cfRule type="expression" dxfId="991" priority="249">
      <formula>IF(RIGHT(TEXT(AI577,"0.#"),1)=".",FALSE,TRUE)</formula>
    </cfRule>
    <cfRule type="expression" dxfId="990" priority="250">
      <formula>IF(RIGHT(TEXT(AI577,"0.#"),1)=".",TRUE,FALSE)</formula>
    </cfRule>
  </conditionalFormatting>
  <conditionalFormatting sqref="AM583">
    <cfRule type="expression" dxfId="989" priority="241">
      <formula>IF(RIGHT(TEXT(AM583,"0.#"),1)=".",FALSE,TRUE)</formula>
    </cfRule>
    <cfRule type="expression" dxfId="988" priority="242">
      <formula>IF(RIGHT(TEXT(AM583,"0.#"),1)=".",TRUE,FALSE)</formula>
    </cfRule>
  </conditionalFormatting>
  <conditionalFormatting sqref="AM581">
    <cfRule type="expression" dxfId="987" priority="245">
      <formula>IF(RIGHT(TEXT(AM581,"0.#"),1)=".",FALSE,TRUE)</formula>
    </cfRule>
    <cfRule type="expression" dxfId="986" priority="246">
      <formula>IF(RIGHT(TEXT(AM581,"0.#"),1)=".",TRUE,FALSE)</formula>
    </cfRule>
  </conditionalFormatting>
  <conditionalFormatting sqref="AM582">
    <cfRule type="expression" dxfId="985" priority="243">
      <formula>IF(RIGHT(TEXT(AM582,"0.#"),1)=".",FALSE,TRUE)</formula>
    </cfRule>
    <cfRule type="expression" dxfId="984" priority="244">
      <formula>IF(RIGHT(TEXT(AM582,"0.#"),1)=".",TRUE,FALSE)</formula>
    </cfRule>
  </conditionalFormatting>
  <conditionalFormatting sqref="AI583">
    <cfRule type="expression" dxfId="983" priority="235">
      <formula>IF(RIGHT(TEXT(AI583,"0.#"),1)=".",FALSE,TRUE)</formula>
    </cfRule>
    <cfRule type="expression" dxfId="982" priority="236">
      <formula>IF(RIGHT(TEXT(AI583,"0.#"),1)=".",TRUE,FALSE)</formula>
    </cfRule>
  </conditionalFormatting>
  <conditionalFormatting sqref="AI581">
    <cfRule type="expression" dxfId="981" priority="239">
      <formula>IF(RIGHT(TEXT(AI581,"0.#"),1)=".",FALSE,TRUE)</formula>
    </cfRule>
    <cfRule type="expression" dxfId="980" priority="240">
      <formula>IF(RIGHT(TEXT(AI581,"0.#"),1)=".",TRUE,FALSE)</formula>
    </cfRule>
  </conditionalFormatting>
  <conditionalFormatting sqref="AI582">
    <cfRule type="expression" dxfId="979" priority="237">
      <formula>IF(RIGHT(TEXT(AI582,"0.#"),1)=".",FALSE,TRUE)</formula>
    </cfRule>
    <cfRule type="expression" dxfId="978" priority="238">
      <formula>IF(RIGHT(TEXT(AI582,"0.#"),1)=".",TRUE,FALSE)</formula>
    </cfRule>
  </conditionalFormatting>
  <conditionalFormatting sqref="AM548">
    <cfRule type="expression" dxfId="977" priority="313">
      <formula>IF(RIGHT(TEXT(AM548,"0.#"),1)=".",FALSE,TRUE)</formula>
    </cfRule>
    <cfRule type="expression" dxfId="976" priority="314">
      <formula>IF(RIGHT(TEXT(AM548,"0.#"),1)=".",TRUE,FALSE)</formula>
    </cfRule>
  </conditionalFormatting>
  <conditionalFormatting sqref="AM546">
    <cfRule type="expression" dxfId="975" priority="317">
      <formula>IF(RIGHT(TEXT(AM546,"0.#"),1)=".",FALSE,TRUE)</formula>
    </cfRule>
    <cfRule type="expression" dxfId="974" priority="318">
      <formula>IF(RIGHT(TEXT(AM546,"0.#"),1)=".",TRUE,FALSE)</formula>
    </cfRule>
  </conditionalFormatting>
  <conditionalFormatting sqref="AM547">
    <cfRule type="expression" dxfId="973" priority="315">
      <formula>IF(RIGHT(TEXT(AM547,"0.#"),1)=".",FALSE,TRUE)</formula>
    </cfRule>
    <cfRule type="expression" dxfId="972" priority="316">
      <formula>IF(RIGHT(TEXT(AM547,"0.#"),1)=".",TRUE,FALSE)</formula>
    </cfRule>
  </conditionalFormatting>
  <conditionalFormatting sqref="AI548">
    <cfRule type="expression" dxfId="971" priority="307">
      <formula>IF(RIGHT(TEXT(AI548,"0.#"),1)=".",FALSE,TRUE)</formula>
    </cfRule>
    <cfRule type="expression" dxfId="970" priority="308">
      <formula>IF(RIGHT(TEXT(AI548,"0.#"),1)=".",TRUE,FALSE)</formula>
    </cfRule>
  </conditionalFormatting>
  <conditionalFormatting sqref="AI546">
    <cfRule type="expression" dxfId="969" priority="311">
      <formula>IF(RIGHT(TEXT(AI546,"0.#"),1)=".",FALSE,TRUE)</formula>
    </cfRule>
    <cfRule type="expression" dxfId="968" priority="312">
      <formula>IF(RIGHT(TEXT(AI546,"0.#"),1)=".",TRUE,FALSE)</formula>
    </cfRule>
  </conditionalFormatting>
  <conditionalFormatting sqref="AI547">
    <cfRule type="expression" dxfId="967" priority="309">
      <formula>IF(RIGHT(TEXT(AI547,"0.#"),1)=".",FALSE,TRUE)</formula>
    </cfRule>
    <cfRule type="expression" dxfId="966" priority="310">
      <formula>IF(RIGHT(TEXT(AI547,"0.#"),1)=".",TRUE,FALSE)</formula>
    </cfRule>
  </conditionalFormatting>
  <conditionalFormatting sqref="AM553">
    <cfRule type="expression" dxfId="965" priority="301">
      <formula>IF(RIGHT(TEXT(AM553,"0.#"),1)=".",FALSE,TRUE)</formula>
    </cfRule>
    <cfRule type="expression" dxfId="964" priority="302">
      <formula>IF(RIGHT(TEXT(AM553,"0.#"),1)=".",TRUE,FALSE)</formula>
    </cfRule>
  </conditionalFormatting>
  <conditionalFormatting sqref="AM551">
    <cfRule type="expression" dxfId="963" priority="305">
      <formula>IF(RIGHT(TEXT(AM551,"0.#"),1)=".",FALSE,TRUE)</formula>
    </cfRule>
    <cfRule type="expression" dxfId="962" priority="306">
      <formula>IF(RIGHT(TEXT(AM551,"0.#"),1)=".",TRUE,FALSE)</formula>
    </cfRule>
  </conditionalFormatting>
  <conditionalFormatting sqref="AM552">
    <cfRule type="expression" dxfId="961" priority="303">
      <formula>IF(RIGHT(TEXT(AM552,"0.#"),1)=".",FALSE,TRUE)</formula>
    </cfRule>
    <cfRule type="expression" dxfId="960" priority="304">
      <formula>IF(RIGHT(TEXT(AM552,"0.#"),1)=".",TRUE,FALSE)</formula>
    </cfRule>
  </conditionalFormatting>
  <conditionalFormatting sqref="AI553">
    <cfRule type="expression" dxfId="959" priority="295">
      <formula>IF(RIGHT(TEXT(AI553,"0.#"),1)=".",FALSE,TRUE)</formula>
    </cfRule>
    <cfRule type="expression" dxfId="958" priority="296">
      <formula>IF(RIGHT(TEXT(AI553,"0.#"),1)=".",TRUE,FALSE)</formula>
    </cfRule>
  </conditionalFormatting>
  <conditionalFormatting sqref="AI551">
    <cfRule type="expression" dxfId="957" priority="299">
      <formula>IF(RIGHT(TEXT(AI551,"0.#"),1)=".",FALSE,TRUE)</formula>
    </cfRule>
    <cfRule type="expression" dxfId="956" priority="300">
      <formula>IF(RIGHT(TEXT(AI551,"0.#"),1)=".",TRUE,FALSE)</formula>
    </cfRule>
  </conditionalFormatting>
  <conditionalFormatting sqref="AI552">
    <cfRule type="expression" dxfId="955" priority="297">
      <formula>IF(RIGHT(TEXT(AI552,"0.#"),1)=".",FALSE,TRUE)</formula>
    </cfRule>
    <cfRule type="expression" dxfId="954" priority="298">
      <formula>IF(RIGHT(TEXT(AI552,"0.#"),1)=".",TRUE,FALSE)</formula>
    </cfRule>
  </conditionalFormatting>
  <conditionalFormatting sqref="AM558">
    <cfRule type="expression" dxfId="953" priority="289">
      <formula>IF(RIGHT(TEXT(AM558,"0.#"),1)=".",FALSE,TRUE)</formula>
    </cfRule>
    <cfRule type="expression" dxfId="952" priority="290">
      <formula>IF(RIGHT(TEXT(AM558,"0.#"),1)=".",TRUE,FALSE)</formula>
    </cfRule>
  </conditionalFormatting>
  <conditionalFormatting sqref="AM556">
    <cfRule type="expression" dxfId="951" priority="293">
      <formula>IF(RIGHT(TEXT(AM556,"0.#"),1)=".",FALSE,TRUE)</formula>
    </cfRule>
    <cfRule type="expression" dxfId="950" priority="294">
      <formula>IF(RIGHT(TEXT(AM556,"0.#"),1)=".",TRUE,FALSE)</formula>
    </cfRule>
  </conditionalFormatting>
  <conditionalFormatting sqref="AM557">
    <cfRule type="expression" dxfId="949" priority="291">
      <formula>IF(RIGHT(TEXT(AM557,"0.#"),1)=".",FALSE,TRUE)</formula>
    </cfRule>
    <cfRule type="expression" dxfId="948" priority="292">
      <formula>IF(RIGHT(TEXT(AM557,"0.#"),1)=".",TRUE,FALSE)</formula>
    </cfRule>
  </conditionalFormatting>
  <conditionalFormatting sqref="AI558">
    <cfRule type="expression" dxfId="947" priority="283">
      <formula>IF(RIGHT(TEXT(AI558,"0.#"),1)=".",FALSE,TRUE)</formula>
    </cfRule>
    <cfRule type="expression" dxfId="946" priority="284">
      <formula>IF(RIGHT(TEXT(AI558,"0.#"),1)=".",TRUE,FALSE)</formula>
    </cfRule>
  </conditionalFormatting>
  <conditionalFormatting sqref="AI556">
    <cfRule type="expression" dxfId="945" priority="287">
      <formula>IF(RIGHT(TEXT(AI556,"0.#"),1)=".",FALSE,TRUE)</formula>
    </cfRule>
    <cfRule type="expression" dxfId="944" priority="288">
      <formula>IF(RIGHT(TEXT(AI556,"0.#"),1)=".",TRUE,FALSE)</formula>
    </cfRule>
  </conditionalFormatting>
  <conditionalFormatting sqref="AI557">
    <cfRule type="expression" dxfId="943" priority="285">
      <formula>IF(RIGHT(TEXT(AI557,"0.#"),1)=".",FALSE,TRUE)</formula>
    </cfRule>
    <cfRule type="expression" dxfId="942" priority="286">
      <formula>IF(RIGHT(TEXT(AI557,"0.#"),1)=".",TRUE,FALSE)</formula>
    </cfRule>
  </conditionalFormatting>
  <conditionalFormatting sqref="AM563">
    <cfRule type="expression" dxfId="941" priority="277">
      <formula>IF(RIGHT(TEXT(AM563,"0.#"),1)=".",FALSE,TRUE)</formula>
    </cfRule>
    <cfRule type="expression" dxfId="940" priority="278">
      <formula>IF(RIGHT(TEXT(AM563,"0.#"),1)=".",TRUE,FALSE)</formula>
    </cfRule>
  </conditionalFormatting>
  <conditionalFormatting sqref="AM561">
    <cfRule type="expression" dxfId="939" priority="281">
      <formula>IF(RIGHT(TEXT(AM561,"0.#"),1)=".",FALSE,TRUE)</formula>
    </cfRule>
    <cfRule type="expression" dxfId="938" priority="282">
      <formula>IF(RIGHT(TEXT(AM561,"0.#"),1)=".",TRUE,FALSE)</formula>
    </cfRule>
  </conditionalFormatting>
  <conditionalFormatting sqref="AM562">
    <cfRule type="expression" dxfId="937" priority="279">
      <formula>IF(RIGHT(TEXT(AM562,"0.#"),1)=".",FALSE,TRUE)</formula>
    </cfRule>
    <cfRule type="expression" dxfId="936" priority="280">
      <formula>IF(RIGHT(TEXT(AM562,"0.#"),1)=".",TRUE,FALSE)</formula>
    </cfRule>
  </conditionalFormatting>
  <conditionalFormatting sqref="AI563">
    <cfRule type="expression" dxfId="935" priority="271">
      <formula>IF(RIGHT(TEXT(AI563,"0.#"),1)=".",FALSE,TRUE)</formula>
    </cfRule>
    <cfRule type="expression" dxfId="934" priority="272">
      <formula>IF(RIGHT(TEXT(AI563,"0.#"),1)=".",TRUE,FALSE)</formula>
    </cfRule>
  </conditionalFormatting>
  <conditionalFormatting sqref="AI561">
    <cfRule type="expression" dxfId="933" priority="275">
      <formula>IF(RIGHT(TEXT(AI561,"0.#"),1)=".",FALSE,TRUE)</formula>
    </cfRule>
    <cfRule type="expression" dxfId="932" priority="276">
      <formula>IF(RIGHT(TEXT(AI561,"0.#"),1)=".",TRUE,FALSE)</formula>
    </cfRule>
  </conditionalFormatting>
  <conditionalFormatting sqref="AI562">
    <cfRule type="expression" dxfId="931" priority="273">
      <formula>IF(RIGHT(TEXT(AI562,"0.#"),1)=".",FALSE,TRUE)</formula>
    </cfRule>
    <cfRule type="expression" dxfId="930" priority="274">
      <formula>IF(RIGHT(TEXT(AI562,"0.#"),1)=".",TRUE,FALSE)</formula>
    </cfRule>
  </conditionalFormatting>
  <conditionalFormatting sqref="AM597">
    <cfRule type="expression" dxfId="929" priority="229">
      <formula>IF(RIGHT(TEXT(AM597,"0.#"),1)=".",FALSE,TRUE)</formula>
    </cfRule>
    <cfRule type="expression" dxfId="928" priority="230">
      <formula>IF(RIGHT(TEXT(AM597,"0.#"),1)=".",TRUE,FALSE)</formula>
    </cfRule>
  </conditionalFormatting>
  <conditionalFormatting sqref="AM595">
    <cfRule type="expression" dxfId="927" priority="233">
      <formula>IF(RIGHT(TEXT(AM595,"0.#"),1)=".",FALSE,TRUE)</formula>
    </cfRule>
    <cfRule type="expression" dxfId="926" priority="234">
      <formula>IF(RIGHT(TEXT(AM595,"0.#"),1)=".",TRUE,FALSE)</formula>
    </cfRule>
  </conditionalFormatting>
  <conditionalFormatting sqref="AM596">
    <cfRule type="expression" dxfId="925" priority="231">
      <formula>IF(RIGHT(TEXT(AM596,"0.#"),1)=".",FALSE,TRUE)</formula>
    </cfRule>
    <cfRule type="expression" dxfId="924" priority="232">
      <formula>IF(RIGHT(TEXT(AM596,"0.#"),1)=".",TRUE,FALSE)</formula>
    </cfRule>
  </conditionalFormatting>
  <conditionalFormatting sqref="AI597">
    <cfRule type="expression" dxfId="923" priority="223">
      <formula>IF(RIGHT(TEXT(AI597,"0.#"),1)=".",FALSE,TRUE)</formula>
    </cfRule>
    <cfRule type="expression" dxfId="922" priority="224">
      <formula>IF(RIGHT(TEXT(AI597,"0.#"),1)=".",TRUE,FALSE)</formula>
    </cfRule>
  </conditionalFormatting>
  <conditionalFormatting sqref="AI595">
    <cfRule type="expression" dxfId="921" priority="227">
      <formula>IF(RIGHT(TEXT(AI595,"0.#"),1)=".",FALSE,TRUE)</formula>
    </cfRule>
    <cfRule type="expression" dxfId="920" priority="228">
      <formula>IF(RIGHT(TEXT(AI595,"0.#"),1)=".",TRUE,FALSE)</formula>
    </cfRule>
  </conditionalFormatting>
  <conditionalFormatting sqref="AI596">
    <cfRule type="expression" dxfId="919" priority="225">
      <formula>IF(RIGHT(TEXT(AI596,"0.#"),1)=".",FALSE,TRUE)</formula>
    </cfRule>
    <cfRule type="expression" dxfId="918" priority="226">
      <formula>IF(RIGHT(TEXT(AI596,"0.#"),1)=".",TRUE,FALSE)</formula>
    </cfRule>
  </conditionalFormatting>
  <conditionalFormatting sqref="AM622">
    <cfRule type="expression" dxfId="917" priority="217">
      <formula>IF(RIGHT(TEXT(AM622,"0.#"),1)=".",FALSE,TRUE)</formula>
    </cfRule>
    <cfRule type="expression" dxfId="916" priority="218">
      <formula>IF(RIGHT(TEXT(AM622,"0.#"),1)=".",TRUE,FALSE)</formula>
    </cfRule>
  </conditionalFormatting>
  <conditionalFormatting sqref="AM620">
    <cfRule type="expression" dxfId="915" priority="221">
      <formula>IF(RIGHT(TEXT(AM620,"0.#"),1)=".",FALSE,TRUE)</formula>
    </cfRule>
    <cfRule type="expression" dxfId="914" priority="222">
      <formula>IF(RIGHT(TEXT(AM620,"0.#"),1)=".",TRUE,FALSE)</formula>
    </cfRule>
  </conditionalFormatting>
  <conditionalFormatting sqref="AM621">
    <cfRule type="expression" dxfId="913" priority="219">
      <formula>IF(RIGHT(TEXT(AM621,"0.#"),1)=".",FALSE,TRUE)</formula>
    </cfRule>
    <cfRule type="expression" dxfId="912" priority="220">
      <formula>IF(RIGHT(TEXT(AM621,"0.#"),1)=".",TRUE,FALSE)</formula>
    </cfRule>
  </conditionalFormatting>
  <conditionalFormatting sqref="AI622">
    <cfRule type="expression" dxfId="911" priority="211">
      <formula>IF(RIGHT(TEXT(AI622,"0.#"),1)=".",FALSE,TRUE)</formula>
    </cfRule>
    <cfRule type="expression" dxfId="910" priority="212">
      <formula>IF(RIGHT(TEXT(AI622,"0.#"),1)=".",TRUE,FALSE)</formula>
    </cfRule>
  </conditionalFormatting>
  <conditionalFormatting sqref="AI620">
    <cfRule type="expression" dxfId="909" priority="215">
      <formula>IF(RIGHT(TEXT(AI620,"0.#"),1)=".",FALSE,TRUE)</formula>
    </cfRule>
    <cfRule type="expression" dxfId="908" priority="216">
      <formula>IF(RIGHT(TEXT(AI620,"0.#"),1)=".",TRUE,FALSE)</formula>
    </cfRule>
  </conditionalFormatting>
  <conditionalFormatting sqref="AI621">
    <cfRule type="expression" dxfId="907" priority="213">
      <formula>IF(RIGHT(TEXT(AI621,"0.#"),1)=".",FALSE,TRUE)</formula>
    </cfRule>
    <cfRule type="expression" dxfId="906" priority="214">
      <formula>IF(RIGHT(TEXT(AI621,"0.#"),1)=".",TRUE,FALSE)</formula>
    </cfRule>
  </conditionalFormatting>
  <conditionalFormatting sqref="AM627">
    <cfRule type="expression" dxfId="905" priority="157">
      <formula>IF(RIGHT(TEXT(AM627,"0.#"),1)=".",FALSE,TRUE)</formula>
    </cfRule>
    <cfRule type="expression" dxfId="904" priority="158">
      <formula>IF(RIGHT(TEXT(AM627,"0.#"),1)=".",TRUE,FALSE)</formula>
    </cfRule>
  </conditionalFormatting>
  <conditionalFormatting sqref="AM625">
    <cfRule type="expression" dxfId="903" priority="161">
      <formula>IF(RIGHT(TEXT(AM625,"0.#"),1)=".",FALSE,TRUE)</formula>
    </cfRule>
    <cfRule type="expression" dxfId="902" priority="162">
      <formula>IF(RIGHT(TEXT(AM625,"0.#"),1)=".",TRUE,FALSE)</formula>
    </cfRule>
  </conditionalFormatting>
  <conditionalFormatting sqref="AM626">
    <cfRule type="expression" dxfId="901" priority="159">
      <formula>IF(RIGHT(TEXT(AM626,"0.#"),1)=".",FALSE,TRUE)</formula>
    </cfRule>
    <cfRule type="expression" dxfId="900" priority="160">
      <formula>IF(RIGHT(TEXT(AM626,"0.#"),1)=".",TRUE,FALSE)</formula>
    </cfRule>
  </conditionalFormatting>
  <conditionalFormatting sqref="AI627">
    <cfRule type="expression" dxfId="899" priority="151">
      <formula>IF(RIGHT(TEXT(AI627,"0.#"),1)=".",FALSE,TRUE)</formula>
    </cfRule>
    <cfRule type="expression" dxfId="898" priority="152">
      <formula>IF(RIGHT(TEXT(AI627,"0.#"),1)=".",TRUE,FALSE)</formula>
    </cfRule>
  </conditionalFormatting>
  <conditionalFormatting sqref="AI625">
    <cfRule type="expression" dxfId="897" priority="155">
      <formula>IF(RIGHT(TEXT(AI625,"0.#"),1)=".",FALSE,TRUE)</formula>
    </cfRule>
    <cfRule type="expression" dxfId="896" priority="156">
      <formula>IF(RIGHT(TEXT(AI625,"0.#"),1)=".",TRUE,FALSE)</formula>
    </cfRule>
  </conditionalFormatting>
  <conditionalFormatting sqref="AI626">
    <cfRule type="expression" dxfId="895" priority="153">
      <formula>IF(RIGHT(TEXT(AI626,"0.#"),1)=".",FALSE,TRUE)</formula>
    </cfRule>
    <cfRule type="expression" dxfId="894" priority="154">
      <formula>IF(RIGHT(TEXT(AI626,"0.#"),1)=".",TRUE,FALSE)</formula>
    </cfRule>
  </conditionalFormatting>
  <conditionalFormatting sqref="AM632">
    <cfRule type="expression" dxfId="893" priority="145">
      <formula>IF(RIGHT(TEXT(AM632,"0.#"),1)=".",FALSE,TRUE)</formula>
    </cfRule>
    <cfRule type="expression" dxfId="892" priority="146">
      <formula>IF(RIGHT(TEXT(AM632,"0.#"),1)=".",TRUE,FALSE)</formula>
    </cfRule>
  </conditionalFormatting>
  <conditionalFormatting sqref="AM630">
    <cfRule type="expression" dxfId="891" priority="149">
      <formula>IF(RIGHT(TEXT(AM630,"0.#"),1)=".",FALSE,TRUE)</formula>
    </cfRule>
    <cfRule type="expression" dxfId="890" priority="150">
      <formula>IF(RIGHT(TEXT(AM630,"0.#"),1)=".",TRUE,FALSE)</formula>
    </cfRule>
  </conditionalFormatting>
  <conditionalFormatting sqref="AM631">
    <cfRule type="expression" dxfId="889" priority="147">
      <formula>IF(RIGHT(TEXT(AM631,"0.#"),1)=".",FALSE,TRUE)</formula>
    </cfRule>
    <cfRule type="expression" dxfId="888" priority="148">
      <formula>IF(RIGHT(TEXT(AM631,"0.#"),1)=".",TRUE,FALSE)</formula>
    </cfRule>
  </conditionalFormatting>
  <conditionalFormatting sqref="AI632">
    <cfRule type="expression" dxfId="887" priority="139">
      <formula>IF(RIGHT(TEXT(AI632,"0.#"),1)=".",FALSE,TRUE)</formula>
    </cfRule>
    <cfRule type="expression" dxfId="886" priority="140">
      <formula>IF(RIGHT(TEXT(AI632,"0.#"),1)=".",TRUE,FALSE)</formula>
    </cfRule>
  </conditionalFormatting>
  <conditionalFormatting sqref="AI630">
    <cfRule type="expression" dxfId="885" priority="143">
      <formula>IF(RIGHT(TEXT(AI630,"0.#"),1)=".",FALSE,TRUE)</formula>
    </cfRule>
    <cfRule type="expression" dxfId="884" priority="144">
      <formula>IF(RIGHT(TEXT(AI630,"0.#"),1)=".",TRUE,FALSE)</formula>
    </cfRule>
  </conditionalFormatting>
  <conditionalFormatting sqref="AI631">
    <cfRule type="expression" dxfId="883" priority="141">
      <formula>IF(RIGHT(TEXT(AI631,"0.#"),1)=".",FALSE,TRUE)</formula>
    </cfRule>
    <cfRule type="expression" dxfId="882" priority="142">
      <formula>IF(RIGHT(TEXT(AI631,"0.#"),1)=".",TRUE,FALSE)</formula>
    </cfRule>
  </conditionalFormatting>
  <conditionalFormatting sqref="AM637">
    <cfRule type="expression" dxfId="881" priority="133">
      <formula>IF(RIGHT(TEXT(AM637,"0.#"),1)=".",FALSE,TRUE)</formula>
    </cfRule>
    <cfRule type="expression" dxfId="880" priority="134">
      <formula>IF(RIGHT(TEXT(AM637,"0.#"),1)=".",TRUE,FALSE)</formula>
    </cfRule>
  </conditionalFormatting>
  <conditionalFormatting sqref="AM635">
    <cfRule type="expression" dxfId="879" priority="137">
      <formula>IF(RIGHT(TEXT(AM635,"0.#"),1)=".",FALSE,TRUE)</formula>
    </cfRule>
    <cfRule type="expression" dxfId="878" priority="138">
      <formula>IF(RIGHT(TEXT(AM635,"0.#"),1)=".",TRUE,FALSE)</formula>
    </cfRule>
  </conditionalFormatting>
  <conditionalFormatting sqref="AM636">
    <cfRule type="expression" dxfId="877" priority="135">
      <formula>IF(RIGHT(TEXT(AM636,"0.#"),1)=".",FALSE,TRUE)</formula>
    </cfRule>
    <cfRule type="expression" dxfId="876" priority="136">
      <formula>IF(RIGHT(TEXT(AM636,"0.#"),1)=".",TRUE,FALSE)</formula>
    </cfRule>
  </conditionalFormatting>
  <conditionalFormatting sqref="AI637">
    <cfRule type="expression" dxfId="875" priority="127">
      <formula>IF(RIGHT(TEXT(AI637,"0.#"),1)=".",FALSE,TRUE)</formula>
    </cfRule>
    <cfRule type="expression" dxfId="874" priority="128">
      <formula>IF(RIGHT(TEXT(AI637,"0.#"),1)=".",TRUE,FALSE)</formula>
    </cfRule>
  </conditionalFormatting>
  <conditionalFormatting sqref="AI635">
    <cfRule type="expression" dxfId="873" priority="131">
      <formula>IF(RIGHT(TEXT(AI635,"0.#"),1)=".",FALSE,TRUE)</formula>
    </cfRule>
    <cfRule type="expression" dxfId="872" priority="132">
      <formula>IF(RIGHT(TEXT(AI635,"0.#"),1)=".",TRUE,FALSE)</formula>
    </cfRule>
  </conditionalFormatting>
  <conditionalFormatting sqref="AI636">
    <cfRule type="expression" dxfId="871" priority="129">
      <formula>IF(RIGHT(TEXT(AI636,"0.#"),1)=".",FALSE,TRUE)</formula>
    </cfRule>
    <cfRule type="expression" dxfId="870" priority="130">
      <formula>IF(RIGHT(TEXT(AI636,"0.#"),1)=".",TRUE,FALSE)</formula>
    </cfRule>
  </conditionalFormatting>
  <conditionalFormatting sqref="AM602">
    <cfRule type="expression" dxfId="869" priority="205">
      <formula>IF(RIGHT(TEXT(AM602,"0.#"),1)=".",FALSE,TRUE)</formula>
    </cfRule>
    <cfRule type="expression" dxfId="868" priority="206">
      <formula>IF(RIGHT(TEXT(AM602,"0.#"),1)=".",TRUE,FALSE)</formula>
    </cfRule>
  </conditionalFormatting>
  <conditionalFormatting sqref="AM600">
    <cfRule type="expression" dxfId="867" priority="209">
      <formula>IF(RIGHT(TEXT(AM600,"0.#"),1)=".",FALSE,TRUE)</formula>
    </cfRule>
    <cfRule type="expression" dxfId="866" priority="210">
      <formula>IF(RIGHT(TEXT(AM600,"0.#"),1)=".",TRUE,FALSE)</formula>
    </cfRule>
  </conditionalFormatting>
  <conditionalFormatting sqref="AM601">
    <cfRule type="expression" dxfId="865" priority="207">
      <formula>IF(RIGHT(TEXT(AM601,"0.#"),1)=".",FALSE,TRUE)</formula>
    </cfRule>
    <cfRule type="expression" dxfId="864" priority="208">
      <formula>IF(RIGHT(TEXT(AM601,"0.#"),1)=".",TRUE,FALSE)</formula>
    </cfRule>
  </conditionalFormatting>
  <conditionalFormatting sqref="AI602">
    <cfRule type="expression" dxfId="863" priority="199">
      <formula>IF(RIGHT(TEXT(AI602,"0.#"),1)=".",FALSE,TRUE)</formula>
    </cfRule>
    <cfRule type="expression" dxfId="862" priority="200">
      <formula>IF(RIGHT(TEXT(AI602,"0.#"),1)=".",TRUE,FALSE)</formula>
    </cfRule>
  </conditionalFormatting>
  <conditionalFormatting sqref="AI600">
    <cfRule type="expression" dxfId="861" priority="203">
      <formula>IF(RIGHT(TEXT(AI600,"0.#"),1)=".",FALSE,TRUE)</formula>
    </cfRule>
    <cfRule type="expression" dxfId="860" priority="204">
      <formula>IF(RIGHT(TEXT(AI600,"0.#"),1)=".",TRUE,FALSE)</formula>
    </cfRule>
  </conditionalFormatting>
  <conditionalFormatting sqref="AI601">
    <cfRule type="expression" dxfId="859" priority="201">
      <formula>IF(RIGHT(TEXT(AI601,"0.#"),1)=".",FALSE,TRUE)</formula>
    </cfRule>
    <cfRule type="expression" dxfId="858" priority="202">
      <formula>IF(RIGHT(TEXT(AI601,"0.#"),1)=".",TRUE,FALSE)</formula>
    </cfRule>
  </conditionalFormatting>
  <conditionalFormatting sqref="AM607">
    <cfRule type="expression" dxfId="857" priority="193">
      <formula>IF(RIGHT(TEXT(AM607,"0.#"),1)=".",FALSE,TRUE)</formula>
    </cfRule>
    <cfRule type="expression" dxfId="856" priority="194">
      <formula>IF(RIGHT(TEXT(AM607,"0.#"),1)=".",TRUE,FALSE)</formula>
    </cfRule>
  </conditionalFormatting>
  <conditionalFormatting sqref="AM605">
    <cfRule type="expression" dxfId="855" priority="197">
      <formula>IF(RIGHT(TEXT(AM605,"0.#"),1)=".",FALSE,TRUE)</formula>
    </cfRule>
    <cfRule type="expression" dxfId="854" priority="198">
      <formula>IF(RIGHT(TEXT(AM605,"0.#"),1)=".",TRUE,FALSE)</formula>
    </cfRule>
  </conditionalFormatting>
  <conditionalFormatting sqref="AM606">
    <cfRule type="expression" dxfId="853" priority="195">
      <formula>IF(RIGHT(TEXT(AM606,"0.#"),1)=".",FALSE,TRUE)</formula>
    </cfRule>
    <cfRule type="expression" dxfId="852" priority="196">
      <formula>IF(RIGHT(TEXT(AM606,"0.#"),1)=".",TRUE,FALSE)</formula>
    </cfRule>
  </conditionalFormatting>
  <conditionalFormatting sqref="AI607">
    <cfRule type="expression" dxfId="851" priority="187">
      <formula>IF(RIGHT(TEXT(AI607,"0.#"),1)=".",FALSE,TRUE)</formula>
    </cfRule>
    <cfRule type="expression" dxfId="850" priority="188">
      <formula>IF(RIGHT(TEXT(AI607,"0.#"),1)=".",TRUE,FALSE)</formula>
    </cfRule>
  </conditionalFormatting>
  <conditionalFormatting sqref="AI605">
    <cfRule type="expression" dxfId="849" priority="191">
      <formula>IF(RIGHT(TEXT(AI605,"0.#"),1)=".",FALSE,TRUE)</formula>
    </cfRule>
    <cfRule type="expression" dxfId="848" priority="192">
      <formula>IF(RIGHT(TEXT(AI605,"0.#"),1)=".",TRUE,FALSE)</formula>
    </cfRule>
  </conditionalFormatting>
  <conditionalFormatting sqref="AI606">
    <cfRule type="expression" dxfId="847" priority="189">
      <formula>IF(RIGHT(TEXT(AI606,"0.#"),1)=".",FALSE,TRUE)</formula>
    </cfRule>
    <cfRule type="expression" dxfId="846" priority="190">
      <formula>IF(RIGHT(TEXT(AI606,"0.#"),1)=".",TRUE,FALSE)</formula>
    </cfRule>
  </conditionalFormatting>
  <conditionalFormatting sqref="AM612">
    <cfRule type="expression" dxfId="845" priority="181">
      <formula>IF(RIGHT(TEXT(AM612,"0.#"),1)=".",FALSE,TRUE)</formula>
    </cfRule>
    <cfRule type="expression" dxfId="844" priority="182">
      <formula>IF(RIGHT(TEXT(AM612,"0.#"),1)=".",TRUE,FALSE)</formula>
    </cfRule>
  </conditionalFormatting>
  <conditionalFormatting sqref="AM610">
    <cfRule type="expression" dxfId="843" priority="185">
      <formula>IF(RIGHT(TEXT(AM610,"0.#"),1)=".",FALSE,TRUE)</formula>
    </cfRule>
    <cfRule type="expression" dxfId="842" priority="186">
      <formula>IF(RIGHT(TEXT(AM610,"0.#"),1)=".",TRUE,FALSE)</formula>
    </cfRule>
  </conditionalFormatting>
  <conditionalFormatting sqref="AM611">
    <cfRule type="expression" dxfId="841" priority="183">
      <formula>IF(RIGHT(TEXT(AM611,"0.#"),1)=".",FALSE,TRUE)</formula>
    </cfRule>
    <cfRule type="expression" dxfId="840" priority="184">
      <formula>IF(RIGHT(TEXT(AM611,"0.#"),1)=".",TRUE,FALSE)</formula>
    </cfRule>
  </conditionalFormatting>
  <conditionalFormatting sqref="AI612">
    <cfRule type="expression" dxfId="839" priority="175">
      <formula>IF(RIGHT(TEXT(AI612,"0.#"),1)=".",FALSE,TRUE)</formula>
    </cfRule>
    <cfRule type="expression" dxfId="838" priority="176">
      <formula>IF(RIGHT(TEXT(AI612,"0.#"),1)=".",TRUE,FALSE)</formula>
    </cfRule>
  </conditionalFormatting>
  <conditionalFormatting sqref="AI610">
    <cfRule type="expression" dxfId="837" priority="179">
      <formula>IF(RIGHT(TEXT(AI610,"0.#"),1)=".",FALSE,TRUE)</formula>
    </cfRule>
    <cfRule type="expression" dxfId="836" priority="180">
      <formula>IF(RIGHT(TEXT(AI610,"0.#"),1)=".",TRUE,FALSE)</formula>
    </cfRule>
  </conditionalFormatting>
  <conditionalFormatting sqref="AI611">
    <cfRule type="expression" dxfId="835" priority="177">
      <formula>IF(RIGHT(TEXT(AI611,"0.#"),1)=".",FALSE,TRUE)</formula>
    </cfRule>
    <cfRule type="expression" dxfId="834" priority="178">
      <formula>IF(RIGHT(TEXT(AI611,"0.#"),1)=".",TRUE,FALSE)</formula>
    </cfRule>
  </conditionalFormatting>
  <conditionalFormatting sqref="AM617">
    <cfRule type="expression" dxfId="833" priority="169">
      <formula>IF(RIGHT(TEXT(AM617,"0.#"),1)=".",FALSE,TRUE)</formula>
    </cfRule>
    <cfRule type="expression" dxfId="832" priority="170">
      <formula>IF(RIGHT(TEXT(AM617,"0.#"),1)=".",TRUE,FALSE)</formula>
    </cfRule>
  </conditionalFormatting>
  <conditionalFormatting sqref="AM615">
    <cfRule type="expression" dxfId="831" priority="173">
      <formula>IF(RIGHT(TEXT(AM615,"0.#"),1)=".",FALSE,TRUE)</formula>
    </cfRule>
    <cfRule type="expression" dxfId="830" priority="174">
      <formula>IF(RIGHT(TEXT(AM615,"0.#"),1)=".",TRUE,FALSE)</formula>
    </cfRule>
  </conditionalFormatting>
  <conditionalFormatting sqref="AM616">
    <cfRule type="expression" dxfId="829" priority="171">
      <formula>IF(RIGHT(TEXT(AM616,"0.#"),1)=".",FALSE,TRUE)</formula>
    </cfRule>
    <cfRule type="expression" dxfId="828" priority="172">
      <formula>IF(RIGHT(TEXT(AM616,"0.#"),1)=".",TRUE,FALSE)</formula>
    </cfRule>
  </conditionalFormatting>
  <conditionalFormatting sqref="AI617">
    <cfRule type="expression" dxfId="827" priority="163">
      <formula>IF(RIGHT(TEXT(AI617,"0.#"),1)=".",FALSE,TRUE)</formula>
    </cfRule>
    <cfRule type="expression" dxfId="826" priority="164">
      <formula>IF(RIGHT(TEXT(AI617,"0.#"),1)=".",TRUE,FALSE)</formula>
    </cfRule>
  </conditionalFormatting>
  <conditionalFormatting sqref="AI615">
    <cfRule type="expression" dxfId="825" priority="167">
      <formula>IF(RIGHT(TEXT(AI615,"0.#"),1)=".",FALSE,TRUE)</formula>
    </cfRule>
    <cfRule type="expression" dxfId="824" priority="168">
      <formula>IF(RIGHT(TEXT(AI615,"0.#"),1)=".",TRUE,FALSE)</formula>
    </cfRule>
  </conditionalFormatting>
  <conditionalFormatting sqref="AI616">
    <cfRule type="expression" dxfId="823" priority="165">
      <formula>IF(RIGHT(TEXT(AI616,"0.#"),1)=".",FALSE,TRUE)</formula>
    </cfRule>
    <cfRule type="expression" dxfId="822" priority="166">
      <formula>IF(RIGHT(TEXT(AI616,"0.#"),1)=".",TRUE,FALSE)</formula>
    </cfRule>
  </conditionalFormatting>
  <conditionalFormatting sqref="AM651">
    <cfRule type="expression" dxfId="821" priority="121">
      <formula>IF(RIGHT(TEXT(AM651,"0.#"),1)=".",FALSE,TRUE)</formula>
    </cfRule>
    <cfRule type="expression" dxfId="820" priority="122">
      <formula>IF(RIGHT(TEXT(AM651,"0.#"),1)=".",TRUE,FALSE)</formula>
    </cfRule>
  </conditionalFormatting>
  <conditionalFormatting sqref="AM649">
    <cfRule type="expression" dxfId="819" priority="125">
      <formula>IF(RIGHT(TEXT(AM649,"0.#"),1)=".",FALSE,TRUE)</formula>
    </cfRule>
    <cfRule type="expression" dxfId="818" priority="126">
      <formula>IF(RIGHT(TEXT(AM649,"0.#"),1)=".",TRUE,FALSE)</formula>
    </cfRule>
  </conditionalFormatting>
  <conditionalFormatting sqref="AM650">
    <cfRule type="expression" dxfId="817" priority="123">
      <formula>IF(RIGHT(TEXT(AM650,"0.#"),1)=".",FALSE,TRUE)</formula>
    </cfRule>
    <cfRule type="expression" dxfId="816" priority="124">
      <formula>IF(RIGHT(TEXT(AM650,"0.#"),1)=".",TRUE,FALSE)</formula>
    </cfRule>
  </conditionalFormatting>
  <conditionalFormatting sqref="AI651">
    <cfRule type="expression" dxfId="815" priority="115">
      <formula>IF(RIGHT(TEXT(AI651,"0.#"),1)=".",FALSE,TRUE)</formula>
    </cfRule>
    <cfRule type="expression" dxfId="814" priority="116">
      <formula>IF(RIGHT(TEXT(AI651,"0.#"),1)=".",TRUE,FALSE)</formula>
    </cfRule>
  </conditionalFormatting>
  <conditionalFormatting sqref="AI649">
    <cfRule type="expression" dxfId="813" priority="119">
      <formula>IF(RIGHT(TEXT(AI649,"0.#"),1)=".",FALSE,TRUE)</formula>
    </cfRule>
    <cfRule type="expression" dxfId="812" priority="120">
      <formula>IF(RIGHT(TEXT(AI649,"0.#"),1)=".",TRUE,FALSE)</formula>
    </cfRule>
  </conditionalFormatting>
  <conditionalFormatting sqref="AI650">
    <cfRule type="expression" dxfId="811" priority="117">
      <formula>IF(RIGHT(TEXT(AI650,"0.#"),1)=".",FALSE,TRUE)</formula>
    </cfRule>
    <cfRule type="expression" dxfId="810" priority="118">
      <formula>IF(RIGHT(TEXT(AI650,"0.#"),1)=".",TRUE,FALSE)</formula>
    </cfRule>
  </conditionalFormatting>
  <conditionalFormatting sqref="AM676">
    <cfRule type="expression" dxfId="809" priority="109">
      <formula>IF(RIGHT(TEXT(AM676,"0.#"),1)=".",FALSE,TRUE)</formula>
    </cfRule>
    <cfRule type="expression" dxfId="808" priority="110">
      <formula>IF(RIGHT(TEXT(AM676,"0.#"),1)=".",TRUE,FALSE)</formula>
    </cfRule>
  </conditionalFormatting>
  <conditionalFormatting sqref="AM674">
    <cfRule type="expression" dxfId="807" priority="113">
      <formula>IF(RIGHT(TEXT(AM674,"0.#"),1)=".",FALSE,TRUE)</formula>
    </cfRule>
    <cfRule type="expression" dxfId="806" priority="114">
      <formula>IF(RIGHT(TEXT(AM674,"0.#"),1)=".",TRUE,FALSE)</formula>
    </cfRule>
  </conditionalFormatting>
  <conditionalFormatting sqref="AM675">
    <cfRule type="expression" dxfId="805" priority="111">
      <formula>IF(RIGHT(TEXT(AM675,"0.#"),1)=".",FALSE,TRUE)</formula>
    </cfRule>
    <cfRule type="expression" dxfId="804" priority="112">
      <formula>IF(RIGHT(TEXT(AM675,"0.#"),1)=".",TRUE,FALSE)</formula>
    </cfRule>
  </conditionalFormatting>
  <conditionalFormatting sqref="AI676">
    <cfRule type="expression" dxfId="803" priority="103">
      <formula>IF(RIGHT(TEXT(AI676,"0.#"),1)=".",FALSE,TRUE)</formula>
    </cfRule>
    <cfRule type="expression" dxfId="802" priority="104">
      <formula>IF(RIGHT(TEXT(AI676,"0.#"),1)=".",TRUE,FALSE)</formula>
    </cfRule>
  </conditionalFormatting>
  <conditionalFormatting sqref="AI674">
    <cfRule type="expression" dxfId="801" priority="107">
      <formula>IF(RIGHT(TEXT(AI674,"0.#"),1)=".",FALSE,TRUE)</formula>
    </cfRule>
    <cfRule type="expression" dxfId="800" priority="108">
      <formula>IF(RIGHT(TEXT(AI674,"0.#"),1)=".",TRUE,FALSE)</formula>
    </cfRule>
  </conditionalFormatting>
  <conditionalFormatting sqref="AI675">
    <cfRule type="expression" dxfId="799" priority="105">
      <formula>IF(RIGHT(TEXT(AI675,"0.#"),1)=".",FALSE,TRUE)</formula>
    </cfRule>
    <cfRule type="expression" dxfId="798" priority="106">
      <formula>IF(RIGHT(TEXT(AI675,"0.#"),1)=".",TRUE,FALSE)</formula>
    </cfRule>
  </conditionalFormatting>
  <conditionalFormatting sqref="AM681">
    <cfRule type="expression" dxfId="797" priority="49">
      <formula>IF(RIGHT(TEXT(AM681,"0.#"),1)=".",FALSE,TRUE)</formula>
    </cfRule>
    <cfRule type="expression" dxfId="796" priority="50">
      <formula>IF(RIGHT(TEXT(AM681,"0.#"),1)=".",TRUE,FALSE)</formula>
    </cfRule>
  </conditionalFormatting>
  <conditionalFormatting sqref="AM679">
    <cfRule type="expression" dxfId="795" priority="53">
      <formula>IF(RIGHT(TEXT(AM679,"0.#"),1)=".",FALSE,TRUE)</formula>
    </cfRule>
    <cfRule type="expression" dxfId="794" priority="54">
      <formula>IF(RIGHT(TEXT(AM679,"0.#"),1)=".",TRUE,FALSE)</formula>
    </cfRule>
  </conditionalFormatting>
  <conditionalFormatting sqref="AM680">
    <cfRule type="expression" dxfId="793" priority="51">
      <formula>IF(RIGHT(TEXT(AM680,"0.#"),1)=".",FALSE,TRUE)</formula>
    </cfRule>
    <cfRule type="expression" dxfId="792" priority="52">
      <formula>IF(RIGHT(TEXT(AM680,"0.#"),1)=".",TRUE,FALSE)</formula>
    </cfRule>
  </conditionalFormatting>
  <conditionalFormatting sqref="AI681">
    <cfRule type="expression" dxfId="791" priority="43">
      <formula>IF(RIGHT(TEXT(AI681,"0.#"),1)=".",FALSE,TRUE)</formula>
    </cfRule>
    <cfRule type="expression" dxfId="790" priority="44">
      <formula>IF(RIGHT(TEXT(AI681,"0.#"),1)=".",TRUE,FALSE)</formula>
    </cfRule>
  </conditionalFormatting>
  <conditionalFormatting sqref="AI679">
    <cfRule type="expression" dxfId="789" priority="47">
      <formula>IF(RIGHT(TEXT(AI679,"0.#"),1)=".",FALSE,TRUE)</formula>
    </cfRule>
    <cfRule type="expression" dxfId="788" priority="48">
      <formula>IF(RIGHT(TEXT(AI679,"0.#"),1)=".",TRUE,FALSE)</formula>
    </cfRule>
  </conditionalFormatting>
  <conditionalFormatting sqref="AI680">
    <cfRule type="expression" dxfId="787" priority="45">
      <formula>IF(RIGHT(TEXT(AI680,"0.#"),1)=".",FALSE,TRUE)</formula>
    </cfRule>
    <cfRule type="expression" dxfId="786" priority="46">
      <formula>IF(RIGHT(TEXT(AI680,"0.#"),1)=".",TRUE,FALSE)</formula>
    </cfRule>
  </conditionalFormatting>
  <conditionalFormatting sqref="AM686">
    <cfRule type="expression" dxfId="785" priority="37">
      <formula>IF(RIGHT(TEXT(AM686,"0.#"),1)=".",FALSE,TRUE)</formula>
    </cfRule>
    <cfRule type="expression" dxfId="784" priority="38">
      <formula>IF(RIGHT(TEXT(AM686,"0.#"),1)=".",TRUE,FALSE)</formula>
    </cfRule>
  </conditionalFormatting>
  <conditionalFormatting sqref="AM684">
    <cfRule type="expression" dxfId="783" priority="41">
      <formula>IF(RIGHT(TEXT(AM684,"0.#"),1)=".",FALSE,TRUE)</formula>
    </cfRule>
    <cfRule type="expression" dxfId="782" priority="42">
      <formula>IF(RIGHT(TEXT(AM684,"0.#"),1)=".",TRUE,FALSE)</formula>
    </cfRule>
  </conditionalFormatting>
  <conditionalFormatting sqref="AM685">
    <cfRule type="expression" dxfId="781" priority="39">
      <formula>IF(RIGHT(TEXT(AM685,"0.#"),1)=".",FALSE,TRUE)</formula>
    </cfRule>
    <cfRule type="expression" dxfId="780" priority="40">
      <formula>IF(RIGHT(TEXT(AM685,"0.#"),1)=".",TRUE,FALSE)</formula>
    </cfRule>
  </conditionalFormatting>
  <conditionalFormatting sqref="AI686">
    <cfRule type="expression" dxfId="779" priority="31">
      <formula>IF(RIGHT(TEXT(AI686,"0.#"),1)=".",FALSE,TRUE)</formula>
    </cfRule>
    <cfRule type="expression" dxfId="778" priority="32">
      <formula>IF(RIGHT(TEXT(AI686,"0.#"),1)=".",TRUE,FALSE)</formula>
    </cfRule>
  </conditionalFormatting>
  <conditionalFormatting sqref="AI684">
    <cfRule type="expression" dxfId="777" priority="35">
      <formula>IF(RIGHT(TEXT(AI684,"0.#"),1)=".",FALSE,TRUE)</formula>
    </cfRule>
    <cfRule type="expression" dxfId="776" priority="36">
      <formula>IF(RIGHT(TEXT(AI684,"0.#"),1)=".",TRUE,FALSE)</formula>
    </cfRule>
  </conditionalFormatting>
  <conditionalFormatting sqref="AI685">
    <cfRule type="expression" dxfId="775" priority="33">
      <formula>IF(RIGHT(TEXT(AI685,"0.#"),1)=".",FALSE,TRUE)</formula>
    </cfRule>
    <cfRule type="expression" dxfId="774" priority="34">
      <formula>IF(RIGHT(TEXT(AI685,"0.#"),1)=".",TRUE,FALSE)</formula>
    </cfRule>
  </conditionalFormatting>
  <conditionalFormatting sqref="AM691">
    <cfRule type="expression" dxfId="773" priority="25">
      <formula>IF(RIGHT(TEXT(AM691,"0.#"),1)=".",FALSE,TRUE)</formula>
    </cfRule>
    <cfRule type="expression" dxfId="772" priority="26">
      <formula>IF(RIGHT(TEXT(AM691,"0.#"),1)=".",TRUE,FALSE)</formula>
    </cfRule>
  </conditionalFormatting>
  <conditionalFormatting sqref="AM689">
    <cfRule type="expression" dxfId="771" priority="29">
      <formula>IF(RIGHT(TEXT(AM689,"0.#"),1)=".",FALSE,TRUE)</formula>
    </cfRule>
    <cfRule type="expression" dxfId="770" priority="30">
      <formula>IF(RIGHT(TEXT(AM689,"0.#"),1)=".",TRUE,FALSE)</formula>
    </cfRule>
  </conditionalFormatting>
  <conditionalFormatting sqref="AM690">
    <cfRule type="expression" dxfId="769" priority="27">
      <formula>IF(RIGHT(TEXT(AM690,"0.#"),1)=".",FALSE,TRUE)</formula>
    </cfRule>
    <cfRule type="expression" dxfId="768" priority="28">
      <formula>IF(RIGHT(TEXT(AM690,"0.#"),1)=".",TRUE,FALSE)</formula>
    </cfRule>
  </conditionalFormatting>
  <conditionalFormatting sqref="AI691">
    <cfRule type="expression" dxfId="767" priority="19">
      <formula>IF(RIGHT(TEXT(AI691,"0.#"),1)=".",FALSE,TRUE)</formula>
    </cfRule>
    <cfRule type="expression" dxfId="766" priority="20">
      <formula>IF(RIGHT(TEXT(AI691,"0.#"),1)=".",TRUE,FALSE)</formula>
    </cfRule>
  </conditionalFormatting>
  <conditionalFormatting sqref="AI689">
    <cfRule type="expression" dxfId="765" priority="23">
      <formula>IF(RIGHT(TEXT(AI689,"0.#"),1)=".",FALSE,TRUE)</formula>
    </cfRule>
    <cfRule type="expression" dxfId="764" priority="24">
      <formula>IF(RIGHT(TEXT(AI689,"0.#"),1)=".",TRUE,FALSE)</formula>
    </cfRule>
  </conditionalFormatting>
  <conditionalFormatting sqref="AI690">
    <cfRule type="expression" dxfId="763" priority="21">
      <formula>IF(RIGHT(TEXT(AI690,"0.#"),1)=".",FALSE,TRUE)</formula>
    </cfRule>
    <cfRule type="expression" dxfId="762" priority="22">
      <formula>IF(RIGHT(TEXT(AI690,"0.#"),1)=".",TRUE,FALSE)</formula>
    </cfRule>
  </conditionalFormatting>
  <conditionalFormatting sqref="AM656">
    <cfRule type="expression" dxfId="761" priority="97">
      <formula>IF(RIGHT(TEXT(AM656,"0.#"),1)=".",FALSE,TRUE)</formula>
    </cfRule>
    <cfRule type="expression" dxfId="760" priority="98">
      <formula>IF(RIGHT(TEXT(AM656,"0.#"),1)=".",TRUE,FALSE)</formula>
    </cfRule>
  </conditionalFormatting>
  <conditionalFormatting sqref="AM654">
    <cfRule type="expression" dxfId="759" priority="101">
      <formula>IF(RIGHT(TEXT(AM654,"0.#"),1)=".",FALSE,TRUE)</formula>
    </cfRule>
    <cfRule type="expression" dxfId="758" priority="102">
      <formula>IF(RIGHT(TEXT(AM654,"0.#"),1)=".",TRUE,FALSE)</formula>
    </cfRule>
  </conditionalFormatting>
  <conditionalFormatting sqref="AM655">
    <cfRule type="expression" dxfId="757" priority="99">
      <formula>IF(RIGHT(TEXT(AM655,"0.#"),1)=".",FALSE,TRUE)</formula>
    </cfRule>
    <cfRule type="expression" dxfId="756" priority="100">
      <formula>IF(RIGHT(TEXT(AM655,"0.#"),1)=".",TRUE,FALSE)</formula>
    </cfRule>
  </conditionalFormatting>
  <conditionalFormatting sqref="AI656">
    <cfRule type="expression" dxfId="755" priority="91">
      <formula>IF(RIGHT(TEXT(AI656,"0.#"),1)=".",FALSE,TRUE)</formula>
    </cfRule>
    <cfRule type="expression" dxfId="754" priority="92">
      <formula>IF(RIGHT(TEXT(AI656,"0.#"),1)=".",TRUE,FALSE)</formula>
    </cfRule>
  </conditionalFormatting>
  <conditionalFormatting sqref="AI654">
    <cfRule type="expression" dxfId="753" priority="95">
      <formula>IF(RIGHT(TEXT(AI654,"0.#"),1)=".",FALSE,TRUE)</formula>
    </cfRule>
    <cfRule type="expression" dxfId="752" priority="96">
      <formula>IF(RIGHT(TEXT(AI654,"0.#"),1)=".",TRUE,FALSE)</formula>
    </cfRule>
  </conditionalFormatting>
  <conditionalFormatting sqref="AI655">
    <cfRule type="expression" dxfId="751" priority="93">
      <formula>IF(RIGHT(TEXT(AI655,"0.#"),1)=".",FALSE,TRUE)</formula>
    </cfRule>
    <cfRule type="expression" dxfId="750" priority="94">
      <formula>IF(RIGHT(TEXT(AI655,"0.#"),1)=".",TRUE,FALSE)</formula>
    </cfRule>
  </conditionalFormatting>
  <conditionalFormatting sqref="AM661">
    <cfRule type="expression" dxfId="749" priority="85">
      <formula>IF(RIGHT(TEXT(AM661,"0.#"),1)=".",FALSE,TRUE)</formula>
    </cfRule>
    <cfRule type="expression" dxfId="748" priority="86">
      <formula>IF(RIGHT(TEXT(AM661,"0.#"),1)=".",TRUE,FALSE)</formula>
    </cfRule>
  </conditionalFormatting>
  <conditionalFormatting sqref="AM659">
    <cfRule type="expression" dxfId="747" priority="89">
      <formula>IF(RIGHT(TEXT(AM659,"0.#"),1)=".",FALSE,TRUE)</formula>
    </cfRule>
    <cfRule type="expression" dxfId="746" priority="90">
      <formula>IF(RIGHT(TEXT(AM659,"0.#"),1)=".",TRUE,FALSE)</formula>
    </cfRule>
  </conditionalFormatting>
  <conditionalFormatting sqref="AM660">
    <cfRule type="expression" dxfId="745" priority="87">
      <formula>IF(RIGHT(TEXT(AM660,"0.#"),1)=".",FALSE,TRUE)</formula>
    </cfRule>
    <cfRule type="expression" dxfId="744" priority="88">
      <formula>IF(RIGHT(TEXT(AM660,"0.#"),1)=".",TRUE,FALSE)</formula>
    </cfRule>
  </conditionalFormatting>
  <conditionalFormatting sqref="AI661">
    <cfRule type="expression" dxfId="743" priority="79">
      <formula>IF(RIGHT(TEXT(AI661,"0.#"),1)=".",FALSE,TRUE)</formula>
    </cfRule>
    <cfRule type="expression" dxfId="742" priority="80">
      <formula>IF(RIGHT(TEXT(AI661,"0.#"),1)=".",TRUE,FALSE)</formula>
    </cfRule>
  </conditionalFormatting>
  <conditionalFormatting sqref="AI659">
    <cfRule type="expression" dxfId="741" priority="83">
      <formula>IF(RIGHT(TEXT(AI659,"0.#"),1)=".",FALSE,TRUE)</formula>
    </cfRule>
    <cfRule type="expression" dxfId="740" priority="84">
      <formula>IF(RIGHT(TEXT(AI659,"0.#"),1)=".",TRUE,FALSE)</formula>
    </cfRule>
  </conditionalFormatting>
  <conditionalFormatting sqref="AI660">
    <cfRule type="expression" dxfId="739" priority="81">
      <formula>IF(RIGHT(TEXT(AI660,"0.#"),1)=".",FALSE,TRUE)</formula>
    </cfRule>
    <cfRule type="expression" dxfId="738" priority="82">
      <formula>IF(RIGHT(TEXT(AI660,"0.#"),1)=".",TRUE,FALSE)</formula>
    </cfRule>
  </conditionalFormatting>
  <conditionalFormatting sqref="AM666">
    <cfRule type="expression" dxfId="737" priority="73">
      <formula>IF(RIGHT(TEXT(AM666,"0.#"),1)=".",FALSE,TRUE)</formula>
    </cfRule>
    <cfRule type="expression" dxfId="736" priority="74">
      <formula>IF(RIGHT(TEXT(AM666,"0.#"),1)=".",TRUE,FALSE)</formula>
    </cfRule>
  </conditionalFormatting>
  <conditionalFormatting sqref="AM664">
    <cfRule type="expression" dxfId="735" priority="77">
      <formula>IF(RIGHT(TEXT(AM664,"0.#"),1)=".",FALSE,TRUE)</formula>
    </cfRule>
    <cfRule type="expression" dxfId="734" priority="78">
      <formula>IF(RIGHT(TEXT(AM664,"0.#"),1)=".",TRUE,FALSE)</formula>
    </cfRule>
  </conditionalFormatting>
  <conditionalFormatting sqref="AM665">
    <cfRule type="expression" dxfId="733" priority="75">
      <formula>IF(RIGHT(TEXT(AM665,"0.#"),1)=".",FALSE,TRUE)</formula>
    </cfRule>
    <cfRule type="expression" dxfId="732" priority="76">
      <formula>IF(RIGHT(TEXT(AM665,"0.#"),1)=".",TRUE,FALSE)</formula>
    </cfRule>
  </conditionalFormatting>
  <conditionalFormatting sqref="AI666">
    <cfRule type="expression" dxfId="731" priority="67">
      <formula>IF(RIGHT(TEXT(AI666,"0.#"),1)=".",FALSE,TRUE)</formula>
    </cfRule>
    <cfRule type="expression" dxfId="730" priority="68">
      <formula>IF(RIGHT(TEXT(AI666,"0.#"),1)=".",TRUE,FALSE)</formula>
    </cfRule>
  </conditionalFormatting>
  <conditionalFormatting sqref="AI664">
    <cfRule type="expression" dxfId="729" priority="71">
      <formula>IF(RIGHT(TEXT(AI664,"0.#"),1)=".",FALSE,TRUE)</formula>
    </cfRule>
    <cfRule type="expression" dxfId="728" priority="72">
      <formula>IF(RIGHT(TEXT(AI664,"0.#"),1)=".",TRUE,FALSE)</formula>
    </cfRule>
  </conditionalFormatting>
  <conditionalFormatting sqref="AI665">
    <cfRule type="expression" dxfId="727" priority="69">
      <formula>IF(RIGHT(TEXT(AI665,"0.#"),1)=".",FALSE,TRUE)</formula>
    </cfRule>
    <cfRule type="expression" dxfId="726" priority="70">
      <formula>IF(RIGHT(TEXT(AI665,"0.#"),1)=".",TRUE,FALSE)</formula>
    </cfRule>
  </conditionalFormatting>
  <conditionalFormatting sqref="AM671">
    <cfRule type="expression" dxfId="725" priority="61">
      <formula>IF(RIGHT(TEXT(AM671,"0.#"),1)=".",FALSE,TRUE)</formula>
    </cfRule>
    <cfRule type="expression" dxfId="724" priority="62">
      <formula>IF(RIGHT(TEXT(AM671,"0.#"),1)=".",TRUE,FALSE)</formula>
    </cfRule>
  </conditionalFormatting>
  <conditionalFormatting sqref="AM669">
    <cfRule type="expression" dxfId="723" priority="65">
      <formula>IF(RIGHT(TEXT(AM669,"0.#"),1)=".",FALSE,TRUE)</formula>
    </cfRule>
    <cfRule type="expression" dxfId="722" priority="66">
      <formula>IF(RIGHT(TEXT(AM669,"0.#"),1)=".",TRUE,FALSE)</formula>
    </cfRule>
  </conditionalFormatting>
  <conditionalFormatting sqref="AM670">
    <cfRule type="expression" dxfId="721" priority="63">
      <formula>IF(RIGHT(TEXT(AM670,"0.#"),1)=".",FALSE,TRUE)</formula>
    </cfRule>
    <cfRule type="expression" dxfId="720" priority="64">
      <formula>IF(RIGHT(TEXT(AM670,"0.#"),1)=".",TRUE,FALSE)</formula>
    </cfRule>
  </conditionalFormatting>
  <conditionalFormatting sqref="AI671">
    <cfRule type="expression" dxfId="719" priority="55">
      <formula>IF(RIGHT(TEXT(AI671,"0.#"),1)=".",FALSE,TRUE)</formula>
    </cfRule>
    <cfRule type="expression" dxfId="718" priority="56">
      <formula>IF(RIGHT(TEXT(AI671,"0.#"),1)=".",TRUE,FALSE)</formula>
    </cfRule>
  </conditionalFormatting>
  <conditionalFormatting sqref="AI669">
    <cfRule type="expression" dxfId="717" priority="59">
      <formula>IF(RIGHT(TEXT(AI669,"0.#"),1)=".",FALSE,TRUE)</formula>
    </cfRule>
    <cfRule type="expression" dxfId="716" priority="60">
      <formula>IF(RIGHT(TEXT(AI669,"0.#"),1)=".",TRUE,FALSE)</formula>
    </cfRule>
  </conditionalFormatting>
  <conditionalFormatting sqref="AI670">
    <cfRule type="expression" dxfId="715" priority="57">
      <formula>IF(RIGHT(TEXT(AI670,"0.#"),1)=".",FALSE,TRUE)</formula>
    </cfRule>
    <cfRule type="expression" dxfId="714" priority="58">
      <formula>IF(RIGHT(TEXT(AI670,"0.#"),1)=".",TRUE,FALSE)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Y842">
    <cfRule type="expression" dxfId="711" priority="11">
      <formula>IF(RIGHT(TEXT(Y842,"0.#"),1)=".",FALSE,TRUE)</formula>
    </cfRule>
    <cfRule type="expression" dxfId="710" priority="12">
      <formula>IF(RIGHT(TEXT(Y842,"0.#"),1)=".",TRUE,FALSE)</formula>
    </cfRule>
  </conditionalFormatting>
  <conditionalFormatting sqref="Y840">
    <cfRule type="expression" dxfId="709" priority="9">
      <formula>IF(RIGHT(TEXT(Y840,"0.#"),1)=".",FALSE,TRUE)</formula>
    </cfRule>
    <cfRule type="expression" dxfId="708" priority="10">
      <formula>IF(RIGHT(TEXT(Y840,"0.#"),1)=".",TRUE,FALSE)</formula>
    </cfRule>
  </conditionalFormatting>
  <conditionalFormatting sqref="AL839:AO839">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35"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0" t="s">
        <v>265</v>
      </c>
      <c r="H2" s="775"/>
      <c r="I2" s="775"/>
      <c r="J2" s="775"/>
      <c r="K2" s="775"/>
      <c r="L2" s="775"/>
      <c r="M2" s="775"/>
      <c r="N2" s="775"/>
      <c r="O2" s="776"/>
      <c r="P2" s="774" t="s">
        <v>59</v>
      </c>
      <c r="Q2" s="775"/>
      <c r="R2" s="775"/>
      <c r="S2" s="775"/>
      <c r="T2" s="775"/>
      <c r="U2" s="775"/>
      <c r="V2" s="775"/>
      <c r="W2" s="775"/>
      <c r="X2" s="776"/>
      <c r="Y2" s="1003"/>
      <c r="Z2" s="411"/>
      <c r="AA2" s="412"/>
      <c r="AB2" s="1007" t="s">
        <v>11</v>
      </c>
      <c r="AC2" s="1008"/>
      <c r="AD2" s="1009"/>
      <c r="AE2" s="995" t="s">
        <v>357</v>
      </c>
      <c r="AF2" s="995"/>
      <c r="AG2" s="995"/>
      <c r="AH2" s="995"/>
      <c r="AI2" s="995" t="s">
        <v>363</v>
      </c>
      <c r="AJ2" s="995"/>
      <c r="AK2" s="995"/>
      <c r="AL2" s="995"/>
      <c r="AM2" s="995" t="s">
        <v>472</v>
      </c>
      <c r="AN2" s="995"/>
      <c r="AO2" s="995"/>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4"/>
      <c r="Z3" s="1005"/>
      <c r="AA3" s="1006"/>
      <c r="AB3" s="1010"/>
      <c r="AC3" s="1011"/>
      <c r="AD3" s="1012"/>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3"/>
      <c r="I4" s="1013"/>
      <c r="J4" s="1013"/>
      <c r="K4" s="1013"/>
      <c r="L4" s="1013"/>
      <c r="M4" s="1013"/>
      <c r="N4" s="1013"/>
      <c r="O4" s="1014"/>
      <c r="P4" s="158"/>
      <c r="Q4" s="1021"/>
      <c r="R4" s="1021"/>
      <c r="S4" s="1021"/>
      <c r="T4" s="1021"/>
      <c r="U4" s="1021"/>
      <c r="V4" s="1021"/>
      <c r="W4" s="1021"/>
      <c r="X4" s="1022"/>
      <c r="Y4" s="999" t="s">
        <v>12</v>
      </c>
      <c r="Z4" s="1000"/>
      <c r="AA4" s="1001"/>
      <c r="AB4" s="551"/>
      <c r="AC4" s="1002"/>
      <c r="AD4" s="1002"/>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1" t="s">
        <v>54</v>
      </c>
      <c r="Z5" s="996"/>
      <c r="AA5" s="997"/>
      <c r="AB5" s="522"/>
      <c r="AC5" s="998"/>
      <c r="AD5" s="998"/>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301</v>
      </c>
      <c r="AC6" s="1028"/>
      <c r="AD6" s="1028"/>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896" t="s">
        <v>528</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2" t="s">
        <v>491</v>
      </c>
      <c r="B9" s="513"/>
      <c r="C9" s="513"/>
      <c r="D9" s="513"/>
      <c r="E9" s="513"/>
      <c r="F9" s="514"/>
      <c r="G9" s="790" t="s">
        <v>265</v>
      </c>
      <c r="H9" s="775"/>
      <c r="I9" s="775"/>
      <c r="J9" s="775"/>
      <c r="K9" s="775"/>
      <c r="L9" s="775"/>
      <c r="M9" s="775"/>
      <c r="N9" s="775"/>
      <c r="O9" s="776"/>
      <c r="P9" s="774" t="s">
        <v>59</v>
      </c>
      <c r="Q9" s="775"/>
      <c r="R9" s="775"/>
      <c r="S9" s="775"/>
      <c r="T9" s="775"/>
      <c r="U9" s="775"/>
      <c r="V9" s="775"/>
      <c r="W9" s="775"/>
      <c r="X9" s="776"/>
      <c r="Y9" s="1003"/>
      <c r="Z9" s="411"/>
      <c r="AA9" s="412"/>
      <c r="AB9" s="1007" t="s">
        <v>11</v>
      </c>
      <c r="AC9" s="1008"/>
      <c r="AD9" s="1009"/>
      <c r="AE9" s="995" t="s">
        <v>357</v>
      </c>
      <c r="AF9" s="995"/>
      <c r="AG9" s="995"/>
      <c r="AH9" s="995"/>
      <c r="AI9" s="995" t="s">
        <v>363</v>
      </c>
      <c r="AJ9" s="995"/>
      <c r="AK9" s="995"/>
      <c r="AL9" s="995"/>
      <c r="AM9" s="995" t="s">
        <v>472</v>
      </c>
      <c r="AN9" s="995"/>
      <c r="AO9" s="995"/>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4"/>
      <c r="Z10" s="1005"/>
      <c r="AA10" s="1006"/>
      <c r="AB10" s="1010"/>
      <c r="AC10" s="1011"/>
      <c r="AD10" s="1012"/>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3"/>
      <c r="I11" s="1013"/>
      <c r="J11" s="1013"/>
      <c r="K11" s="1013"/>
      <c r="L11" s="1013"/>
      <c r="M11" s="1013"/>
      <c r="N11" s="1013"/>
      <c r="O11" s="1014"/>
      <c r="P11" s="158"/>
      <c r="Q11" s="1021"/>
      <c r="R11" s="1021"/>
      <c r="S11" s="1021"/>
      <c r="T11" s="1021"/>
      <c r="U11" s="1021"/>
      <c r="V11" s="1021"/>
      <c r="W11" s="1021"/>
      <c r="X11" s="1022"/>
      <c r="Y11" s="999" t="s">
        <v>12</v>
      </c>
      <c r="Z11" s="1000"/>
      <c r="AA11" s="1001"/>
      <c r="AB11" s="551"/>
      <c r="AC11" s="1002"/>
      <c r="AD11" s="1002"/>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1" t="s">
        <v>54</v>
      </c>
      <c r="Z12" s="996"/>
      <c r="AA12" s="997"/>
      <c r="AB12" s="522"/>
      <c r="AC12" s="998"/>
      <c r="AD12" s="998"/>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2"/>
      <c r="B13" s="643"/>
      <c r="C13" s="643"/>
      <c r="D13" s="643"/>
      <c r="E13" s="643"/>
      <c r="F13" s="644"/>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301</v>
      </c>
      <c r="AC13" s="1028"/>
      <c r="AD13" s="1028"/>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896" t="s">
        <v>528</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2" t="s">
        <v>491</v>
      </c>
      <c r="B16" s="513"/>
      <c r="C16" s="513"/>
      <c r="D16" s="513"/>
      <c r="E16" s="513"/>
      <c r="F16" s="514"/>
      <c r="G16" s="790" t="s">
        <v>265</v>
      </c>
      <c r="H16" s="775"/>
      <c r="I16" s="775"/>
      <c r="J16" s="775"/>
      <c r="K16" s="775"/>
      <c r="L16" s="775"/>
      <c r="M16" s="775"/>
      <c r="N16" s="775"/>
      <c r="O16" s="776"/>
      <c r="P16" s="774" t="s">
        <v>59</v>
      </c>
      <c r="Q16" s="775"/>
      <c r="R16" s="775"/>
      <c r="S16" s="775"/>
      <c r="T16" s="775"/>
      <c r="U16" s="775"/>
      <c r="V16" s="775"/>
      <c r="W16" s="775"/>
      <c r="X16" s="776"/>
      <c r="Y16" s="1003"/>
      <c r="Z16" s="411"/>
      <c r="AA16" s="412"/>
      <c r="AB16" s="1007" t="s">
        <v>11</v>
      </c>
      <c r="AC16" s="1008"/>
      <c r="AD16" s="1009"/>
      <c r="AE16" s="995" t="s">
        <v>357</v>
      </c>
      <c r="AF16" s="995"/>
      <c r="AG16" s="995"/>
      <c r="AH16" s="995"/>
      <c r="AI16" s="995" t="s">
        <v>363</v>
      </c>
      <c r="AJ16" s="995"/>
      <c r="AK16" s="995"/>
      <c r="AL16" s="995"/>
      <c r="AM16" s="995" t="s">
        <v>472</v>
      </c>
      <c r="AN16" s="995"/>
      <c r="AO16" s="995"/>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4"/>
      <c r="Z17" s="1005"/>
      <c r="AA17" s="1006"/>
      <c r="AB17" s="1010"/>
      <c r="AC17" s="1011"/>
      <c r="AD17" s="1012"/>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3"/>
      <c r="I18" s="1013"/>
      <c r="J18" s="1013"/>
      <c r="K18" s="1013"/>
      <c r="L18" s="1013"/>
      <c r="M18" s="1013"/>
      <c r="N18" s="1013"/>
      <c r="O18" s="1014"/>
      <c r="P18" s="158"/>
      <c r="Q18" s="1021"/>
      <c r="R18" s="1021"/>
      <c r="S18" s="1021"/>
      <c r="T18" s="1021"/>
      <c r="U18" s="1021"/>
      <c r="V18" s="1021"/>
      <c r="W18" s="1021"/>
      <c r="X18" s="1022"/>
      <c r="Y18" s="999" t="s">
        <v>12</v>
      </c>
      <c r="Z18" s="1000"/>
      <c r="AA18" s="1001"/>
      <c r="AB18" s="551"/>
      <c r="AC18" s="1002"/>
      <c r="AD18" s="1002"/>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1" t="s">
        <v>54</v>
      </c>
      <c r="Z19" s="996"/>
      <c r="AA19" s="997"/>
      <c r="AB19" s="522"/>
      <c r="AC19" s="998"/>
      <c r="AD19" s="998"/>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2"/>
      <c r="B20" s="643"/>
      <c r="C20" s="643"/>
      <c r="D20" s="643"/>
      <c r="E20" s="643"/>
      <c r="F20" s="644"/>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301</v>
      </c>
      <c r="AC20" s="1028"/>
      <c r="AD20" s="1028"/>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896" t="s">
        <v>528</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2" t="s">
        <v>491</v>
      </c>
      <c r="B23" s="513"/>
      <c r="C23" s="513"/>
      <c r="D23" s="513"/>
      <c r="E23" s="513"/>
      <c r="F23" s="514"/>
      <c r="G23" s="790" t="s">
        <v>265</v>
      </c>
      <c r="H23" s="775"/>
      <c r="I23" s="775"/>
      <c r="J23" s="775"/>
      <c r="K23" s="775"/>
      <c r="L23" s="775"/>
      <c r="M23" s="775"/>
      <c r="N23" s="775"/>
      <c r="O23" s="776"/>
      <c r="P23" s="774" t="s">
        <v>59</v>
      </c>
      <c r="Q23" s="775"/>
      <c r="R23" s="775"/>
      <c r="S23" s="775"/>
      <c r="T23" s="775"/>
      <c r="U23" s="775"/>
      <c r="V23" s="775"/>
      <c r="W23" s="775"/>
      <c r="X23" s="776"/>
      <c r="Y23" s="1003"/>
      <c r="Z23" s="411"/>
      <c r="AA23" s="412"/>
      <c r="AB23" s="1007" t="s">
        <v>11</v>
      </c>
      <c r="AC23" s="1008"/>
      <c r="AD23" s="1009"/>
      <c r="AE23" s="995" t="s">
        <v>357</v>
      </c>
      <c r="AF23" s="995"/>
      <c r="AG23" s="995"/>
      <c r="AH23" s="995"/>
      <c r="AI23" s="995" t="s">
        <v>363</v>
      </c>
      <c r="AJ23" s="995"/>
      <c r="AK23" s="995"/>
      <c r="AL23" s="995"/>
      <c r="AM23" s="995" t="s">
        <v>472</v>
      </c>
      <c r="AN23" s="995"/>
      <c r="AO23" s="995"/>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4"/>
      <c r="Z24" s="1005"/>
      <c r="AA24" s="1006"/>
      <c r="AB24" s="1010"/>
      <c r="AC24" s="1011"/>
      <c r="AD24" s="1012"/>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3"/>
      <c r="I25" s="1013"/>
      <c r="J25" s="1013"/>
      <c r="K25" s="1013"/>
      <c r="L25" s="1013"/>
      <c r="M25" s="1013"/>
      <c r="N25" s="1013"/>
      <c r="O25" s="1014"/>
      <c r="P25" s="158"/>
      <c r="Q25" s="1021"/>
      <c r="R25" s="1021"/>
      <c r="S25" s="1021"/>
      <c r="T25" s="1021"/>
      <c r="U25" s="1021"/>
      <c r="V25" s="1021"/>
      <c r="W25" s="1021"/>
      <c r="X25" s="1022"/>
      <c r="Y25" s="999" t="s">
        <v>12</v>
      </c>
      <c r="Z25" s="1000"/>
      <c r="AA25" s="1001"/>
      <c r="AB25" s="551"/>
      <c r="AC25" s="1002"/>
      <c r="AD25" s="1002"/>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1" t="s">
        <v>54</v>
      </c>
      <c r="Z26" s="996"/>
      <c r="AA26" s="997"/>
      <c r="AB26" s="522"/>
      <c r="AC26" s="998"/>
      <c r="AD26" s="998"/>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2"/>
      <c r="B27" s="643"/>
      <c r="C27" s="643"/>
      <c r="D27" s="643"/>
      <c r="E27" s="643"/>
      <c r="F27" s="644"/>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301</v>
      </c>
      <c r="AC27" s="1028"/>
      <c r="AD27" s="1028"/>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896" t="s">
        <v>528</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2" t="s">
        <v>491</v>
      </c>
      <c r="B30" s="513"/>
      <c r="C30" s="513"/>
      <c r="D30" s="513"/>
      <c r="E30" s="513"/>
      <c r="F30" s="514"/>
      <c r="G30" s="790" t="s">
        <v>265</v>
      </c>
      <c r="H30" s="775"/>
      <c r="I30" s="775"/>
      <c r="J30" s="775"/>
      <c r="K30" s="775"/>
      <c r="L30" s="775"/>
      <c r="M30" s="775"/>
      <c r="N30" s="775"/>
      <c r="O30" s="776"/>
      <c r="P30" s="774" t="s">
        <v>59</v>
      </c>
      <c r="Q30" s="775"/>
      <c r="R30" s="775"/>
      <c r="S30" s="775"/>
      <c r="T30" s="775"/>
      <c r="U30" s="775"/>
      <c r="V30" s="775"/>
      <c r="W30" s="775"/>
      <c r="X30" s="776"/>
      <c r="Y30" s="1003"/>
      <c r="Z30" s="411"/>
      <c r="AA30" s="412"/>
      <c r="AB30" s="1007" t="s">
        <v>11</v>
      </c>
      <c r="AC30" s="1008"/>
      <c r="AD30" s="1009"/>
      <c r="AE30" s="995" t="s">
        <v>357</v>
      </c>
      <c r="AF30" s="995"/>
      <c r="AG30" s="995"/>
      <c r="AH30" s="995"/>
      <c r="AI30" s="995" t="s">
        <v>363</v>
      </c>
      <c r="AJ30" s="995"/>
      <c r="AK30" s="995"/>
      <c r="AL30" s="995"/>
      <c r="AM30" s="995" t="s">
        <v>472</v>
      </c>
      <c r="AN30" s="995"/>
      <c r="AO30" s="995"/>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4"/>
      <c r="Z31" s="1005"/>
      <c r="AA31" s="1006"/>
      <c r="AB31" s="1010"/>
      <c r="AC31" s="1011"/>
      <c r="AD31" s="1012"/>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3"/>
      <c r="I32" s="1013"/>
      <c r="J32" s="1013"/>
      <c r="K32" s="1013"/>
      <c r="L32" s="1013"/>
      <c r="M32" s="1013"/>
      <c r="N32" s="1013"/>
      <c r="O32" s="1014"/>
      <c r="P32" s="158"/>
      <c r="Q32" s="1021"/>
      <c r="R32" s="1021"/>
      <c r="S32" s="1021"/>
      <c r="T32" s="1021"/>
      <c r="U32" s="1021"/>
      <c r="V32" s="1021"/>
      <c r="W32" s="1021"/>
      <c r="X32" s="1022"/>
      <c r="Y32" s="999" t="s">
        <v>12</v>
      </c>
      <c r="Z32" s="1000"/>
      <c r="AA32" s="1001"/>
      <c r="AB32" s="551"/>
      <c r="AC32" s="1002"/>
      <c r="AD32" s="1002"/>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1" t="s">
        <v>54</v>
      </c>
      <c r="Z33" s="996"/>
      <c r="AA33" s="997"/>
      <c r="AB33" s="522"/>
      <c r="AC33" s="998"/>
      <c r="AD33" s="998"/>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2"/>
      <c r="B34" s="643"/>
      <c r="C34" s="643"/>
      <c r="D34" s="643"/>
      <c r="E34" s="643"/>
      <c r="F34" s="644"/>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301</v>
      </c>
      <c r="AC34" s="1028"/>
      <c r="AD34" s="1028"/>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896" t="s">
        <v>528</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2" t="s">
        <v>491</v>
      </c>
      <c r="B37" s="513"/>
      <c r="C37" s="513"/>
      <c r="D37" s="513"/>
      <c r="E37" s="513"/>
      <c r="F37" s="514"/>
      <c r="G37" s="790" t="s">
        <v>265</v>
      </c>
      <c r="H37" s="775"/>
      <c r="I37" s="775"/>
      <c r="J37" s="775"/>
      <c r="K37" s="775"/>
      <c r="L37" s="775"/>
      <c r="M37" s="775"/>
      <c r="N37" s="775"/>
      <c r="O37" s="776"/>
      <c r="P37" s="774" t="s">
        <v>59</v>
      </c>
      <c r="Q37" s="775"/>
      <c r="R37" s="775"/>
      <c r="S37" s="775"/>
      <c r="T37" s="775"/>
      <c r="U37" s="775"/>
      <c r="V37" s="775"/>
      <c r="W37" s="775"/>
      <c r="X37" s="776"/>
      <c r="Y37" s="1003"/>
      <c r="Z37" s="411"/>
      <c r="AA37" s="412"/>
      <c r="AB37" s="1007" t="s">
        <v>11</v>
      </c>
      <c r="AC37" s="1008"/>
      <c r="AD37" s="1009"/>
      <c r="AE37" s="995" t="s">
        <v>357</v>
      </c>
      <c r="AF37" s="995"/>
      <c r="AG37" s="995"/>
      <c r="AH37" s="995"/>
      <c r="AI37" s="995" t="s">
        <v>363</v>
      </c>
      <c r="AJ37" s="995"/>
      <c r="AK37" s="995"/>
      <c r="AL37" s="995"/>
      <c r="AM37" s="995" t="s">
        <v>472</v>
      </c>
      <c r="AN37" s="995"/>
      <c r="AO37" s="995"/>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4"/>
      <c r="Z38" s="1005"/>
      <c r="AA38" s="1006"/>
      <c r="AB38" s="1010"/>
      <c r="AC38" s="1011"/>
      <c r="AD38" s="1012"/>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3"/>
      <c r="I39" s="1013"/>
      <c r="J39" s="1013"/>
      <c r="K39" s="1013"/>
      <c r="L39" s="1013"/>
      <c r="M39" s="1013"/>
      <c r="N39" s="1013"/>
      <c r="O39" s="1014"/>
      <c r="P39" s="158"/>
      <c r="Q39" s="1021"/>
      <c r="R39" s="1021"/>
      <c r="S39" s="1021"/>
      <c r="T39" s="1021"/>
      <c r="U39" s="1021"/>
      <c r="V39" s="1021"/>
      <c r="W39" s="1021"/>
      <c r="X39" s="1022"/>
      <c r="Y39" s="999" t="s">
        <v>12</v>
      </c>
      <c r="Z39" s="1000"/>
      <c r="AA39" s="1001"/>
      <c r="AB39" s="551"/>
      <c r="AC39" s="1002"/>
      <c r="AD39" s="100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1" t="s">
        <v>54</v>
      </c>
      <c r="Z40" s="996"/>
      <c r="AA40" s="997"/>
      <c r="AB40" s="522"/>
      <c r="AC40" s="998"/>
      <c r="AD40" s="998"/>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2"/>
      <c r="B41" s="643"/>
      <c r="C41" s="643"/>
      <c r="D41" s="643"/>
      <c r="E41" s="643"/>
      <c r="F41" s="644"/>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301</v>
      </c>
      <c r="AC41" s="1028"/>
      <c r="AD41" s="102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896" t="s">
        <v>528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2" t="s">
        <v>491</v>
      </c>
      <c r="B44" s="513"/>
      <c r="C44" s="513"/>
      <c r="D44" s="513"/>
      <c r="E44" s="513"/>
      <c r="F44" s="514"/>
      <c r="G44" s="790" t="s">
        <v>265</v>
      </c>
      <c r="H44" s="775"/>
      <c r="I44" s="775"/>
      <c r="J44" s="775"/>
      <c r="K44" s="775"/>
      <c r="L44" s="775"/>
      <c r="M44" s="775"/>
      <c r="N44" s="775"/>
      <c r="O44" s="776"/>
      <c r="P44" s="774" t="s">
        <v>59</v>
      </c>
      <c r="Q44" s="775"/>
      <c r="R44" s="775"/>
      <c r="S44" s="775"/>
      <c r="T44" s="775"/>
      <c r="U44" s="775"/>
      <c r="V44" s="775"/>
      <c r="W44" s="775"/>
      <c r="X44" s="776"/>
      <c r="Y44" s="1003"/>
      <c r="Z44" s="411"/>
      <c r="AA44" s="412"/>
      <c r="AB44" s="1007" t="s">
        <v>11</v>
      </c>
      <c r="AC44" s="1008"/>
      <c r="AD44" s="1009"/>
      <c r="AE44" s="995" t="s">
        <v>357</v>
      </c>
      <c r="AF44" s="995"/>
      <c r="AG44" s="995"/>
      <c r="AH44" s="995"/>
      <c r="AI44" s="995" t="s">
        <v>363</v>
      </c>
      <c r="AJ44" s="995"/>
      <c r="AK44" s="995"/>
      <c r="AL44" s="995"/>
      <c r="AM44" s="995" t="s">
        <v>472</v>
      </c>
      <c r="AN44" s="995"/>
      <c r="AO44" s="995"/>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4"/>
      <c r="Z45" s="1005"/>
      <c r="AA45" s="1006"/>
      <c r="AB45" s="1010"/>
      <c r="AC45" s="1011"/>
      <c r="AD45" s="1012"/>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3"/>
      <c r="I46" s="1013"/>
      <c r="J46" s="1013"/>
      <c r="K46" s="1013"/>
      <c r="L46" s="1013"/>
      <c r="M46" s="1013"/>
      <c r="N46" s="1013"/>
      <c r="O46" s="1014"/>
      <c r="P46" s="158"/>
      <c r="Q46" s="1021"/>
      <c r="R46" s="1021"/>
      <c r="S46" s="1021"/>
      <c r="T46" s="1021"/>
      <c r="U46" s="1021"/>
      <c r="V46" s="1021"/>
      <c r="W46" s="1021"/>
      <c r="X46" s="1022"/>
      <c r="Y46" s="999" t="s">
        <v>12</v>
      </c>
      <c r="Z46" s="1000"/>
      <c r="AA46" s="1001"/>
      <c r="AB46" s="551"/>
      <c r="AC46" s="1002"/>
      <c r="AD46" s="100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1" t="s">
        <v>54</v>
      </c>
      <c r="Z47" s="996"/>
      <c r="AA47" s="997"/>
      <c r="AB47" s="522"/>
      <c r="AC47" s="998"/>
      <c r="AD47" s="998"/>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2"/>
      <c r="B48" s="643"/>
      <c r="C48" s="643"/>
      <c r="D48" s="643"/>
      <c r="E48" s="643"/>
      <c r="F48" s="644"/>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301</v>
      </c>
      <c r="AC48" s="1028"/>
      <c r="AD48" s="102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896" t="s">
        <v>528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2" t="s">
        <v>491</v>
      </c>
      <c r="B51" s="513"/>
      <c r="C51" s="513"/>
      <c r="D51" s="513"/>
      <c r="E51" s="513"/>
      <c r="F51" s="514"/>
      <c r="G51" s="790" t="s">
        <v>265</v>
      </c>
      <c r="H51" s="775"/>
      <c r="I51" s="775"/>
      <c r="J51" s="775"/>
      <c r="K51" s="775"/>
      <c r="L51" s="775"/>
      <c r="M51" s="775"/>
      <c r="N51" s="775"/>
      <c r="O51" s="776"/>
      <c r="P51" s="774" t="s">
        <v>59</v>
      </c>
      <c r="Q51" s="775"/>
      <c r="R51" s="775"/>
      <c r="S51" s="775"/>
      <c r="T51" s="775"/>
      <c r="U51" s="775"/>
      <c r="V51" s="775"/>
      <c r="W51" s="775"/>
      <c r="X51" s="776"/>
      <c r="Y51" s="1003"/>
      <c r="Z51" s="411"/>
      <c r="AA51" s="412"/>
      <c r="AB51" s="458" t="s">
        <v>11</v>
      </c>
      <c r="AC51" s="1008"/>
      <c r="AD51" s="1009"/>
      <c r="AE51" s="995" t="s">
        <v>357</v>
      </c>
      <c r="AF51" s="995"/>
      <c r="AG51" s="995"/>
      <c r="AH51" s="995"/>
      <c r="AI51" s="995" t="s">
        <v>363</v>
      </c>
      <c r="AJ51" s="995"/>
      <c r="AK51" s="995"/>
      <c r="AL51" s="995"/>
      <c r="AM51" s="995" t="s">
        <v>472</v>
      </c>
      <c r="AN51" s="995"/>
      <c r="AO51" s="995"/>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4"/>
      <c r="Z52" s="1005"/>
      <c r="AA52" s="1006"/>
      <c r="AB52" s="1010"/>
      <c r="AC52" s="1011"/>
      <c r="AD52" s="1012"/>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3"/>
      <c r="I53" s="1013"/>
      <c r="J53" s="1013"/>
      <c r="K53" s="1013"/>
      <c r="L53" s="1013"/>
      <c r="M53" s="1013"/>
      <c r="N53" s="1013"/>
      <c r="O53" s="1014"/>
      <c r="P53" s="158"/>
      <c r="Q53" s="1021"/>
      <c r="R53" s="1021"/>
      <c r="S53" s="1021"/>
      <c r="T53" s="1021"/>
      <c r="U53" s="1021"/>
      <c r="V53" s="1021"/>
      <c r="W53" s="1021"/>
      <c r="X53" s="1022"/>
      <c r="Y53" s="999" t="s">
        <v>12</v>
      </c>
      <c r="Z53" s="1000"/>
      <c r="AA53" s="1001"/>
      <c r="AB53" s="551"/>
      <c r="AC53" s="1002"/>
      <c r="AD53" s="100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1" t="s">
        <v>54</v>
      </c>
      <c r="Z54" s="996"/>
      <c r="AA54" s="997"/>
      <c r="AB54" s="522"/>
      <c r="AC54" s="998"/>
      <c r="AD54" s="998"/>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2"/>
      <c r="B55" s="643"/>
      <c r="C55" s="643"/>
      <c r="D55" s="643"/>
      <c r="E55" s="643"/>
      <c r="F55" s="644"/>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301</v>
      </c>
      <c r="AC55" s="1028"/>
      <c r="AD55" s="1028"/>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896" t="s">
        <v>528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2" t="s">
        <v>491</v>
      </c>
      <c r="B58" s="513"/>
      <c r="C58" s="513"/>
      <c r="D58" s="513"/>
      <c r="E58" s="513"/>
      <c r="F58" s="514"/>
      <c r="G58" s="790" t="s">
        <v>265</v>
      </c>
      <c r="H58" s="775"/>
      <c r="I58" s="775"/>
      <c r="J58" s="775"/>
      <c r="K58" s="775"/>
      <c r="L58" s="775"/>
      <c r="M58" s="775"/>
      <c r="N58" s="775"/>
      <c r="O58" s="776"/>
      <c r="P58" s="774" t="s">
        <v>59</v>
      </c>
      <c r="Q58" s="775"/>
      <c r="R58" s="775"/>
      <c r="S58" s="775"/>
      <c r="T58" s="775"/>
      <c r="U58" s="775"/>
      <c r="V58" s="775"/>
      <c r="W58" s="775"/>
      <c r="X58" s="776"/>
      <c r="Y58" s="1003"/>
      <c r="Z58" s="411"/>
      <c r="AA58" s="412"/>
      <c r="AB58" s="1007" t="s">
        <v>11</v>
      </c>
      <c r="AC58" s="1008"/>
      <c r="AD58" s="1009"/>
      <c r="AE58" s="995" t="s">
        <v>357</v>
      </c>
      <c r="AF58" s="995"/>
      <c r="AG58" s="995"/>
      <c r="AH58" s="995"/>
      <c r="AI58" s="995" t="s">
        <v>363</v>
      </c>
      <c r="AJ58" s="995"/>
      <c r="AK58" s="995"/>
      <c r="AL58" s="995"/>
      <c r="AM58" s="995" t="s">
        <v>472</v>
      </c>
      <c r="AN58" s="995"/>
      <c r="AO58" s="995"/>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4"/>
      <c r="Z59" s="1005"/>
      <c r="AA59" s="1006"/>
      <c r="AB59" s="1010"/>
      <c r="AC59" s="1011"/>
      <c r="AD59" s="1012"/>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3"/>
      <c r="I60" s="1013"/>
      <c r="J60" s="1013"/>
      <c r="K60" s="1013"/>
      <c r="L60" s="1013"/>
      <c r="M60" s="1013"/>
      <c r="N60" s="1013"/>
      <c r="O60" s="1014"/>
      <c r="P60" s="158"/>
      <c r="Q60" s="1021"/>
      <c r="R60" s="1021"/>
      <c r="S60" s="1021"/>
      <c r="T60" s="1021"/>
      <c r="U60" s="1021"/>
      <c r="V60" s="1021"/>
      <c r="W60" s="1021"/>
      <c r="X60" s="1022"/>
      <c r="Y60" s="999" t="s">
        <v>12</v>
      </c>
      <c r="Z60" s="1000"/>
      <c r="AA60" s="1001"/>
      <c r="AB60" s="551"/>
      <c r="AC60" s="1002"/>
      <c r="AD60" s="100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1" t="s">
        <v>54</v>
      </c>
      <c r="Z61" s="996"/>
      <c r="AA61" s="997"/>
      <c r="AB61" s="522"/>
      <c r="AC61" s="998"/>
      <c r="AD61" s="998"/>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2"/>
      <c r="B62" s="643"/>
      <c r="C62" s="643"/>
      <c r="D62" s="643"/>
      <c r="E62" s="643"/>
      <c r="F62" s="644"/>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301</v>
      </c>
      <c r="AC62" s="1028"/>
      <c r="AD62" s="102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896" t="s">
        <v>528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2" t="s">
        <v>491</v>
      </c>
      <c r="B65" s="513"/>
      <c r="C65" s="513"/>
      <c r="D65" s="513"/>
      <c r="E65" s="513"/>
      <c r="F65" s="514"/>
      <c r="G65" s="790" t="s">
        <v>265</v>
      </c>
      <c r="H65" s="775"/>
      <c r="I65" s="775"/>
      <c r="J65" s="775"/>
      <c r="K65" s="775"/>
      <c r="L65" s="775"/>
      <c r="M65" s="775"/>
      <c r="N65" s="775"/>
      <c r="O65" s="776"/>
      <c r="P65" s="774" t="s">
        <v>59</v>
      </c>
      <c r="Q65" s="775"/>
      <c r="R65" s="775"/>
      <c r="S65" s="775"/>
      <c r="T65" s="775"/>
      <c r="U65" s="775"/>
      <c r="V65" s="775"/>
      <c r="W65" s="775"/>
      <c r="X65" s="776"/>
      <c r="Y65" s="1003"/>
      <c r="Z65" s="411"/>
      <c r="AA65" s="412"/>
      <c r="AB65" s="1007" t="s">
        <v>11</v>
      </c>
      <c r="AC65" s="1008"/>
      <c r="AD65" s="1009"/>
      <c r="AE65" s="995" t="s">
        <v>357</v>
      </c>
      <c r="AF65" s="995"/>
      <c r="AG65" s="995"/>
      <c r="AH65" s="995"/>
      <c r="AI65" s="995" t="s">
        <v>363</v>
      </c>
      <c r="AJ65" s="995"/>
      <c r="AK65" s="995"/>
      <c r="AL65" s="995"/>
      <c r="AM65" s="995" t="s">
        <v>472</v>
      </c>
      <c r="AN65" s="995"/>
      <c r="AO65" s="995"/>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4"/>
      <c r="Z66" s="1005"/>
      <c r="AA66" s="1006"/>
      <c r="AB66" s="1010"/>
      <c r="AC66" s="1011"/>
      <c r="AD66" s="1012"/>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3"/>
      <c r="I67" s="1013"/>
      <c r="J67" s="1013"/>
      <c r="K67" s="1013"/>
      <c r="L67" s="1013"/>
      <c r="M67" s="1013"/>
      <c r="N67" s="1013"/>
      <c r="O67" s="1014"/>
      <c r="P67" s="158"/>
      <c r="Q67" s="1021"/>
      <c r="R67" s="1021"/>
      <c r="S67" s="1021"/>
      <c r="T67" s="1021"/>
      <c r="U67" s="1021"/>
      <c r="V67" s="1021"/>
      <c r="W67" s="1021"/>
      <c r="X67" s="1022"/>
      <c r="Y67" s="999" t="s">
        <v>12</v>
      </c>
      <c r="Z67" s="1000"/>
      <c r="AA67" s="1001"/>
      <c r="AB67" s="551"/>
      <c r="AC67" s="1002"/>
      <c r="AD67" s="1002"/>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1" t="s">
        <v>54</v>
      </c>
      <c r="Z68" s="996"/>
      <c r="AA68" s="997"/>
      <c r="AB68" s="522"/>
      <c r="AC68" s="998"/>
      <c r="AD68" s="998"/>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2"/>
      <c r="B69" s="643"/>
      <c r="C69" s="643"/>
      <c r="D69" s="643"/>
      <c r="E69" s="643"/>
      <c r="F69" s="644"/>
      <c r="G69" s="1018"/>
      <c r="H69" s="1019"/>
      <c r="I69" s="1019"/>
      <c r="J69" s="1019"/>
      <c r="K69" s="1019"/>
      <c r="L69" s="1019"/>
      <c r="M69" s="1019"/>
      <c r="N69" s="1019"/>
      <c r="O69" s="1020"/>
      <c r="P69" s="1025"/>
      <c r="Q69" s="1025"/>
      <c r="R69" s="1025"/>
      <c r="S69" s="1025"/>
      <c r="T69" s="1025"/>
      <c r="U69" s="1025"/>
      <c r="V69" s="1025"/>
      <c r="W69" s="1025"/>
      <c r="X69" s="1026"/>
      <c r="Y69" s="301" t="s">
        <v>13</v>
      </c>
      <c r="Z69" s="996"/>
      <c r="AA69" s="997"/>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896" t="s">
        <v>528</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5"/>
      <c r="B15" s="1036"/>
      <c r="C15" s="1036"/>
      <c r="D15" s="1036"/>
      <c r="E15" s="1036"/>
      <c r="F15" s="1037"/>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5"/>
      <c r="B16" s="1036"/>
      <c r="C16" s="1036"/>
      <c r="D16" s="1036"/>
      <c r="E16" s="1036"/>
      <c r="F16" s="103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5"/>
      <c r="B28" s="1036"/>
      <c r="C28" s="1036"/>
      <c r="D28" s="1036"/>
      <c r="E28" s="1036"/>
      <c r="F28" s="1037"/>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5"/>
      <c r="B29" s="1036"/>
      <c r="C29" s="1036"/>
      <c r="D29" s="1036"/>
      <c r="E29" s="1036"/>
      <c r="F29" s="103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5"/>
      <c r="B41" s="1036"/>
      <c r="C41" s="1036"/>
      <c r="D41" s="1036"/>
      <c r="E41" s="1036"/>
      <c r="F41" s="1037"/>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5"/>
      <c r="B42" s="1036"/>
      <c r="C42" s="1036"/>
      <c r="D42" s="1036"/>
      <c r="E42" s="1036"/>
      <c r="F42" s="103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5"/>
      <c r="B56" s="1036"/>
      <c r="C56" s="1036"/>
      <c r="D56" s="1036"/>
      <c r="E56" s="1036"/>
      <c r="F56" s="103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5"/>
      <c r="B68" s="1036"/>
      <c r="C68" s="1036"/>
      <c r="D68" s="1036"/>
      <c r="E68" s="1036"/>
      <c r="F68" s="1037"/>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5"/>
      <c r="B69" s="1036"/>
      <c r="C69" s="1036"/>
      <c r="D69" s="1036"/>
      <c r="E69" s="1036"/>
      <c r="F69" s="103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5"/>
      <c r="B81" s="1036"/>
      <c r="C81" s="1036"/>
      <c r="D81" s="1036"/>
      <c r="E81" s="1036"/>
      <c r="F81" s="1037"/>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5"/>
      <c r="B82" s="1036"/>
      <c r="C82" s="1036"/>
      <c r="D82" s="1036"/>
      <c r="E82" s="1036"/>
      <c r="F82" s="103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5"/>
      <c r="B94" s="1036"/>
      <c r="C94" s="1036"/>
      <c r="D94" s="1036"/>
      <c r="E94" s="1036"/>
      <c r="F94" s="1037"/>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5"/>
      <c r="B95" s="1036"/>
      <c r="C95" s="1036"/>
      <c r="D95" s="1036"/>
      <c r="E95" s="1036"/>
      <c r="F95" s="103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5"/>
      <c r="B109" s="1036"/>
      <c r="C109" s="1036"/>
      <c r="D109" s="1036"/>
      <c r="E109" s="1036"/>
      <c r="F109" s="103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5"/>
      <c r="B121" s="1036"/>
      <c r="C121" s="1036"/>
      <c r="D121" s="1036"/>
      <c r="E121" s="1036"/>
      <c r="F121" s="1037"/>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5"/>
      <c r="B122" s="1036"/>
      <c r="C122" s="1036"/>
      <c r="D122" s="1036"/>
      <c r="E122" s="1036"/>
      <c r="F122" s="103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5"/>
      <c r="B134" s="1036"/>
      <c r="C134" s="1036"/>
      <c r="D134" s="1036"/>
      <c r="E134" s="1036"/>
      <c r="F134" s="1037"/>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5"/>
      <c r="B135" s="1036"/>
      <c r="C135" s="1036"/>
      <c r="D135" s="1036"/>
      <c r="E135" s="1036"/>
      <c r="F135" s="103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5"/>
      <c r="B147" s="1036"/>
      <c r="C147" s="1036"/>
      <c r="D147" s="1036"/>
      <c r="E147" s="1036"/>
      <c r="F147" s="1037"/>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5"/>
      <c r="B148" s="1036"/>
      <c r="C148" s="1036"/>
      <c r="D148" s="1036"/>
      <c r="E148" s="1036"/>
      <c r="F148" s="103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5"/>
      <c r="B162" s="1036"/>
      <c r="C162" s="1036"/>
      <c r="D162" s="1036"/>
      <c r="E162" s="1036"/>
      <c r="F162" s="103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5"/>
      <c r="B174" s="1036"/>
      <c r="C174" s="1036"/>
      <c r="D174" s="1036"/>
      <c r="E174" s="1036"/>
      <c r="F174" s="1037"/>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5"/>
      <c r="B175" s="1036"/>
      <c r="C175" s="1036"/>
      <c r="D175" s="1036"/>
      <c r="E175" s="1036"/>
      <c r="F175" s="103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5"/>
      <c r="B187" s="1036"/>
      <c r="C187" s="1036"/>
      <c r="D187" s="1036"/>
      <c r="E187" s="1036"/>
      <c r="F187" s="1037"/>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5"/>
      <c r="B188" s="1036"/>
      <c r="C188" s="1036"/>
      <c r="D188" s="1036"/>
      <c r="E188" s="1036"/>
      <c r="F188" s="103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5"/>
      <c r="B200" s="1036"/>
      <c r="C200" s="1036"/>
      <c r="D200" s="1036"/>
      <c r="E200" s="1036"/>
      <c r="F200" s="1037"/>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5"/>
      <c r="B201" s="1036"/>
      <c r="C201" s="1036"/>
      <c r="D201" s="1036"/>
      <c r="E201" s="1036"/>
      <c r="F201" s="103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5"/>
      <c r="B215" s="1036"/>
      <c r="C215" s="1036"/>
      <c r="D215" s="1036"/>
      <c r="E215" s="1036"/>
      <c r="F215" s="103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5"/>
      <c r="B227" s="1036"/>
      <c r="C227" s="1036"/>
      <c r="D227" s="1036"/>
      <c r="E227" s="1036"/>
      <c r="F227" s="1037"/>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5"/>
      <c r="B228" s="1036"/>
      <c r="C228" s="1036"/>
      <c r="D228" s="1036"/>
      <c r="E228" s="1036"/>
      <c r="F228" s="103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5"/>
      <c r="B240" s="1036"/>
      <c r="C240" s="1036"/>
      <c r="D240" s="1036"/>
      <c r="E240" s="1036"/>
      <c r="F240" s="1037"/>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5"/>
      <c r="B241" s="1036"/>
      <c r="C241" s="1036"/>
      <c r="D241" s="1036"/>
      <c r="E241" s="1036"/>
      <c r="F241" s="103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5"/>
      <c r="B253" s="1036"/>
      <c r="C253" s="1036"/>
      <c r="D253" s="1036"/>
      <c r="E253" s="1036"/>
      <c r="F253" s="1037"/>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5"/>
      <c r="B254" s="1036"/>
      <c r="C254" s="1036"/>
      <c r="D254" s="1036"/>
      <c r="E254" s="1036"/>
      <c r="F254" s="103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5">
        <v>1</v>
      </c>
      <c r="B4" s="1055">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5">
        <v>2</v>
      </c>
      <c r="B5" s="1055">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5">
        <v>3</v>
      </c>
      <c r="B6" s="1055">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5">
        <v>4</v>
      </c>
      <c r="B7" s="1055">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5">
        <v>5</v>
      </c>
      <c r="B8" s="1055">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5">
        <v>6</v>
      </c>
      <c r="B9" s="1055">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5">
        <v>7</v>
      </c>
      <c r="B10" s="1055">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5">
        <v>8</v>
      </c>
      <c r="B11" s="1055">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5">
        <v>9</v>
      </c>
      <c r="B12" s="1055">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5">
        <v>10</v>
      </c>
      <c r="B13" s="1055">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5">
        <v>11</v>
      </c>
      <c r="B14" s="1055">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5">
        <v>12</v>
      </c>
      <c r="B15" s="1055">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5">
        <v>13</v>
      </c>
      <c r="B16" s="1055">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5">
        <v>14</v>
      </c>
      <c r="B17" s="1055">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5">
        <v>15</v>
      </c>
      <c r="B18" s="1055">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5">
        <v>16</v>
      </c>
      <c r="B19" s="1055">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5">
        <v>17</v>
      </c>
      <c r="B20" s="1055">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5">
        <v>18</v>
      </c>
      <c r="B21" s="1055">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5">
        <v>19</v>
      </c>
      <c r="B22" s="1055">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5">
        <v>20</v>
      </c>
      <c r="B23" s="1055">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5">
        <v>21</v>
      </c>
      <c r="B24" s="1055">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5">
        <v>22</v>
      </c>
      <c r="B25" s="1055">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5">
        <v>23</v>
      </c>
      <c r="B26" s="1055">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5">
        <v>24</v>
      </c>
      <c r="B27" s="1055">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5">
        <v>25</v>
      </c>
      <c r="B28" s="1055">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5">
        <v>26</v>
      </c>
      <c r="B29" s="1055">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5">
        <v>27</v>
      </c>
      <c r="B30" s="1055">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5">
        <v>28</v>
      </c>
      <c r="B31" s="1055">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5">
        <v>29</v>
      </c>
      <c r="B32" s="1055">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5">
        <v>30</v>
      </c>
      <c r="B33" s="1055">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5">
        <v>1</v>
      </c>
      <c r="B37" s="1055">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5">
        <v>2</v>
      </c>
      <c r="B38" s="1055">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5">
        <v>3</v>
      </c>
      <c r="B39" s="1055">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5">
        <v>4</v>
      </c>
      <c r="B40" s="1055">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5">
        <v>5</v>
      </c>
      <c r="B41" s="1055">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5">
        <v>6</v>
      </c>
      <c r="B42" s="1055">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5">
        <v>7</v>
      </c>
      <c r="B43" s="1055">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5">
        <v>8</v>
      </c>
      <c r="B44" s="1055">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5">
        <v>9</v>
      </c>
      <c r="B45" s="1055">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5">
        <v>10</v>
      </c>
      <c r="B46" s="1055">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5">
        <v>11</v>
      </c>
      <c r="B47" s="1055">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5">
        <v>12</v>
      </c>
      <c r="B48" s="1055">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5">
        <v>13</v>
      </c>
      <c r="B49" s="1055">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5">
        <v>14</v>
      </c>
      <c r="B50" s="1055">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5">
        <v>15</v>
      </c>
      <c r="B51" s="1055">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5">
        <v>16</v>
      </c>
      <c r="B52" s="1055">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5">
        <v>17</v>
      </c>
      <c r="B53" s="1055">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5">
        <v>18</v>
      </c>
      <c r="B54" s="1055">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5">
        <v>19</v>
      </c>
      <c r="B55" s="1055">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5">
        <v>20</v>
      </c>
      <c r="B56" s="1055">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5">
        <v>21</v>
      </c>
      <c r="B57" s="1055">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5">
        <v>22</v>
      </c>
      <c r="B58" s="1055">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5">
        <v>23</v>
      </c>
      <c r="B59" s="1055">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5">
        <v>24</v>
      </c>
      <c r="B60" s="1055">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5">
        <v>25</v>
      </c>
      <c r="B61" s="1055">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5">
        <v>26</v>
      </c>
      <c r="B62" s="1055">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5">
        <v>27</v>
      </c>
      <c r="B63" s="1055">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5">
        <v>28</v>
      </c>
      <c r="B64" s="1055">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5">
        <v>29</v>
      </c>
      <c r="B65" s="1055">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5">
        <v>30</v>
      </c>
      <c r="B66" s="1055">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5">
        <v>1</v>
      </c>
      <c r="B70" s="1055">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5">
        <v>2</v>
      </c>
      <c r="B71" s="1055">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5">
        <v>3</v>
      </c>
      <c r="B72" s="1055">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5">
        <v>4</v>
      </c>
      <c r="B73" s="1055">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5">
        <v>5</v>
      </c>
      <c r="B74" s="1055">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5">
        <v>6</v>
      </c>
      <c r="B75" s="1055">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5">
        <v>7</v>
      </c>
      <c r="B76" s="1055">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5">
        <v>8</v>
      </c>
      <c r="B77" s="1055">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5">
        <v>9</v>
      </c>
      <c r="B78" s="1055">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5">
        <v>10</v>
      </c>
      <c r="B79" s="1055">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5">
        <v>11</v>
      </c>
      <c r="B80" s="1055">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5">
        <v>12</v>
      </c>
      <c r="B81" s="1055">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5">
        <v>13</v>
      </c>
      <c r="B82" s="1055">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5">
        <v>14</v>
      </c>
      <c r="B83" s="1055">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5">
        <v>15</v>
      </c>
      <c r="B84" s="1055">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5">
        <v>16</v>
      </c>
      <c r="B85" s="1055">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5">
        <v>17</v>
      </c>
      <c r="B86" s="1055">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5">
        <v>18</v>
      </c>
      <c r="B87" s="1055">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5">
        <v>19</v>
      </c>
      <c r="B88" s="1055">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5">
        <v>20</v>
      </c>
      <c r="B89" s="1055">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5">
        <v>21</v>
      </c>
      <c r="B90" s="1055">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5">
        <v>22</v>
      </c>
      <c r="B91" s="1055">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5">
        <v>23</v>
      </c>
      <c r="B92" s="1055">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5">
        <v>24</v>
      </c>
      <c r="B93" s="1055">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5">
        <v>25</v>
      </c>
      <c r="B94" s="1055">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5">
        <v>26</v>
      </c>
      <c r="B95" s="1055">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5">
        <v>27</v>
      </c>
      <c r="B96" s="1055">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5">
        <v>28</v>
      </c>
      <c r="B97" s="1055">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5">
        <v>29</v>
      </c>
      <c r="B98" s="1055">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5">
        <v>30</v>
      </c>
      <c r="B99" s="1055">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5">
        <v>1</v>
      </c>
      <c r="B103" s="1055">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5">
        <v>2</v>
      </c>
      <c r="B104" s="1055">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5">
        <v>3</v>
      </c>
      <c r="B105" s="1055">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5">
        <v>4</v>
      </c>
      <c r="B106" s="1055">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5">
        <v>5</v>
      </c>
      <c r="B107" s="1055">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5">
        <v>6</v>
      </c>
      <c r="B108" s="1055">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5">
        <v>7</v>
      </c>
      <c r="B109" s="1055">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5">
        <v>8</v>
      </c>
      <c r="B110" s="1055">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5">
        <v>9</v>
      </c>
      <c r="B111" s="1055">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5">
        <v>10</v>
      </c>
      <c r="B112" s="1055">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5">
        <v>11</v>
      </c>
      <c r="B113" s="1055">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5">
        <v>12</v>
      </c>
      <c r="B114" s="1055">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5">
        <v>13</v>
      </c>
      <c r="B115" s="1055">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5">
        <v>14</v>
      </c>
      <c r="B116" s="1055">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5">
        <v>15</v>
      </c>
      <c r="B117" s="1055">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5">
        <v>16</v>
      </c>
      <c r="B118" s="1055">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5">
        <v>17</v>
      </c>
      <c r="B119" s="1055">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5">
        <v>18</v>
      </c>
      <c r="B120" s="1055">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5">
        <v>19</v>
      </c>
      <c r="B121" s="1055">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5">
        <v>20</v>
      </c>
      <c r="B122" s="1055">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5">
        <v>21</v>
      </c>
      <c r="B123" s="1055">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5">
        <v>22</v>
      </c>
      <c r="B124" s="1055">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5">
        <v>23</v>
      </c>
      <c r="B125" s="1055">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5">
        <v>24</v>
      </c>
      <c r="B126" s="1055">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5">
        <v>25</v>
      </c>
      <c r="B127" s="1055">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5">
        <v>26</v>
      </c>
      <c r="B128" s="1055">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5">
        <v>27</v>
      </c>
      <c r="B129" s="1055">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5">
        <v>28</v>
      </c>
      <c r="B130" s="1055">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5">
        <v>29</v>
      </c>
      <c r="B131" s="1055">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5">
        <v>30</v>
      </c>
      <c r="B132" s="1055">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5">
        <v>1</v>
      </c>
      <c r="B136" s="1055">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5">
        <v>2</v>
      </c>
      <c r="B137" s="1055">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5">
        <v>3</v>
      </c>
      <c r="B138" s="1055">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5">
        <v>4</v>
      </c>
      <c r="B139" s="1055">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5">
        <v>5</v>
      </c>
      <c r="B140" s="1055">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5">
        <v>6</v>
      </c>
      <c r="B141" s="1055">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5">
        <v>7</v>
      </c>
      <c r="B142" s="1055">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5">
        <v>8</v>
      </c>
      <c r="B143" s="1055">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5">
        <v>9</v>
      </c>
      <c r="B144" s="1055">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5">
        <v>10</v>
      </c>
      <c r="B145" s="1055">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5">
        <v>11</v>
      </c>
      <c r="B146" s="1055">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5">
        <v>12</v>
      </c>
      <c r="B147" s="1055">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5">
        <v>13</v>
      </c>
      <c r="B148" s="1055">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5">
        <v>14</v>
      </c>
      <c r="B149" s="1055">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5">
        <v>15</v>
      </c>
      <c r="B150" s="1055">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5">
        <v>16</v>
      </c>
      <c r="B151" s="1055">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5">
        <v>17</v>
      </c>
      <c r="B152" s="1055">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5">
        <v>18</v>
      </c>
      <c r="B153" s="1055">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5">
        <v>19</v>
      </c>
      <c r="B154" s="1055">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5">
        <v>20</v>
      </c>
      <c r="B155" s="1055">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5">
        <v>21</v>
      </c>
      <c r="B156" s="1055">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5">
        <v>22</v>
      </c>
      <c r="B157" s="1055">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5">
        <v>23</v>
      </c>
      <c r="B158" s="1055">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5">
        <v>24</v>
      </c>
      <c r="B159" s="1055">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5">
        <v>25</v>
      </c>
      <c r="B160" s="1055">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5">
        <v>26</v>
      </c>
      <c r="B161" s="1055">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5">
        <v>27</v>
      </c>
      <c r="B162" s="1055">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5">
        <v>28</v>
      </c>
      <c r="B163" s="1055">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5">
        <v>29</v>
      </c>
      <c r="B164" s="1055">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5">
        <v>30</v>
      </c>
      <c r="B165" s="1055">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5">
        <v>1</v>
      </c>
      <c r="B169" s="1055">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5">
        <v>2</v>
      </c>
      <c r="B170" s="1055">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5">
        <v>3</v>
      </c>
      <c r="B171" s="1055">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5">
        <v>4</v>
      </c>
      <c r="B172" s="1055">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5">
        <v>5</v>
      </c>
      <c r="B173" s="1055">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5">
        <v>6</v>
      </c>
      <c r="B174" s="1055">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5">
        <v>7</v>
      </c>
      <c r="B175" s="1055">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5">
        <v>8</v>
      </c>
      <c r="B176" s="1055">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5">
        <v>9</v>
      </c>
      <c r="B177" s="1055">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5">
        <v>10</v>
      </c>
      <c r="B178" s="1055">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5">
        <v>11</v>
      </c>
      <c r="B179" s="1055">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5">
        <v>12</v>
      </c>
      <c r="B180" s="1055">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5">
        <v>13</v>
      </c>
      <c r="B181" s="1055">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5">
        <v>14</v>
      </c>
      <c r="B182" s="1055">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5">
        <v>15</v>
      </c>
      <c r="B183" s="1055">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5">
        <v>16</v>
      </c>
      <c r="B184" s="1055">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5">
        <v>17</v>
      </c>
      <c r="B185" s="1055">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5">
        <v>18</v>
      </c>
      <c r="B186" s="1055">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5">
        <v>19</v>
      </c>
      <c r="B187" s="1055">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5">
        <v>20</v>
      </c>
      <c r="B188" s="1055">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5">
        <v>21</v>
      </c>
      <c r="B189" s="1055">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5">
        <v>22</v>
      </c>
      <c r="B190" s="1055">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5">
        <v>23</v>
      </c>
      <c r="B191" s="1055">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5">
        <v>24</v>
      </c>
      <c r="B192" s="1055">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5">
        <v>25</v>
      </c>
      <c r="B193" s="1055">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5">
        <v>26</v>
      </c>
      <c r="B194" s="1055">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5">
        <v>27</v>
      </c>
      <c r="B195" s="1055">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5">
        <v>28</v>
      </c>
      <c r="B196" s="1055">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5">
        <v>29</v>
      </c>
      <c r="B197" s="1055">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5">
        <v>30</v>
      </c>
      <c r="B198" s="1055">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5">
        <v>1</v>
      </c>
      <c r="B202" s="1055">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5">
        <v>2</v>
      </c>
      <c r="B203" s="1055">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5">
        <v>3</v>
      </c>
      <c r="B204" s="1055">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5">
        <v>4</v>
      </c>
      <c r="B205" s="1055">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5">
        <v>5</v>
      </c>
      <c r="B206" s="1055">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5">
        <v>6</v>
      </c>
      <c r="B207" s="1055">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5">
        <v>7</v>
      </c>
      <c r="B208" s="1055">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5">
        <v>8</v>
      </c>
      <c r="B209" s="1055">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5">
        <v>9</v>
      </c>
      <c r="B210" s="1055">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5">
        <v>10</v>
      </c>
      <c r="B211" s="1055">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5">
        <v>11</v>
      </c>
      <c r="B212" s="1055">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5">
        <v>12</v>
      </c>
      <c r="B213" s="1055">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5">
        <v>13</v>
      </c>
      <c r="B214" s="1055">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5">
        <v>14</v>
      </c>
      <c r="B215" s="1055">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5">
        <v>15</v>
      </c>
      <c r="B216" s="1055">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5">
        <v>16</v>
      </c>
      <c r="B217" s="1055">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5">
        <v>17</v>
      </c>
      <c r="B218" s="1055">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5">
        <v>18</v>
      </c>
      <c r="B219" s="1055">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5">
        <v>19</v>
      </c>
      <c r="B220" s="1055">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5">
        <v>20</v>
      </c>
      <c r="B221" s="1055">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5">
        <v>21</v>
      </c>
      <c r="B222" s="1055">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5">
        <v>22</v>
      </c>
      <c r="B223" s="1055">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5">
        <v>23</v>
      </c>
      <c r="B224" s="1055">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5">
        <v>24</v>
      </c>
      <c r="B225" s="1055">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5">
        <v>25</v>
      </c>
      <c r="B226" s="1055">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5">
        <v>26</v>
      </c>
      <c r="B227" s="1055">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5">
        <v>27</v>
      </c>
      <c r="B228" s="1055">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5">
        <v>28</v>
      </c>
      <c r="B229" s="1055">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5">
        <v>29</v>
      </c>
      <c r="B230" s="1055">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5">
        <v>30</v>
      </c>
      <c r="B231" s="1055">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5">
        <v>1</v>
      </c>
      <c r="B235" s="1055">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5">
        <v>2</v>
      </c>
      <c r="B236" s="1055">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5">
        <v>3</v>
      </c>
      <c r="B237" s="1055">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5">
        <v>4</v>
      </c>
      <c r="B238" s="1055">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5">
        <v>5</v>
      </c>
      <c r="B239" s="1055">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5">
        <v>6</v>
      </c>
      <c r="B240" s="1055">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5">
        <v>7</v>
      </c>
      <c r="B241" s="1055">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5">
        <v>8</v>
      </c>
      <c r="B242" s="1055">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5">
        <v>9</v>
      </c>
      <c r="B243" s="1055">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5">
        <v>10</v>
      </c>
      <c r="B244" s="1055">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5">
        <v>11</v>
      </c>
      <c r="B245" s="1055">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5">
        <v>12</v>
      </c>
      <c r="B246" s="1055">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5">
        <v>13</v>
      </c>
      <c r="B247" s="1055">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5">
        <v>14</v>
      </c>
      <c r="B248" s="1055">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5">
        <v>15</v>
      </c>
      <c r="B249" s="1055">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5">
        <v>16</v>
      </c>
      <c r="B250" s="1055">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5">
        <v>17</v>
      </c>
      <c r="B251" s="1055">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5">
        <v>18</v>
      </c>
      <c r="B252" s="1055">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5">
        <v>19</v>
      </c>
      <c r="B253" s="1055">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5">
        <v>20</v>
      </c>
      <c r="B254" s="1055">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5">
        <v>21</v>
      </c>
      <c r="B255" s="1055">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5">
        <v>22</v>
      </c>
      <c r="B256" s="1055">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5">
        <v>23</v>
      </c>
      <c r="B257" s="1055">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5">
        <v>24</v>
      </c>
      <c r="B258" s="1055">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5">
        <v>25</v>
      </c>
      <c r="B259" s="1055">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5">
        <v>26</v>
      </c>
      <c r="B260" s="1055">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5">
        <v>27</v>
      </c>
      <c r="B261" s="1055">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5">
        <v>28</v>
      </c>
      <c r="B262" s="1055">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5">
        <v>29</v>
      </c>
      <c r="B263" s="1055">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5">
        <v>30</v>
      </c>
      <c r="B264" s="1055">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5">
        <v>1</v>
      </c>
      <c r="B268" s="1055">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5">
        <v>2</v>
      </c>
      <c r="B269" s="1055">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5">
        <v>3</v>
      </c>
      <c r="B270" s="1055">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5">
        <v>4</v>
      </c>
      <c r="B271" s="1055">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5">
        <v>5</v>
      </c>
      <c r="B272" s="1055">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5">
        <v>6</v>
      </c>
      <c r="B273" s="1055">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5">
        <v>7</v>
      </c>
      <c r="B274" s="1055">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5">
        <v>8</v>
      </c>
      <c r="B275" s="1055">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5">
        <v>9</v>
      </c>
      <c r="B276" s="1055">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5">
        <v>10</v>
      </c>
      <c r="B277" s="1055">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5">
        <v>11</v>
      </c>
      <c r="B278" s="1055">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5">
        <v>12</v>
      </c>
      <c r="B279" s="1055">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5">
        <v>13</v>
      </c>
      <c r="B280" s="1055">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5">
        <v>14</v>
      </c>
      <c r="B281" s="1055">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5">
        <v>15</v>
      </c>
      <c r="B282" s="1055">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5">
        <v>16</v>
      </c>
      <c r="B283" s="1055">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5">
        <v>17</v>
      </c>
      <c r="B284" s="1055">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5">
        <v>18</v>
      </c>
      <c r="B285" s="1055">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5">
        <v>19</v>
      </c>
      <c r="B286" s="1055">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5">
        <v>20</v>
      </c>
      <c r="B287" s="1055">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5">
        <v>21</v>
      </c>
      <c r="B288" s="1055">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5">
        <v>22</v>
      </c>
      <c r="B289" s="1055">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5">
        <v>23</v>
      </c>
      <c r="B290" s="1055">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5">
        <v>24</v>
      </c>
      <c r="B291" s="1055">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5">
        <v>25</v>
      </c>
      <c r="B292" s="1055">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5">
        <v>26</v>
      </c>
      <c r="B293" s="1055">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5">
        <v>27</v>
      </c>
      <c r="B294" s="1055">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5">
        <v>28</v>
      </c>
      <c r="B295" s="1055">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5">
        <v>29</v>
      </c>
      <c r="B296" s="1055">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5">
        <v>30</v>
      </c>
      <c r="B297" s="1055">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5">
        <v>1</v>
      </c>
      <c r="B301" s="1055">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5">
        <v>2</v>
      </c>
      <c r="B302" s="1055">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5">
        <v>3</v>
      </c>
      <c r="B303" s="1055">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5">
        <v>4</v>
      </c>
      <c r="B304" s="1055">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5">
        <v>5</v>
      </c>
      <c r="B305" s="1055">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5">
        <v>6</v>
      </c>
      <c r="B306" s="1055">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5">
        <v>7</v>
      </c>
      <c r="B307" s="1055">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5">
        <v>8</v>
      </c>
      <c r="B308" s="1055">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5">
        <v>9</v>
      </c>
      <c r="B309" s="1055">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5">
        <v>10</v>
      </c>
      <c r="B310" s="1055">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5">
        <v>11</v>
      </c>
      <c r="B311" s="1055">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5">
        <v>12</v>
      </c>
      <c r="B312" s="1055">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5">
        <v>13</v>
      </c>
      <c r="B313" s="1055">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5">
        <v>14</v>
      </c>
      <c r="B314" s="1055">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5">
        <v>15</v>
      </c>
      <c r="B315" s="1055">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5">
        <v>16</v>
      </c>
      <c r="B316" s="1055">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5">
        <v>17</v>
      </c>
      <c r="B317" s="1055">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5">
        <v>18</v>
      </c>
      <c r="B318" s="1055">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5">
        <v>19</v>
      </c>
      <c r="B319" s="1055">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5">
        <v>20</v>
      </c>
      <c r="B320" s="1055">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5">
        <v>21</v>
      </c>
      <c r="B321" s="1055">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5">
        <v>22</v>
      </c>
      <c r="B322" s="1055">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5">
        <v>23</v>
      </c>
      <c r="B323" s="1055">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5">
        <v>24</v>
      </c>
      <c r="B324" s="1055">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5">
        <v>25</v>
      </c>
      <c r="B325" s="1055">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5">
        <v>26</v>
      </c>
      <c r="B326" s="1055">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5">
        <v>27</v>
      </c>
      <c r="B327" s="1055">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5">
        <v>28</v>
      </c>
      <c r="B328" s="1055">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5">
        <v>29</v>
      </c>
      <c r="B329" s="1055">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5">
        <v>30</v>
      </c>
      <c r="B330" s="1055">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5">
        <v>1</v>
      </c>
      <c r="B334" s="1055">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5">
        <v>2</v>
      </c>
      <c r="B335" s="1055">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5">
        <v>3</v>
      </c>
      <c r="B336" s="1055">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5">
        <v>4</v>
      </c>
      <c r="B337" s="1055">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5">
        <v>5</v>
      </c>
      <c r="B338" s="1055">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5">
        <v>6</v>
      </c>
      <c r="B339" s="1055">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5">
        <v>7</v>
      </c>
      <c r="B340" s="1055">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5">
        <v>8</v>
      </c>
      <c r="B341" s="1055">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5">
        <v>9</v>
      </c>
      <c r="B342" s="1055">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5">
        <v>10</v>
      </c>
      <c r="B343" s="1055">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5">
        <v>11</v>
      </c>
      <c r="B344" s="1055">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5">
        <v>12</v>
      </c>
      <c r="B345" s="1055">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5">
        <v>13</v>
      </c>
      <c r="B346" s="1055">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5">
        <v>14</v>
      </c>
      <c r="B347" s="1055">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5">
        <v>15</v>
      </c>
      <c r="B348" s="1055">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5">
        <v>16</v>
      </c>
      <c r="B349" s="1055">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5">
        <v>17</v>
      </c>
      <c r="B350" s="1055">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5">
        <v>18</v>
      </c>
      <c r="B351" s="1055">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5">
        <v>19</v>
      </c>
      <c r="B352" s="1055">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5">
        <v>20</v>
      </c>
      <c r="B353" s="1055">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5">
        <v>21</v>
      </c>
      <c r="B354" s="1055">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5">
        <v>22</v>
      </c>
      <c r="B355" s="1055">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5">
        <v>23</v>
      </c>
      <c r="B356" s="1055">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5">
        <v>24</v>
      </c>
      <c r="B357" s="1055">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5">
        <v>25</v>
      </c>
      <c r="B358" s="1055">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5">
        <v>26</v>
      </c>
      <c r="B359" s="1055">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5">
        <v>27</v>
      </c>
      <c r="B360" s="1055">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5">
        <v>28</v>
      </c>
      <c r="B361" s="1055">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5">
        <v>29</v>
      </c>
      <c r="B362" s="1055">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5">
        <v>30</v>
      </c>
      <c r="B363" s="1055">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5">
        <v>1</v>
      </c>
      <c r="B367" s="1055">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5">
        <v>2</v>
      </c>
      <c r="B368" s="1055">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5">
        <v>3</v>
      </c>
      <c r="B369" s="1055">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5">
        <v>4</v>
      </c>
      <c r="B370" s="1055">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5">
        <v>5</v>
      </c>
      <c r="B371" s="1055">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5">
        <v>6</v>
      </c>
      <c r="B372" s="1055">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5">
        <v>7</v>
      </c>
      <c r="B373" s="1055">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5">
        <v>8</v>
      </c>
      <c r="B374" s="1055">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5">
        <v>9</v>
      </c>
      <c r="B375" s="1055">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5">
        <v>10</v>
      </c>
      <c r="B376" s="1055">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5">
        <v>11</v>
      </c>
      <c r="B377" s="1055">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5">
        <v>12</v>
      </c>
      <c r="B378" s="1055">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5">
        <v>13</v>
      </c>
      <c r="B379" s="1055">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5">
        <v>14</v>
      </c>
      <c r="B380" s="1055">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5">
        <v>15</v>
      </c>
      <c r="B381" s="1055">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5">
        <v>16</v>
      </c>
      <c r="B382" s="1055">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5">
        <v>17</v>
      </c>
      <c r="B383" s="1055">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5">
        <v>18</v>
      </c>
      <c r="B384" s="1055">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5">
        <v>19</v>
      </c>
      <c r="B385" s="1055">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5">
        <v>20</v>
      </c>
      <c r="B386" s="1055">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5">
        <v>21</v>
      </c>
      <c r="B387" s="1055">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5">
        <v>22</v>
      </c>
      <c r="B388" s="1055">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5">
        <v>23</v>
      </c>
      <c r="B389" s="1055">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5">
        <v>24</v>
      </c>
      <c r="B390" s="1055">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5">
        <v>25</v>
      </c>
      <c r="B391" s="1055">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5">
        <v>26</v>
      </c>
      <c r="B392" s="1055">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5">
        <v>27</v>
      </c>
      <c r="B393" s="1055">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5">
        <v>28</v>
      </c>
      <c r="B394" s="1055">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5">
        <v>29</v>
      </c>
      <c r="B395" s="1055">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5">
        <v>30</v>
      </c>
      <c r="B396" s="1055">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5">
        <v>1</v>
      </c>
      <c r="B400" s="1055">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5">
        <v>2</v>
      </c>
      <c r="B401" s="1055">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5">
        <v>3</v>
      </c>
      <c r="B402" s="1055">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5">
        <v>4</v>
      </c>
      <c r="B403" s="1055">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5">
        <v>5</v>
      </c>
      <c r="B404" s="1055">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5">
        <v>6</v>
      </c>
      <c r="B405" s="1055">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5">
        <v>7</v>
      </c>
      <c r="B406" s="1055">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5">
        <v>8</v>
      </c>
      <c r="B407" s="1055">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5">
        <v>9</v>
      </c>
      <c r="B408" s="1055">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5">
        <v>10</v>
      </c>
      <c r="B409" s="1055">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5">
        <v>11</v>
      </c>
      <c r="B410" s="1055">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5">
        <v>12</v>
      </c>
      <c r="B411" s="1055">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5">
        <v>13</v>
      </c>
      <c r="B412" s="1055">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5">
        <v>14</v>
      </c>
      <c r="B413" s="1055">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5">
        <v>15</v>
      </c>
      <c r="B414" s="1055">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5">
        <v>16</v>
      </c>
      <c r="B415" s="1055">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5">
        <v>17</v>
      </c>
      <c r="B416" s="1055">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5">
        <v>18</v>
      </c>
      <c r="B417" s="1055">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5">
        <v>19</v>
      </c>
      <c r="B418" s="1055">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5">
        <v>20</v>
      </c>
      <c r="B419" s="1055">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5">
        <v>21</v>
      </c>
      <c r="B420" s="1055">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5">
        <v>22</v>
      </c>
      <c r="B421" s="1055">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5">
        <v>23</v>
      </c>
      <c r="B422" s="1055">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5">
        <v>24</v>
      </c>
      <c r="B423" s="1055">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5">
        <v>25</v>
      </c>
      <c r="B424" s="1055">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5">
        <v>26</v>
      </c>
      <c r="B425" s="1055">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5">
        <v>27</v>
      </c>
      <c r="B426" s="1055">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5">
        <v>28</v>
      </c>
      <c r="B427" s="1055">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5">
        <v>29</v>
      </c>
      <c r="B428" s="1055">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5">
        <v>30</v>
      </c>
      <c r="B429" s="1055">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5">
        <v>1</v>
      </c>
      <c r="B433" s="1055">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5">
        <v>2</v>
      </c>
      <c r="B434" s="1055">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5">
        <v>3</v>
      </c>
      <c r="B435" s="1055">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5">
        <v>4</v>
      </c>
      <c r="B436" s="1055">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5">
        <v>5</v>
      </c>
      <c r="B437" s="1055">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5">
        <v>6</v>
      </c>
      <c r="B438" s="1055">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5">
        <v>7</v>
      </c>
      <c r="B439" s="1055">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5">
        <v>8</v>
      </c>
      <c r="B440" s="1055">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5">
        <v>9</v>
      </c>
      <c r="B441" s="1055">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5">
        <v>10</v>
      </c>
      <c r="B442" s="1055">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5">
        <v>11</v>
      </c>
      <c r="B443" s="1055">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5">
        <v>12</v>
      </c>
      <c r="B444" s="1055">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5">
        <v>13</v>
      </c>
      <c r="B445" s="1055">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5">
        <v>14</v>
      </c>
      <c r="B446" s="1055">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5">
        <v>15</v>
      </c>
      <c r="B447" s="1055">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5">
        <v>16</v>
      </c>
      <c r="B448" s="1055">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5">
        <v>17</v>
      </c>
      <c r="B449" s="1055">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5">
        <v>18</v>
      </c>
      <c r="B450" s="1055">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5">
        <v>19</v>
      </c>
      <c r="B451" s="1055">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5">
        <v>20</v>
      </c>
      <c r="B452" s="1055">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5">
        <v>21</v>
      </c>
      <c r="B453" s="1055">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5">
        <v>22</v>
      </c>
      <c r="B454" s="1055">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5">
        <v>23</v>
      </c>
      <c r="B455" s="1055">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5">
        <v>24</v>
      </c>
      <c r="B456" s="1055">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5">
        <v>25</v>
      </c>
      <c r="B457" s="1055">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5">
        <v>26</v>
      </c>
      <c r="B458" s="1055">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5">
        <v>27</v>
      </c>
      <c r="B459" s="1055">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5">
        <v>28</v>
      </c>
      <c r="B460" s="1055">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5">
        <v>29</v>
      </c>
      <c r="B461" s="1055">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5">
        <v>30</v>
      </c>
      <c r="B462" s="1055">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5">
        <v>1</v>
      </c>
      <c r="B466" s="1055">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5">
        <v>2</v>
      </c>
      <c r="B467" s="1055">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5">
        <v>3</v>
      </c>
      <c r="B468" s="1055">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5">
        <v>4</v>
      </c>
      <c r="B469" s="1055">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5">
        <v>5</v>
      </c>
      <c r="B470" s="1055">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5">
        <v>6</v>
      </c>
      <c r="B471" s="1055">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5">
        <v>7</v>
      </c>
      <c r="B472" s="1055">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5">
        <v>8</v>
      </c>
      <c r="B473" s="1055">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5">
        <v>9</v>
      </c>
      <c r="B474" s="1055">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5">
        <v>10</v>
      </c>
      <c r="B475" s="1055">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5">
        <v>11</v>
      </c>
      <c r="B476" s="1055">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5">
        <v>12</v>
      </c>
      <c r="B477" s="1055">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5">
        <v>13</v>
      </c>
      <c r="B478" s="1055">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5">
        <v>14</v>
      </c>
      <c r="B479" s="1055">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5">
        <v>15</v>
      </c>
      <c r="B480" s="1055">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5">
        <v>16</v>
      </c>
      <c r="B481" s="1055">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5">
        <v>17</v>
      </c>
      <c r="B482" s="1055">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5">
        <v>18</v>
      </c>
      <c r="B483" s="1055">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5">
        <v>19</v>
      </c>
      <c r="B484" s="1055">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5">
        <v>20</v>
      </c>
      <c r="B485" s="1055">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5">
        <v>21</v>
      </c>
      <c r="B486" s="1055">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5">
        <v>22</v>
      </c>
      <c r="B487" s="1055">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5">
        <v>23</v>
      </c>
      <c r="B488" s="1055">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5">
        <v>24</v>
      </c>
      <c r="B489" s="1055">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5">
        <v>25</v>
      </c>
      <c r="B490" s="1055">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5">
        <v>26</v>
      </c>
      <c r="B491" s="1055">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5">
        <v>27</v>
      </c>
      <c r="B492" s="1055">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5">
        <v>28</v>
      </c>
      <c r="B493" s="1055">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5">
        <v>29</v>
      </c>
      <c r="B494" s="1055">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5">
        <v>30</v>
      </c>
      <c r="B495" s="1055">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5">
        <v>1</v>
      </c>
      <c r="B499" s="1055">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5">
        <v>2</v>
      </c>
      <c r="B500" s="1055">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5">
        <v>3</v>
      </c>
      <c r="B501" s="1055">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5">
        <v>4</v>
      </c>
      <c r="B502" s="1055">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5">
        <v>5</v>
      </c>
      <c r="B503" s="1055">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5">
        <v>6</v>
      </c>
      <c r="B504" s="1055">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5">
        <v>7</v>
      </c>
      <c r="B505" s="1055">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5">
        <v>8</v>
      </c>
      <c r="B506" s="1055">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5">
        <v>9</v>
      </c>
      <c r="B507" s="1055">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5">
        <v>10</v>
      </c>
      <c r="B508" s="1055">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5">
        <v>11</v>
      </c>
      <c r="B509" s="1055">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5">
        <v>12</v>
      </c>
      <c r="B510" s="1055">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5">
        <v>13</v>
      </c>
      <c r="B511" s="1055">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5">
        <v>14</v>
      </c>
      <c r="B512" s="1055">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5">
        <v>15</v>
      </c>
      <c r="B513" s="1055">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5">
        <v>16</v>
      </c>
      <c r="B514" s="1055">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5">
        <v>17</v>
      </c>
      <c r="B515" s="1055">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5">
        <v>18</v>
      </c>
      <c r="B516" s="1055">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5">
        <v>19</v>
      </c>
      <c r="B517" s="1055">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5">
        <v>20</v>
      </c>
      <c r="B518" s="1055">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5">
        <v>21</v>
      </c>
      <c r="B519" s="1055">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5">
        <v>22</v>
      </c>
      <c r="B520" s="1055">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5">
        <v>23</v>
      </c>
      <c r="B521" s="1055">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5">
        <v>24</v>
      </c>
      <c r="B522" s="1055">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5">
        <v>25</v>
      </c>
      <c r="B523" s="1055">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5">
        <v>26</v>
      </c>
      <c r="B524" s="1055">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5">
        <v>27</v>
      </c>
      <c r="B525" s="1055">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5">
        <v>28</v>
      </c>
      <c r="B526" s="1055">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5">
        <v>29</v>
      </c>
      <c r="B527" s="1055">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5">
        <v>30</v>
      </c>
      <c r="B528" s="1055">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5">
        <v>1</v>
      </c>
      <c r="B532" s="1055">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5">
        <v>2</v>
      </c>
      <c r="B533" s="1055">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5">
        <v>3</v>
      </c>
      <c r="B534" s="1055">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5">
        <v>4</v>
      </c>
      <c r="B535" s="1055">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5">
        <v>5</v>
      </c>
      <c r="B536" s="1055">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5">
        <v>6</v>
      </c>
      <c r="B537" s="1055">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5">
        <v>7</v>
      </c>
      <c r="B538" s="1055">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5">
        <v>8</v>
      </c>
      <c r="B539" s="1055">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5">
        <v>9</v>
      </c>
      <c r="B540" s="1055">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5">
        <v>10</v>
      </c>
      <c r="B541" s="1055">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5">
        <v>11</v>
      </c>
      <c r="B542" s="1055">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5">
        <v>12</v>
      </c>
      <c r="B543" s="1055">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5">
        <v>13</v>
      </c>
      <c r="B544" s="1055">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5">
        <v>14</v>
      </c>
      <c r="B545" s="1055">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5">
        <v>15</v>
      </c>
      <c r="B546" s="1055">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5">
        <v>16</v>
      </c>
      <c r="B547" s="1055">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5">
        <v>17</v>
      </c>
      <c r="B548" s="1055">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5">
        <v>18</v>
      </c>
      <c r="B549" s="1055">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5">
        <v>19</v>
      </c>
      <c r="B550" s="1055">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5">
        <v>20</v>
      </c>
      <c r="B551" s="1055">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5">
        <v>21</v>
      </c>
      <c r="B552" s="1055">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5">
        <v>22</v>
      </c>
      <c r="B553" s="1055">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5">
        <v>23</v>
      </c>
      <c r="B554" s="1055">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5">
        <v>24</v>
      </c>
      <c r="B555" s="1055">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5">
        <v>25</v>
      </c>
      <c r="B556" s="1055">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5">
        <v>26</v>
      </c>
      <c r="B557" s="1055">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5">
        <v>27</v>
      </c>
      <c r="B558" s="1055">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5">
        <v>28</v>
      </c>
      <c r="B559" s="1055">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5">
        <v>29</v>
      </c>
      <c r="B560" s="1055">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5">
        <v>30</v>
      </c>
      <c r="B561" s="1055">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5">
        <v>1</v>
      </c>
      <c r="B565" s="1055">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5">
        <v>2</v>
      </c>
      <c r="B566" s="1055">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5">
        <v>3</v>
      </c>
      <c r="B567" s="1055">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5">
        <v>4</v>
      </c>
      <c r="B568" s="1055">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5">
        <v>5</v>
      </c>
      <c r="B569" s="1055">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5">
        <v>6</v>
      </c>
      <c r="B570" s="1055">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5">
        <v>7</v>
      </c>
      <c r="B571" s="1055">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5">
        <v>8</v>
      </c>
      <c r="B572" s="1055">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5">
        <v>9</v>
      </c>
      <c r="B573" s="1055">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5">
        <v>10</v>
      </c>
      <c r="B574" s="1055">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5">
        <v>11</v>
      </c>
      <c r="B575" s="1055">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5">
        <v>12</v>
      </c>
      <c r="B576" s="1055">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5">
        <v>13</v>
      </c>
      <c r="B577" s="1055">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5">
        <v>14</v>
      </c>
      <c r="B578" s="1055">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5">
        <v>15</v>
      </c>
      <c r="B579" s="1055">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5">
        <v>16</v>
      </c>
      <c r="B580" s="1055">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5">
        <v>17</v>
      </c>
      <c r="B581" s="1055">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5">
        <v>18</v>
      </c>
      <c r="B582" s="1055">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5">
        <v>19</v>
      </c>
      <c r="B583" s="1055">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5">
        <v>20</v>
      </c>
      <c r="B584" s="1055">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5">
        <v>21</v>
      </c>
      <c r="B585" s="1055">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5">
        <v>22</v>
      </c>
      <c r="B586" s="1055">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5">
        <v>23</v>
      </c>
      <c r="B587" s="1055">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5">
        <v>24</v>
      </c>
      <c r="B588" s="1055">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5">
        <v>25</v>
      </c>
      <c r="B589" s="1055">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5">
        <v>26</v>
      </c>
      <c r="B590" s="1055">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5">
        <v>27</v>
      </c>
      <c r="B591" s="1055">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5">
        <v>28</v>
      </c>
      <c r="B592" s="1055">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5">
        <v>29</v>
      </c>
      <c r="B593" s="1055">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5">
        <v>30</v>
      </c>
      <c r="B594" s="1055">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5">
        <v>1</v>
      </c>
      <c r="B598" s="1055">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5">
        <v>2</v>
      </c>
      <c r="B599" s="1055">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5">
        <v>3</v>
      </c>
      <c r="B600" s="1055">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5">
        <v>4</v>
      </c>
      <c r="B601" s="1055">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5">
        <v>5</v>
      </c>
      <c r="B602" s="1055">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5">
        <v>6</v>
      </c>
      <c r="B603" s="1055">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5">
        <v>7</v>
      </c>
      <c r="B604" s="1055">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5">
        <v>8</v>
      </c>
      <c r="B605" s="1055">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5">
        <v>9</v>
      </c>
      <c r="B606" s="1055">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5">
        <v>10</v>
      </c>
      <c r="B607" s="1055">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5">
        <v>11</v>
      </c>
      <c r="B608" s="1055">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5">
        <v>12</v>
      </c>
      <c r="B609" s="1055">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5">
        <v>13</v>
      </c>
      <c r="B610" s="1055">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5">
        <v>14</v>
      </c>
      <c r="B611" s="1055">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5">
        <v>15</v>
      </c>
      <c r="B612" s="1055">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5">
        <v>16</v>
      </c>
      <c r="B613" s="1055">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5">
        <v>17</v>
      </c>
      <c r="B614" s="1055">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5">
        <v>18</v>
      </c>
      <c r="B615" s="1055">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5">
        <v>19</v>
      </c>
      <c r="B616" s="1055">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5">
        <v>20</v>
      </c>
      <c r="B617" s="1055">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5">
        <v>21</v>
      </c>
      <c r="B618" s="1055">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5">
        <v>22</v>
      </c>
      <c r="B619" s="1055">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5">
        <v>23</v>
      </c>
      <c r="B620" s="1055">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5">
        <v>24</v>
      </c>
      <c r="B621" s="1055">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5">
        <v>25</v>
      </c>
      <c r="B622" s="1055">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5">
        <v>26</v>
      </c>
      <c r="B623" s="1055">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5">
        <v>27</v>
      </c>
      <c r="B624" s="1055">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5">
        <v>28</v>
      </c>
      <c r="B625" s="1055">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5">
        <v>29</v>
      </c>
      <c r="B626" s="1055">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5">
        <v>30</v>
      </c>
      <c r="B627" s="1055">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5">
        <v>1</v>
      </c>
      <c r="B631" s="1055">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5">
        <v>2</v>
      </c>
      <c r="B632" s="1055">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5">
        <v>3</v>
      </c>
      <c r="B633" s="1055">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5">
        <v>4</v>
      </c>
      <c r="B634" s="1055">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5">
        <v>5</v>
      </c>
      <c r="B635" s="1055">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5">
        <v>6</v>
      </c>
      <c r="B636" s="1055">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5">
        <v>7</v>
      </c>
      <c r="B637" s="1055">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5">
        <v>8</v>
      </c>
      <c r="B638" s="1055">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5">
        <v>9</v>
      </c>
      <c r="B639" s="1055">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5">
        <v>10</v>
      </c>
      <c r="B640" s="1055">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5">
        <v>11</v>
      </c>
      <c r="B641" s="1055">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5">
        <v>12</v>
      </c>
      <c r="B642" s="1055">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5">
        <v>13</v>
      </c>
      <c r="B643" s="1055">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5">
        <v>14</v>
      </c>
      <c r="B644" s="1055">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5">
        <v>15</v>
      </c>
      <c r="B645" s="1055">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5">
        <v>16</v>
      </c>
      <c r="B646" s="1055">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5">
        <v>17</v>
      </c>
      <c r="B647" s="1055">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5">
        <v>18</v>
      </c>
      <c r="B648" s="1055">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5">
        <v>19</v>
      </c>
      <c r="B649" s="1055">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5">
        <v>20</v>
      </c>
      <c r="B650" s="1055">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5">
        <v>21</v>
      </c>
      <c r="B651" s="1055">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5">
        <v>22</v>
      </c>
      <c r="B652" s="1055">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5">
        <v>23</v>
      </c>
      <c r="B653" s="1055">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5">
        <v>24</v>
      </c>
      <c r="B654" s="1055">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5">
        <v>25</v>
      </c>
      <c r="B655" s="1055">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5">
        <v>26</v>
      </c>
      <c r="B656" s="1055">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5">
        <v>27</v>
      </c>
      <c r="B657" s="1055">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5">
        <v>28</v>
      </c>
      <c r="B658" s="1055">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5">
        <v>29</v>
      </c>
      <c r="B659" s="1055">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5">
        <v>30</v>
      </c>
      <c r="B660" s="1055">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5">
        <v>1</v>
      </c>
      <c r="B664" s="1055">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5">
        <v>2</v>
      </c>
      <c r="B665" s="1055">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5">
        <v>3</v>
      </c>
      <c r="B666" s="1055">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5">
        <v>4</v>
      </c>
      <c r="B667" s="1055">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5">
        <v>5</v>
      </c>
      <c r="B668" s="1055">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5">
        <v>6</v>
      </c>
      <c r="B669" s="1055">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5">
        <v>7</v>
      </c>
      <c r="B670" s="1055">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5">
        <v>8</v>
      </c>
      <c r="B671" s="1055">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5">
        <v>9</v>
      </c>
      <c r="B672" s="1055">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5">
        <v>10</v>
      </c>
      <c r="B673" s="1055">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5">
        <v>11</v>
      </c>
      <c r="B674" s="1055">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5">
        <v>12</v>
      </c>
      <c r="B675" s="1055">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5">
        <v>13</v>
      </c>
      <c r="B676" s="1055">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5">
        <v>14</v>
      </c>
      <c r="B677" s="1055">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5">
        <v>15</v>
      </c>
      <c r="B678" s="1055">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5">
        <v>16</v>
      </c>
      <c r="B679" s="1055">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5">
        <v>17</v>
      </c>
      <c r="B680" s="1055">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5">
        <v>18</v>
      </c>
      <c r="B681" s="1055">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5">
        <v>19</v>
      </c>
      <c r="B682" s="1055">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5">
        <v>20</v>
      </c>
      <c r="B683" s="1055">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5">
        <v>21</v>
      </c>
      <c r="B684" s="1055">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5">
        <v>22</v>
      </c>
      <c r="B685" s="1055">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5">
        <v>23</v>
      </c>
      <c r="B686" s="1055">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5">
        <v>24</v>
      </c>
      <c r="B687" s="1055">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5">
        <v>25</v>
      </c>
      <c r="B688" s="1055">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5">
        <v>26</v>
      </c>
      <c r="B689" s="1055">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5">
        <v>27</v>
      </c>
      <c r="B690" s="1055">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5">
        <v>28</v>
      </c>
      <c r="B691" s="1055">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5">
        <v>29</v>
      </c>
      <c r="B692" s="1055">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5">
        <v>30</v>
      </c>
      <c r="B693" s="1055">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5">
        <v>1</v>
      </c>
      <c r="B697" s="1055">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5">
        <v>2</v>
      </c>
      <c r="B698" s="1055">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5">
        <v>3</v>
      </c>
      <c r="B699" s="1055">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5">
        <v>4</v>
      </c>
      <c r="B700" s="1055">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5">
        <v>5</v>
      </c>
      <c r="B701" s="1055">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5">
        <v>6</v>
      </c>
      <c r="B702" s="1055">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5">
        <v>7</v>
      </c>
      <c r="B703" s="1055">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5">
        <v>8</v>
      </c>
      <c r="B704" s="1055">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5">
        <v>9</v>
      </c>
      <c r="B705" s="1055">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5">
        <v>10</v>
      </c>
      <c r="B706" s="1055">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5">
        <v>11</v>
      </c>
      <c r="B707" s="1055">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5">
        <v>12</v>
      </c>
      <c r="B708" s="1055">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5">
        <v>13</v>
      </c>
      <c r="B709" s="1055">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5">
        <v>14</v>
      </c>
      <c r="B710" s="1055">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5">
        <v>15</v>
      </c>
      <c r="B711" s="1055">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5">
        <v>16</v>
      </c>
      <c r="B712" s="1055">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5">
        <v>17</v>
      </c>
      <c r="B713" s="1055">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5">
        <v>18</v>
      </c>
      <c r="B714" s="1055">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5">
        <v>19</v>
      </c>
      <c r="B715" s="1055">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5">
        <v>20</v>
      </c>
      <c r="B716" s="1055">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5">
        <v>21</v>
      </c>
      <c r="B717" s="1055">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5">
        <v>22</v>
      </c>
      <c r="B718" s="1055">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5">
        <v>23</v>
      </c>
      <c r="B719" s="1055">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5">
        <v>24</v>
      </c>
      <c r="B720" s="1055">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5">
        <v>25</v>
      </c>
      <c r="B721" s="1055">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5">
        <v>26</v>
      </c>
      <c r="B722" s="1055">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5">
        <v>27</v>
      </c>
      <c r="B723" s="1055">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5">
        <v>28</v>
      </c>
      <c r="B724" s="1055">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5">
        <v>29</v>
      </c>
      <c r="B725" s="1055">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5">
        <v>30</v>
      </c>
      <c r="B726" s="1055">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5">
        <v>1</v>
      </c>
      <c r="B730" s="1055">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5">
        <v>2</v>
      </c>
      <c r="B731" s="1055">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5">
        <v>3</v>
      </c>
      <c r="B732" s="1055">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5">
        <v>4</v>
      </c>
      <c r="B733" s="1055">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5">
        <v>5</v>
      </c>
      <c r="B734" s="1055">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5">
        <v>6</v>
      </c>
      <c r="B735" s="1055">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5">
        <v>7</v>
      </c>
      <c r="B736" s="1055">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5">
        <v>8</v>
      </c>
      <c r="B737" s="1055">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5">
        <v>9</v>
      </c>
      <c r="B738" s="1055">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5">
        <v>10</v>
      </c>
      <c r="B739" s="1055">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5">
        <v>11</v>
      </c>
      <c r="B740" s="1055">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5">
        <v>12</v>
      </c>
      <c r="B741" s="1055">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5">
        <v>13</v>
      </c>
      <c r="B742" s="1055">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5">
        <v>14</v>
      </c>
      <c r="B743" s="1055">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5">
        <v>15</v>
      </c>
      <c r="B744" s="1055">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5">
        <v>16</v>
      </c>
      <c r="B745" s="1055">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5">
        <v>17</v>
      </c>
      <c r="B746" s="1055">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5">
        <v>18</v>
      </c>
      <c r="B747" s="1055">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5">
        <v>19</v>
      </c>
      <c r="B748" s="1055">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5">
        <v>20</v>
      </c>
      <c r="B749" s="1055">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5">
        <v>21</v>
      </c>
      <c r="B750" s="1055">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5">
        <v>22</v>
      </c>
      <c r="B751" s="1055">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5">
        <v>23</v>
      </c>
      <c r="B752" s="1055">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5">
        <v>24</v>
      </c>
      <c r="B753" s="1055">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5">
        <v>25</v>
      </c>
      <c r="B754" s="1055">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5">
        <v>26</v>
      </c>
      <c r="B755" s="1055">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5">
        <v>27</v>
      </c>
      <c r="B756" s="1055">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5">
        <v>28</v>
      </c>
      <c r="B757" s="1055">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5">
        <v>29</v>
      </c>
      <c r="B758" s="1055">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5">
        <v>30</v>
      </c>
      <c r="B759" s="1055">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5">
        <v>1</v>
      </c>
      <c r="B763" s="1055">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5">
        <v>2</v>
      </c>
      <c r="B764" s="1055">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5">
        <v>3</v>
      </c>
      <c r="B765" s="1055">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5">
        <v>4</v>
      </c>
      <c r="B766" s="1055">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5">
        <v>5</v>
      </c>
      <c r="B767" s="1055">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5">
        <v>6</v>
      </c>
      <c r="B768" s="1055">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5">
        <v>7</v>
      </c>
      <c r="B769" s="1055">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5">
        <v>8</v>
      </c>
      <c r="B770" s="1055">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5">
        <v>9</v>
      </c>
      <c r="B771" s="1055">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5">
        <v>10</v>
      </c>
      <c r="B772" s="1055">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5">
        <v>11</v>
      </c>
      <c r="B773" s="1055">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5">
        <v>12</v>
      </c>
      <c r="B774" s="1055">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5">
        <v>13</v>
      </c>
      <c r="B775" s="1055">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5">
        <v>14</v>
      </c>
      <c r="B776" s="1055">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5">
        <v>15</v>
      </c>
      <c r="B777" s="1055">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5">
        <v>16</v>
      </c>
      <c r="B778" s="1055">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5">
        <v>17</v>
      </c>
      <c r="B779" s="1055">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5">
        <v>18</v>
      </c>
      <c r="B780" s="1055">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5">
        <v>19</v>
      </c>
      <c r="B781" s="1055">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5">
        <v>20</v>
      </c>
      <c r="B782" s="1055">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5">
        <v>21</v>
      </c>
      <c r="B783" s="1055">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5">
        <v>22</v>
      </c>
      <c r="B784" s="1055">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5">
        <v>23</v>
      </c>
      <c r="B785" s="1055">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5">
        <v>24</v>
      </c>
      <c r="B786" s="1055">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5">
        <v>25</v>
      </c>
      <c r="B787" s="1055">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5">
        <v>26</v>
      </c>
      <c r="B788" s="1055">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5">
        <v>27</v>
      </c>
      <c r="B789" s="1055">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5">
        <v>28</v>
      </c>
      <c r="B790" s="1055">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5">
        <v>29</v>
      </c>
      <c r="B791" s="1055">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5">
        <v>30</v>
      </c>
      <c r="B792" s="1055">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5">
        <v>1</v>
      </c>
      <c r="B796" s="1055">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5">
        <v>2</v>
      </c>
      <c r="B797" s="1055">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5">
        <v>3</v>
      </c>
      <c r="B798" s="1055">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5">
        <v>4</v>
      </c>
      <c r="B799" s="1055">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5">
        <v>5</v>
      </c>
      <c r="B800" s="1055">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5">
        <v>6</v>
      </c>
      <c r="B801" s="1055">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5">
        <v>7</v>
      </c>
      <c r="B802" s="1055">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5">
        <v>8</v>
      </c>
      <c r="B803" s="1055">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5">
        <v>9</v>
      </c>
      <c r="B804" s="1055">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5">
        <v>10</v>
      </c>
      <c r="B805" s="1055">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5">
        <v>11</v>
      </c>
      <c r="B806" s="1055">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5">
        <v>12</v>
      </c>
      <c r="B807" s="1055">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5">
        <v>13</v>
      </c>
      <c r="B808" s="1055">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5">
        <v>14</v>
      </c>
      <c r="B809" s="1055">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5">
        <v>15</v>
      </c>
      <c r="B810" s="1055">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5">
        <v>16</v>
      </c>
      <c r="B811" s="1055">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5">
        <v>17</v>
      </c>
      <c r="B812" s="1055">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5">
        <v>18</v>
      </c>
      <c r="B813" s="1055">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5">
        <v>19</v>
      </c>
      <c r="B814" s="1055">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5">
        <v>20</v>
      </c>
      <c r="B815" s="1055">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5">
        <v>21</v>
      </c>
      <c r="B816" s="1055">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5">
        <v>22</v>
      </c>
      <c r="B817" s="1055">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5">
        <v>23</v>
      </c>
      <c r="B818" s="1055">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5">
        <v>24</v>
      </c>
      <c r="B819" s="1055">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5">
        <v>25</v>
      </c>
      <c r="B820" s="1055">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5">
        <v>26</v>
      </c>
      <c r="B821" s="1055">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5">
        <v>27</v>
      </c>
      <c r="B822" s="1055">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5">
        <v>28</v>
      </c>
      <c r="B823" s="1055">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5">
        <v>29</v>
      </c>
      <c r="B824" s="1055">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5">
        <v>30</v>
      </c>
      <c r="B825" s="1055">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5">
        <v>1</v>
      </c>
      <c r="B829" s="1055">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5">
        <v>2</v>
      </c>
      <c r="B830" s="1055">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5">
        <v>3</v>
      </c>
      <c r="B831" s="1055">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5">
        <v>4</v>
      </c>
      <c r="B832" s="1055">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5">
        <v>5</v>
      </c>
      <c r="B833" s="1055">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5">
        <v>6</v>
      </c>
      <c r="B834" s="1055">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5">
        <v>7</v>
      </c>
      <c r="B835" s="1055">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5">
        <v>8</v>
      </c>
      <c r="B836" s="1055">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5">
        <v>9</v>
      </c>
      <c r="B837" s="1055">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5">
        <v>10</v>
      </c>
      <c r="B838" s="1055">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5">
        <v>11</v>
      </c>
      <c r="B839" s="1055">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5">
        <v>12</v>
      </c>
      <c r="B840" s="1055">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5">
        <v>13</v>
      </c>
      <c r="B841" s="1055">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5">
        <v>14</v>
      </c>
      <c r="B842" s="1055">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5">
        <v>15</v>
      </c>
      <c r="B843" s="1055">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5">
        <v>16</v>
      </c>
      <c r="B844" s="1055">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5">
        <v>17</v>
      </c>
      <c r="B845" s="1055">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5">
        <v>18</v>
      </c>
      <c r="B846" s="1055">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5">
        <v>19</v>
      </c>
      <c r="B847" s="1055">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5">
        <v>20</v>
      </c>
      <c r="B848" s="1055">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5">
        <v>21</v>
      </c>
      <c r="B849" s="1055">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5">
        <v>22</v>
      </c>
      <c r="B850" s="1055">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5">
        <v>23</v>
      </c>
      <c r="B851" s="1055">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5">
        <v>24</v>
      </c>
      <c r="B852" s="1055">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5">
        <v>25</v>
      </c>
      <c r="B853" s="1055">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5">
        <v>26</v>
      </c>
      <c r="B854" s="1055">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5">
        <v>27</v>
      </c>
      <c r="B855" s="1055">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5">
        <v>28</v>
      </c>
      <c r="B856" s="1055">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5">
        <v>29</v>
      </c>
      <c r="B857" s="1055">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5">
        <v>30</v>
      </c>
      <c r="B858" s="1055">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5">
        <v>1</v>
      </c>
      <c r="B862" s="1055">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5">
        <v>2</v>
      </c>
      <c r="B863" s="1055">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5">
        <v>3</v>
      </c>
      <c r="B864" s="1055">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5">
        <v>4</v>
      </c>
      <c r="B865" s="1055">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5">
        <v>5</v>
      </c>
      <c r="B866" s="1055">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5">
        <v>6</v>
      </c>
      <c r="B867" s="1055">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5">
        <v>7</v>
      </c>
      <c r="B868" s="1055">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5">
        <v>8</v>
      </c>
      <c r="B869" s="1055">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5">
        <v>9</v>
      </c>
      <c r="B870" s="1055">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5">
        <v>10</v>
      </c>
      <c r="B871" s="1055">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5">
        <v>11</v>
      </c>
      <c r="B872" s="1055">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5">
        <v>12</v>
      </c>
      <c r="B873" s="1055">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5">
        <v>13</v>
      </c>
      <c r="B874" s="1055">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5">
        <v>14</v>
      </c>
      <c r="B875" s="1055">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5">
        <v>15</v>
      </c>
      <c r="B876" s="1055">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5">
        <v>16</v>
      </c>
      <c r="B877" s="1055">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5">
        <v>17</v>
      </c>
      <c r="B878" s="1055">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5">
        <v>18</v>
      </c>
      <c r="B879" s="1055">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5">
        <v>19</v>
      </c>
      <c r="B880" s="1055">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5">
        <v>20</v>
      </c>
      <c r="B881" s="1055">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5">
        <v>21</v>
      </c>
      <c r="B882" s="1055">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5">
        <v>22</v>
      </c>
      <c r="B883" s="1055">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5">
        <v>23</v>
      </c>
      <c r="B884" s="1055">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5">
        <v>24</v>
      </c>
      <c r="B885" s="1055">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5">
        <v>25</v>
      </c>
      <c r="B886" s="1055">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5">
        <v>26</v>
      </c>
      <c r="B887" s="1055">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5">
        <v>27</v>
      </c>
      <c r="B888" s="1055">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5">
        <v>28</v>
      </c>
      <c r="B889" s="1055">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5">
        <v>29</v>
      </c>
      <c r="B890" s="1055">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5">
        <v>30</v>
      </c>
      <c r="B891" s="1055">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5">
        <v>1</v>
      </c>
      <c r="B895" s="1055">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5">
        <v>2</v>
      </c>
      <c r="B896" s="1055">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5">
        <v>3</v>
      </c>
      <c r="B897" s="1055">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5">
        <v>4</v>
      </c>
      <c r="B898" s="1055">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5">
        <v>5</v>
      </c>
      <c r="B899" s="1055">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5">
        <v>6</v>
      </c>
      <c r="B900" s="1055">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5">
        <v>7</v>
      </c>
      <c r="B901" s="1055">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5">
        <v>8</v>
      </c>
      <c r="B902" s="1055">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5">
        <v>9</v>
      </c>
      <c r="B903" s="1055">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5">
        <v>10</v>
      </c>
      <c r="B904" s="1055">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5">
        <v>11</v>
      </c>
      <c r="B905" s="1055">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5">
        <v>12</v>
      </c>
      <c r="B906" s="1055">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5">
        <v>13</v>
      </c>
      <c r="B907" s="1055">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5">
        <v>14</v>
      </c>
      <c r="B908" s="1055">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5">
        <v>15</v>
      </c>
      <c r="B909" s="1055">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5">
        <v>16</v>
      </c>
      <c r="B910" s="1055">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5">
        <v>17</v>
      </c>
      <c r="B911" s="1055">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5">
        <v>18</v>
      </c>
      <c r="B912" s="1055">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5">
        <v>19</v>
      </c>
      <c r="B913" s="1055">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5">
        <v>20</v>
      </c>
      <c r="B914" s="1055">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5">
        <v>21</v>
      </c>
      <c r="B915" s="1055">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5">
        <v>22</v>
      </c>
      <c r="B916" s="1055">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5">
        <v>23</v>
      </c>
      <c r="B917" s="1055">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5">
        <v>24</v>
      </c>
      <c r="B918" s="1055">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5">
        <v>25</v>
      </c>
      <c r="B919" s="1055">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5">
        <v>26</v>
      </c>
      <c r="B920" s="1055">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5">
        <v>27</v>
      </c>
      <c r="B921" s="1055">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5">
        <v>28</v>
      </c>
      <c r="B922" s="1055">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5">
        <v>29</v>
      </c>
      <c r="B923" s="1055">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5">
        <v>30</v>
      </c>
      <c r="B924" s="1055">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5">
        <v>1</v>
      </c>
      <c r="B928" s="1055">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5">
        <v>2</v>
      </c>
      <c r="B929" s="1055">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5">
        <v>3</v>
      </c>
      <c r="B930" s="1055">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5">
        <v>4</v>
      </c>
      <c r="B931" s="1055">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5">
        <v>5</v>
      </c>
      <c r="B932" s="1055">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5">
        <v>6</v>
      </c>
      <c r="B933" s="1055">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5">
        <v>7</v>
      </c>
      <c r="B934" s="1055">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5">
        <v>8</v>
      </c>
      <c r="B935" s="1055">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5">
        <v>9</v>
      </c>
      <c r="B936" s="1055">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5">
        <v>10</v>
      </c>
      <c r="B937" s="1055">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5">
        <v>11</v>
      </c>
      <c r="B938" s="1055">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5">
        <v>12</v>
      </c>
      <c r="B939" s="1055">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5">
        <v>13</v>
      </c>
      <c r="B940" s="1055">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5">
        <v>14</v>
      </c>
      <c r="B941" s="1055">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5">
        <v>15</v>
      </c>
      <c r="B942" s="1055">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5">
        <v>16</v>
      </c>
      <c r="B943" s="1055">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5">
        <v>17</v>
      </c>
      <c r="B944" s="1055">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5">
        <v>18</v>
      </c>
      <c r="B945" s="1055">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5">
        <v>19</v>
      </c>
      <c r="B946" s="1055">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5">
        <v>20</v>
      </c>
      <c r="B947" s="1055">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5">
        <v>21</v>
      </c>
      <c r="B948" s="1055">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5">
        <v>22</v>
      </c>
      <c r="B949" s="1055">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5">
        <v>23</v>
      </c>
      <c r="B950" s="1055">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5">
        <v>24</v>
      </c>
      <c r="B951" s="1055">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5">
        <v>25</v>
      </c>
      <c r="B952" s="1055">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5">
        <v>26</v>
      </c>
      <c r="B953" s="1055">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5">
        <v>27</v>
      </c>
      <c r="B954" s="1055">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5">
        <v>28</v>
      </c>
      <c r="B955" s="1055">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5">
        <v>29</v>
      </c>
      <c r="B956" s="1055">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5">
        <v>30</v>
      </c>
      <c r="B957" s="1055">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5">
        <v>1</v>
      </c>
      <c r="B961" s="1055">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5">
        <v>2</v>
      </c>
      <c r="B962" s="1055">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5">
        <v>3</v>
      </c>
      <c r="B963" s="1055">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5">
        <v>4</v>
      </c>
      <c r="B964" s="1055">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5">
        <v>5</v>
      </c>
      <c r="B965" s="1055">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5">
        <v>6</v>
      </c>
      <c r="B966" s="1055">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5">
        <v>7</v>
      </c>
      <c r="B967" s="1055">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5">
        <v>8</v>
      </c>
      <c r="B968" s="1055">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5">
        <v>9</v>
      </c>
      <c r="B969" s="1055">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5">
        <v>10</v>
      </c>
      <c r="B970" s="1055">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5">
        <v>11</v>
      </c>
      <c r="B971" s="1055">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5">
        <v>12</v>
      </c>
      <c r="B972" s="1055">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5">
        <v>13</v>
      </c>
      <c r="B973" s="1055">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5">
        <v>14</v>
      </c>
      <c r="B974" s="1055">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5">
        <v>15</v>
      </c>
      <c r="B975" s="1055">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5">
        <v>16</v>
      </c>
      <c r="B976" s="1055">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5">
        <v>17</v>
      </c>
      <c r="B977" s="1055">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5">
        <v>18</v>
      </c>
      <c r="B978" s="1055">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5">
        <v>19</v>
      </c>
      <c r="B979" s="1055">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5">
        <v>20</v>
      </c>
      <c r="B980" s="1055">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5">
        <v>21</v>
      </c>
      <c r="B981" s="1055">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5">
        <v>22</v>
      </c>
      <c r="B982" s="1055">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5">
        <v>23</v>
      </c>
      <c r="B983" s="1055">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5">
        <v>24</v>
      </c>
      <c r="B984" s="1055">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5">
        <v>25</v>
      </c>
      <c r="B985" s="1055">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5">
        <v>26</v>
      </c>
      <c r="B986" s="1055">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5">
        <v>27</v>
      </c>
      <c r="B987" s="1055">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5">
        <v>28</v>
      </c>
      <c r="B988" s="1055">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5">
        <v>29</v>
      </c>
      <c r="B989" s="1055">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5">
        <v>30</v>
      </c>
      <c r="B990" s="1055">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5">
        <v>1</v>
      </c>
      <c r="B994" s="1055">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5">
        <v>2</v>
      </c>
      <c r="B995" s="1055">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5">
        <v>3</v>
      </c>
      <c r="B996" s="1055">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5">
        <v>4</v>
      </c>
      <c r="B997" s="1055">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5">
        <v>5</v>
      </c>
      <c r="B998" s="1055">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5">
        <v>6</v>
      </c>
      <c r="B999" s="1055">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5">
        <v>7</v>
      </c>
      <c r="B1000" s="1055">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5">
        <v>8</v>
      </c>
      <c r="B1001" s="1055">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5">
        <v>9</v>
      </c>
      <c r="B1002" s="1055">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5">
        <v>10</v>
      </c>
      <c r="B1003" s="1055">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5">
        <v>11</v>
      </c>
      <c r="B1004" s="1055">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5">
        <v>12</v>
      </c>
      <c r="B1005" s="1055">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5">
        <v>13</v>
      </c>
      <c r="B1006" s="1055">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5">
        <v>14</v>
      </c>
      <c r="B1007" s="1055">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5">
        <v>15</v>
      </c>
      <c r="B1008" s="1055">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5">
        <v>16</v>
      </c>
      <c r="B1009" s="1055">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5">
        <v>17</v>
      </c>
      <c r="B1010" s="1055">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5">
        <v>18</v>
      </c>
      <c r="B1011" s="1055">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5">
        <v>19</v>
      </c>
      <c r="B1012" s="1055">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5">
        <v>20</v>
      </c>
      <c r="B1013" s="1055">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5">
        <v>21</v>
      </c>
      <c r="B1014" s="1055">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5">
        <v>22</v>
      </c>
      <c r="B1015" s="1055">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5">
        <v>23</v>
      </c>
      <c r="B1016" s="1055">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5">
        <v>24</v>
      </c>
      <c r="B1017" s="1055">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5">
        <v>25</v>
      </c>
      <c r="B1018" s="1055">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5">
        <v>26</v>
      </c>
      <c r="B1019" s="1055">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5">
        <v>27</v>
      </c>
      <c r="B1020" s="1055">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5">
        <v>28</v>
      </c>
      <c r="B1021" s="1055">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5">
        <v>29</v>
      </c>
      <c r="B1022" s="1055">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5">
        <v>30</v>
      </c>
      <c r="B1023" s="1055">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5">
        <v>1</v>
      </c>
      <c r="B1027" s="1055">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5">
        <v>2</v>
      </c>
      <c r="B1028" s="1055">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5">
        <v>3</v>
      </c>
      <c r="B1029" s="1055">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5">
        <v>4</v>
      </c>
      <c r="B1030" s="1055">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5">
        <v>5</v>
      </c>
      <c r="B1031" s="1055">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5">
        <v>6</v>
      </c>
      <c r="B1032" s="1055">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5">
        <v>7</v>
      </c>
      <c r="B1033" s="1055">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5">
        <v>8</v>
      </c>
      <c r="B1034" s="1055">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5">
        <v>9</v>
      </c>
      <c r="B1035" s="1055">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5">
        <v>10</v>
      </c>
      <c r="B1036" s="1055">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5">
        <v>11</v>
      </c>
      <c r="B1037" s="1055">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5">
        <v>12</v>
      </c>
      <c r="B1038" s="1055">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5">
        <v>13</v>
      </c>
      <c r="B1039" s="1055">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5">
        <v>14</v>
      </c>
      <c r="B1040" s="1055">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5">
        <v>15</v>
      </c>
      <c r="B1041" s="1055">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5">
        <v>16</v>
      </c>
      <c r="B1042" s="1055">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5">
        <v>17</v>
      </c>
      <c r="B1043" s="1055">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5">
        <v>18</v>
      </c>
      <c r="B1044" s="1055">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5">
        <v>19</v>
      </c>
      <c r="B1045" s="1055">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5">
        <v>20</v>
      </c>
      <c r="B1046" s="1055">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5">
        <v>21</v>
      </c>
      <c r="B1047" s="1055">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5">
        <v>22</v>
      </c>
      <c r="B1048" s="1055">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5">
        <v>23</v>
      </c>
      <c r="B1049" s="1055">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5">
        <v>24</v>
      </c>
      <c r="B1050" s="1055">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5">
        <v>25</v>
      </c>
      <c r="B1051" s="1055">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5">
        <v>26</v>
      </c>
      <c r="B1052" s="1055">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5">
        <v>27</v>
      </c>
      <c r="B1053" s="1055">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5">
        <v>28</v>
      </c>
      <c r="B1054" s="1055">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5">
        <v>29</v>
      </c>
      <c r="B1055" s="1055">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5">
        <v>30</v>
      </c>
      <c r="B1056" s="1055">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5">
        <v>1</v>
      </c>
      <c r="B1060" s="1055">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5">
        <v>2</v>
      </c>
      <c r="B1061" s="1055">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5">
        <v>3</v>
      </c>
      <c r="B1062" s="1055">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5">
        <v>4</v>
      </c>
      <c r="B1063" s="1055">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5">
        <v>5</v>
      </c>
      <c r="B1064" s="1055">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5">
        <v>6</v>
      </c>
      <c r="B1065" s="1055">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5">
        <v>7</v>
      </c>
      <c r="B1066" s="1055">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5">
        <v>8</v>
      </c>
      <c r="B1067" s="1055">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5">
        <v>9</v>
      </c>
      <c r="B1068" s="1055">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5">
        <v>10</v>
      </c>
      <c r="B1069" s="1055">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5">
        <v>11</v>
      </c>
      <c r="B1070" s="1055">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5">
        <v>12</v>
      </c>
      <c r="B1071" s="1055">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5">
        <v>13</v>
      </c>
      <c r="B1072" s="1055">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5">
        <v>14</v>
      </c>
      <c r="B1073" s="1055">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5">
        <v>15</v>
      </c>
      <c r="B1074" s="1055">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5">
        <v>16</v>
      </c>
      <c r="B1075" s="1055">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5">
        <v>17</v>
      </c>
      <c r="B1076" s="1055">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5">
        <v>18</v>
      </c>
      <c r="B1077" s="1055">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5">
        <v>19</v>
      </c>
      <c r="B1078" s="1055">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5">
        <v>20</v>
      </c>
      <c r="B1079" s="1055">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5">
        <v>21</v>
      </c>
      <c r="B1080" s="1055">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5">
        <v>22</v>
      </c>
      <c r="B1081" s="1055">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5">
        <v>23</v>
      </c>
      <c r="B1082" s="1055">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5">
        <v>24</v>
      </c>
      <c r="B1083" s="1055">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5">
        <v>25</v>
      </c>
      <c r="B1084" s="1055">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5">
        <v>26</v>
      </c>
      <c r="B1085" s="1055">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5">
        <v>27</v>
      </c>
      <c r="B1086" s="1055">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5">
        <v>28</v>
      </c>
      <c r="B1087" s="1055">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5">
        <v>29</v>
      </c>
      <c r="B1088" s="1055">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5">
        <v>30</v>
      </c>
      <c r="B1089" s="1055">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5">
        <v>1</v>
      </c>
      <c r="B1093" s="1055">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5">
        <v>2</v>
      </c>
      <c r="B1094" s="1055">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5">
        <v>3</v>
      </c>
      <c r="B1095" s="1055">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5">
        <v>4</v>
      </c>
      <c r="B1096" s="1055">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5">
        <v>5</v>
      </c>
      <c r="B1097" s="1055">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5">
        <v>6</v>
      </c>
      <c r="B1098" s="1055">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5">
        <v>7</v>
      </c>
      <c r="B1099" s="1055">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5">
        <v>8</v>
      </c>
      <c r="B1100" s="1055">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5">
        <v>9</v>
      </c>
      <c r="B1101" s="1055">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5">
        <v>10</v>
      </c>
      <c r="B1102" s="1055">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5">
        <v>11</v>
      </c>
      <c r="B1103" s="1055">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5">
        <v>12</v>
      </c>
      <c r="B1104" s="1055">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5">
        <v>13</v>
      </c>
      <c r="B1105" s="1055">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5">
        <v>14</v>
      </c>
      <c r="B1106" s="1055">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5">
        <v>15</v>
      </c>
      <c r="B1107" s="1055">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5">
        <v>16</v>
      </c>
      <c r="B1108" s="1055">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5">
        <v>17</v>
      </c>
      <c r="B1109" s="1055">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5">
        <v>18</v>
      </c>
      <c r="B1110" s="1055">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5">
        <v>19</v>
      </c>
      <c r="B1111" s="1055">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5">
        <v>20</v>
      </c>
      <c r="B1112" s="1055">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5">
        <v>21</v>
      </c>
      <c r="B1113" s="1055">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5">
        <v>22</v>
      </c>
      <c r="B1114" s="1055">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5">
        <v>23</v>
      </c>
      <c r="B1115" s="1055">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5">
        <v>24</v>
      </c>
      <c r="B1116" s="1055">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5">
        <v>25</v>
      </c>
      <c r="B1117" s="1055">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5">
        <v>26</v>
      </c>
      <c r="B1118" s="1055">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5">
        <v>27</v>
      </c>
      <c r="B1119" s="1055">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5">
        <v>28</v>
      </c>
      <c r="B1120" s="1055">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5">
        <v>29</v>
      </c>
      <c r="B1121" s="1055">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5">
        <v>30</v>
      </c>
      <c r="B1122" s="1055">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5">
        <v>1</v>
      </c>
      <c r="B1126" s="1055">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5">
        <v>2</v>
      </c>
      <c r="B1127" s="1055">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5">
        <v>3</v>
      </c>
      <c r="B1128" s="1055">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5">
        <v>4</v>
      </c>
      <c r="B1129" s="1055">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5">
        <v>5</v>
      </c>
      <c r="B1130" s="1055">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5">
        <v>6</v>
      </c>
      <c r="B1131" s="1055">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5">
        <v>7</v>
      </c>
      <c r="B1132" s="1055">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5">
        <v>8</v>
      </c>
      <c r="B1133" s="1055">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5">
        <v>9</v>
      </c>
      <c r="B1134" s="1055">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5">
        <v>10</v>
      </c>
      <c r="B1135" s="1055">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5">
        <v>11</v>
      </c>
      <c r="B1136" s="1055">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5">
        <v>12</v>
      </c>
      <c r="B1137" s="1055">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5">
        <v>13</v>
      </c>
      <c r="B1138" s="1055">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5">
        <v>14</v>
      </c>
      <c r="B1139" s="1055">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5">
        <v>15</v>
      </c>
      <c r="B1140" s="1055">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5">
        <v>16</v>
      </c>
      <c r="B1141" s="1055">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5">
        <v>17</v>
      </c>
      <c r="B1142" s="1055">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5">
        <v>18</v>
      </c>
      <c r="B1143" s="1055">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5">
        <v>19</v>
      </c>
      <c r="B1144" s="1055">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5">
        <v>20</v>
      </c>
      <c r="B1145" s="1055">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5">
        <v>21</v>
      </c>
      <c r="B1146" s="1055">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5">
        <v>22</v>
      </c>
      <c r="B1147" s="1055">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5">
        <v>23</v>
      </c>
      <c r="B1148" s="1055">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5">
        <v>24</v>
      </c>
      <c r="B1149" s="1055">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5">
        <v>25</v>
      </c>
      <c r="B1150" s="1055">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5">
        <v>26</v>
      </c>
      <c r="B1151" s="1055">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5">
        <v>27</v>
      </c>
      <c r="B1152" s="1055">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5">
        <v>28</v>
      </c>
      <c r="B1153" s="1055">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5">
        <v>29</v>
      </c>
      <c r="B1154" s="1055">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5">
        <v>30</v>
      </c>
      <c r="B1155" s="1055">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5">
        <v>1</v>
      </c>
      <c r="B1159" s="1055">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5">
        <v>2</v>
      </c>
      <c r="B1160" s="1055">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5">
        <v>3</v>
      </c>
      <c r="B1161" s="1055">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5">
        <v>4</v>
      </c>
      <c r="B1162" s="1055">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5">
        <v>5</v>
      </c>
      <c r="B1163" s="1055">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5">
        <v>6</v>
      </c>
      <c r="B1164" s="1055">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5">
        <v>7</v>
      </c>
      <c r="B1165" s="1055">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5">
        <v>8</v>
      </c>
      <c r="B1166" s="1055">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5">
        <v>9</v>
      </c>
      <c r="B1167" s="1055">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5">
        <v>10</v>
      </c>
      <c r="B1168" s="1055">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5">
        <v>11</v>
      </c>
      <c r="B1169" s="1055">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5">
        <v>12</v>
      </c>
      <c r="B1170" s="1055">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5">
        <v>13</v>
      </c>
      <c r="B1171" s="1055">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5">
        <v>14</v>
      </c>
      <c r="B1172" s="1055">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5">
        <v>15</v>
      </c>
      <c r="B1173" s="1055">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5">
        <v>16</v>
      </c>
      <c r="B1174" s="1055">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5">
        <v>17</v>
      </c>
      <c r="B1175" s="1055">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5">
        <v>18</v>
      </c>
      <c r="B1176" s="1055">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5">
        <v>19</v>
      </c>
      <c r="B1177" s="1055">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5">
        <v>20</v>
      </c>
      <c r="B1178" s="1055">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5">
        <v>21</v>
      </c>
      <c r="B1179" s="1055">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5">
        <v>22</v>
      </c>
      <c r="B1180" s="1055">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5">
        <v>23</v>
      </c>
      <c r="B1181" s="1055">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5">
        <v>24</v>
      </c>
      <c r="B1182" s="1055">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5">
        <v>25</v>
      </c>
      <c r="B1183" s="1055">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5">
        <v>26</v>
      </c>
      <c r="B1184" s="1055">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5">
        <v>27</v>
      </c>
      <c r="B1185" s="1055">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5">
        <v>28</v>
      </c>
      <c r="B1186" s="1055">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5">
        <v>29</v>
      </c>
      <c r="B1187" s="1055">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5">
        <v>30</v>
      </c>
      <c r="B1188" s="1055">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5">
        <v>1</v>
      </c>
      <c r="B1192" s="1055">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5">
        <v>2</v>
      </c>
      <c r="B1193" s="1055">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5">
        <v>3</v>
      </c>
      <c r="B1194" s="1055">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5">
        <v>4</v>
      </c>
      <c r="B1195" s="1055">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5">
        <v>5</v>
      </c>
      <c r="B1196" s="1055">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5">
        <v>6</v>
      </c>
      <c r="B1197" s="1055">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5">
        <v>7</v>
      </c>
      <c r="B1198" s="1055">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5">
        <v>8</v>
      </c>
      <c r="B1199" s="1055">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5">
        <v>9</v>
      </c>
      <c r="B1200" s="1055">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5">
        <v>10</v>
      </c>
      <c r="B1201" s="1055">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5">
        <v>11</v>
      </c>
      <c r="B1202" s="1055">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5">
        <v>12</v>
      </c>
      <c r="B1203" s="1055">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5">
        <v>13</v>
      </c>
      <c r="B1204" s="1055">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5">
        <v>14</v>
      </c>
      <c r="B1205" s="1055">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5">
        <v>15</v>
      </c>
      <c r="B1206" s="1055">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5">
        <v>16</v>
      </c>
      <c r="B1207" s="1055">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5">
        <v>17</v>
      </c>
      <c r="B1208" s="1055">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5">
        <v>18</v>
      </c>
      <c r="B1209" s="1055">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5">
        <v>19</v>
      </c>
      <c r="B1210" s="1055">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5">
        <v>20</v>
      </c>
      <c r="B1211" s="1055">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5">
        <v>21</v>
      </c>
      <c r="B1212" s="1055">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5">
        <v>22</v>
      </c>
      <c r="B1213" s="1055">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5">
        <v>23</v>
      </c>
      <c r="B1214" s="1055">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5">
        <v>24</v>
      </c>
      <c r="B1215" s="1055">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5">
        <v>25</v>
      </c>
      <c r="B1216" s="1055">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5">
        <v>26</v>
      </c>
      <c r="B1217" s="1055">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5">
        <v>27</v>
      </c>
      <c r="B1218" s="1055">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5">
        <v>28</v>
      </c>
      <c r="B1219" s="1055">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5">
        <v>29</v>
      </c>
      <c r="B1220" s="1055">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5">
        <v>30</v>
      </c>
      <c r="B1221" s="1055">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5">
        <v>1</v>
      </c>
      <c r="B1225" s="1055">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5">
        <v>2</v>
      </c>
      <c r="B1226" s="1055">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5">
        <v>3</v>
      </c>
      <c r="B1227" s="1055">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5">
        <v>4</v>
      </c>
      <c r="B1228" s="1055">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5">
        <v>5</v>
      </c>
      <c r="B1229" s="1055">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5">
        <v>6</v>
      </c>
      <c r="B1230" s="1055">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5">
        <v>7</v>
      </c>
      <c r="B1231" s="1055">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5">
        <v>8</v>
      </c>
      <c r="B1232" s="1055">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5">
        <v>9</v>
      </c>
      <c r="B1233" s="1055">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5">
        <v>10</v>
      </c>
      <c r="B1234" s="1055">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5">
        <v>11</v>
      </c>
      <c r="B1235" s="1055">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5">
        <v>12</v>
      </c>
      <c r="B1236" s="1055">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5">
        <v>13</v>
      </c>
      <c r="B1237" s="1055">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5">
        <v>14</v>
      </c>
      <c r="B1238" s="1055">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5">
        <v>15</v>
      </c>
      <c r="B1239" s="1055">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5">
        <v>16</v>
      </c>
      <c r="B1240" s="1055">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5">
        <v>17</v>
      </c>
      <c r="B1241" s="1055">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5">
        <v>18</v>
      </c>
      <c r="B1242" s="1055">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5">
        <v>19</v>
      </c>
      <c r="B1243" s="1055">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5">
        <v>20</v>
      </c>
      <c r="B1244" s="1055">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5">
        <v>21</v>
      </c>
      <c r="B1245" s="1055">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5">
        <v>22</v>
      </c>
      <c r="B1246" s="1055">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5">
        <v>23</v>
      </c>
      <c r="B1247" s="1055">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5">
        <v>24</v>
      </c>
      <c r="B1248" s="1055">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5">
        <v>25</v>
      </c>
      <c r="B1249" s="1055">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5">
        <v>26</v>
      </c>
      <c r="B1250" s="1055">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5">
        <v>27</v>
      </c>
      <c r="B1251" s="1055">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5">
        <v>28</v>
      </c>
      <c r="B1252" s="1055">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5">
        <v>29</v>
      </c>
      <c r="B1253" s="1055">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5">
        <v>30</v>
      </c>
      <c r="B1254" s="1055">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5">
        <v>1</v>
      </c>
      <c r="B1258" s="1055">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5">
        <v>2</v>
      </c>
      <c r="B1259" s="1055">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5">
        <v>3</v>
      </c>
      <c r="B1260" s="1055">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5">
        <v>4</v>
      </c>
      <c r="B1261" s="1055">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5">
        <v>5</v>
      </c>
      <c r="B1262" s="1055">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5">
        <v>6</v>
      </c>
      <c r="B1263" s="1055">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5">
        <v>7</v>
      </c>
      <c r="B1264" s="1055">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5">
        <v>8</v>
      </c>
      <c r="B1265" s="1055">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5">
        <v>9</v>
      </c>
      <c r="B1266" s="1055">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5">
        <v>10</v>
      </c>
      <c r="B1267" s="1055">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5">
        <v>11</v>
      </c>
      <c r="B1268" s="1055">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5">
        <v>12</v>
      </c>
      <c r="B1269" s="1055">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5">
        <v>13</v>
      </c>
      <c r="B1270" s="1055">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5">
        <v>14</v>
      </c>
      <c r="B1271" s="1055">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5">
        <v>15</v>
      </c>
      <c r="B1272" s="1055">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5">
        <v>16</v>
      </c>
      <c r="B1273" s="1055">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5">
        <v>17</v>
      </c>
      <c r="B1274" s="1055">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5">
        <v>18</v>
      </c>
      <c r="B1275" s="1055">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5">
        <v>19</v>
      </c>
      <c r="B1276" s="1055">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5">
        <v>20</v>
      </c>
      <c r="B1277" s="1055">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5">
        <v>21</v>
      </c>
      <c r="B1278" s="1055">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5">
        <v>22</v>
      </c>
      <c r="B1279" s="1055">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5">
        <v>23</v>
      </c>
      <c r="B1280" s="1055">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5">
        <v>24</v>
      </c>
      <c r="B1281" s="1055">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5">
        <v>25</v>
      </c>
      <c r="B1282" s="1055">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5">
        <v>26</v>
      </c>
      <c r="B1283" s="1055">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5">
        <v>27</v>
      </c>
      <c r="B1284" s="1055">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5">
        <v>28</v>
      </c>
      <c r="B1285" s="1055">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5">
        <v>29</v>
      </c>
      <c r="B1286" s="1055">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5">
        <v>30</v>
      </c>
      <c r="B1287" s="1055">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5">
        <v>1</v>
      </c>
      <c r="B1291" s="1055">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5">
        <v>2</v>
      </c>
      <c r="B1292" s="1055">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5">
        <v>3</v>
      </c>
      <c r="B1293" s="1055">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5">
        <v>4</v>
      </c>
      <c r="B1294" s="1055">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5">
        <v>5</v>
      </c>
      <c r="B1295" s="1055">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5">
        <v>6</v>
      </c>
      <c r="B1296" s="1055">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5">
        <v>7</v>
      </c>
      <c r="B1297" s="1055">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5">
        <v>8</v>
      </c>
      <c r="B1298" s="1055">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5">
        <v>9</v>
      </c>
      <c r="B1299" s="1055">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5">
        <v>10</v>
      </c>
      <c r="B1300" s="1055">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5">
        <v>11</v>
      </c>
      <c r="B1301" s="1055">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5">
        <v>12</v>
      </c>
      <c r="B1302" s="1055">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5">
        <v>13</v>
      </c>
      <c r="B1303" s="1055">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5">
        <v>14</v>
      </c>
      <c r="B1304" s="1055">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5">
        <v>15</v>
      </c>
      <c r="B1305" s="1055">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5">
        <v>16</v>
      </c>
      <c r="B1306" s="1055">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5">
        <v>17</v>
      </c>
      <c r="B1307" s="1055">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5">
        <v>18</v>
      </c>
      <c r="B1308" s="1055">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5">
        <v>19</v>
      </c>
      <c r="B1309" s="1055">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5">
        <v>20</v>
      </c>
      <c r="B1310" s="1055">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5">
        <v>21</v>
      </c>
      <c r="B1311" s="1055">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5">
        <v>22</v>
      </c>
      <c r="B1312" s="1055">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5">
        <v>23</v>
      </c>
      <c r="B1313" s="1055">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5">
        <v>24</v>
      </c>
      <c r="B1314" s="1055">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5">
        <v>25</v>
      </c>
      <c r="B1315" s="1055">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5">
        <v>26</v>
      </c>
      <c r="B1316" s="1055">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5">
        <v>27</v>
      </c>
      <c r="B1317" s="1055">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5">
        <v>28</v>
      </c>
      <c r="B1318" s="1055">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5">
        <v>29</v>
      </c>
      <c r="B1319" s="1055">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5">
        <v>30</v>
      </c>
      <c r="B1320" s="1055">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2018-05-07T01:06:36Z</cp:lastPrinted>
  <dcterms:created xsi:type="dcterms:W3CDTF">2012-03-13T00:50:25Z</dcterms:created>
  <dcterms:modified xsi:type="dcterms:W3CDTF">2018-07-10T14:26:21Z</dcterms:modified>
</cp:coreProperties>
</file>