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<sst xmlns="http://schemas.openxmlformats.org/spreadsheetml/2006/main" count="2835" uniqueCount="617">
  <si>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</si>
  <si>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</si>
  <si>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</si>
  <si>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</si>
  <si>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</si>
  <si>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</si>
  <si>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</si>
  <si>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</si>
  <si>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</si>
  <si>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</si>
  <si>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</si>
  <si>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</si>
  <si>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</si>
  <si>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</si>
  <si>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</si>
  <si>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</si>
  <si>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</si>
  <si>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</si>
  <si>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</si>
  <si>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</si>
  <si>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</si>
  <si>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</si>
  <si>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</si>
  <si>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</si>
  <si>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</si>
  <si>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</si>
  <si>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</si>
  <si>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</si>
  <si>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</si>
  <si>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</si>
  <si>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</si>
  <si>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</si>
  <si>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</si>
  <si>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</si>
  <si>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</si>
  <si>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</si>
  <si>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</si>
  <si>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</si>
  <si>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</si>
  <si>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</si>
  <si>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</si>
  <si>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</si>
  <si>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</si>
  <si>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</si>
  <si>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</si>
  <si>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</si>
  <si>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</si>
  <si>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</si>
  <si>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</si>
  <si>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</si>
  <si>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</si>
  <si>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</si>
  <si>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</si>
  <si>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</si>
  <si>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</si>
  <si>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</si>
  <si>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</si>
  <si>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</si>
  <si>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</si>
  <si>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</si>
  <si>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</si>
  <si>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</si>
  <si>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</si>
  <si>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</si>
  <si>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</si>
  <si>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</si>
  <si>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</si>
  <si>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</si>
  <si>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</si>
  <si>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</si>
  <si>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</si>
  <si>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</si>
  <si>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</si>
  <si>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</si>
  <si>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</si>
  <si>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</si>
  <si>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</si>
  <si>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</si>
  <si>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</si>
  <si>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</si>
  <si>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</si>
  <si>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</si>
  <si>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</si>
  <si>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</si>
  <si>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</si>
  <si>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</si>
  <si>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</si>
  <si>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</si>
  <si>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</si>
  <si>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</si>
  <si>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</si>
  <si>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</si>
  <si>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</si>
  <si>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</si>
  <si>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</si>
  <si>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</si>
  <si>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</si>
  <si>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</si>
  <si>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</si>
  <si>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</si>
  <si>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</si>
  <si>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</si>
  <si>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</si>
  <si>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</si>
  <si>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</si>
  <si>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</si>
  <si>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</si>
  <si>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</si>
  <si>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</si>
  <si>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</si>
  <si>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</si>
  <si>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</si>
  <si>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</si>
  <si>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</si>
  <si>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</si>
  <si>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</si>
  <si>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</si>
  <si>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</si>
  <si>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</si>
  <si>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</si>
  <si>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</si>
  <si>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</si>
  <si>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</si>
  <si>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</si>
  <si>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</si>
  <si>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</si>
  <si>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</si>
  <si>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</si>
  <si>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</si>
  <si>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</si>
  <si>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</si>
  <si>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</si>
  <si>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</si>
  <si>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</si>
  <si>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</si>
  <si>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</si>
  <si>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</si>
  <si>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</si>
  <si>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</si>
  <si>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</si>
  <si>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</si>
  <si>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</si>
  <si>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</si>
  <si>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</si>
  <si>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</si>
  <si>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</si>
  <si>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</si>
  <si>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</si>
  <si>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</si>
  <si>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</si>
  <si>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</si>
  <si>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</si>
  <si>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</si>
  <si>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</si>
  <si>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</si>
  <si>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</si>
  <si>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</si>
  <si>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</si>
  <si>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</si>
  <si>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</si>
  <si>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</si>
  <si>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</si>
  <si>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</si>
  <si>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</si>
  <si>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</si>
  <si>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</si>
  <si>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</si>
  <si>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</si>
  <si>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</si>
  <si>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</si>
  <si>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</si>
  <si>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</si>
  <si>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</si>
  <si>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</si>
  <si>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</si>
  <si>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</si>
  <si>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</si>
  <si>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</si>
  <si>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</si>
  <si>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</si>
  <si>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</si>
  <si>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</si>
  <si>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</si>
  <si>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</si>
  <si>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</si>
  <si>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</si>
  <si>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</si>
  <si>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</si>
  <si>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</si>
  <si>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</si>
  <si>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</si>
  <si>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</si>
  <si>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</si>
  <si>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</si>
  <si>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</si>
  <si>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</si>
  <si>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</si>
  <si>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</si>
  <si>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</si>
  <si>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</si>
  <si>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</si>
  <si>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</si>
  <si>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</si>
  <si>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</si>
  <si>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</si>
  <si>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</si>
  <si>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</si>
  <si>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</si>
  <si>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</si>
  <si>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</si>
  <si>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</si>
  <si>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</si>
  <si>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</si>
  <si>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</si>
  <si>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</si>
  <si>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</si>
  <si>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</si>
  <si>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</si>
  <si>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</si>
  <si>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</si>
  <si>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</si>
  <si>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</si>
  <si>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</si>
  <si>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</si>
  <si>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</si>
  <si>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</si>
  <si>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</si>
  <si>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</si>
  <si>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</si>
  <si>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</si>
  <si>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</si>
  <si>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</si>
  <si>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</si>
  <si>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</si>
  <si>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</si>
  <si>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</si>
  <si>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</si>
  <si>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</si>
  <si>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</si>
  <si>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</si>
  <si>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</si>
  <si>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</si>
  <si>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</si>
  <si>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</si>
  <si>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</si>
  <si>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</si>
  <si>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</si>
  <si>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</si>
  <si>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</si>
  <si>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</si>
  <si>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</si>
  <si>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</si>
  <si>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</si>
  <si>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</si>
  <si>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</si>
  <si>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</si>
  <si>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</si>
  <si>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</si>
  <si>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</si>
  <si>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</si>
  <si>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</si>
  <si>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</si>
  <si>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</si>
  <si>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</si>
  <si>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</si>
  <si>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</si>
  <si>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</si>
  <si>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</si>
  <si>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</si>
  <si>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</si>
  <si>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</si>
  <si>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</si>
  <si>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</si>
  <si>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</si>
  <si>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</si>
  <si>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</si>
  <si>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</si>
  <si>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</si>
  <si>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</si>
  <si>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</si>
  <si>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</si>
  <si>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</si>
  <si>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</si>
  <si>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</si>
  <si>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</si>
  <si>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</si>
  <si>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</si>
  <si>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</si>
  <si>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</si>
  <si>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</si>
  <si>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</si>
  <si>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</si>
  <si>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</si>
  <si>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</si>
  <si>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</si>
  <si>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</si>
  <si>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</si>
  <si>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</si>
  <si>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</si>
  <si>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</si>
  <si>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</si>
  <si>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</si>
  <si>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</si>
  <si>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</si>
  <si>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</si>
  <si>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</si>
  <si>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</si>
  <si>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</si>
  <si>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</si>
  <si>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</si>
  <si>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</si>
  <si>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</si>
  <si>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</si>
  <si>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</si>
  <si>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</si>
  <si>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</si>
  <si>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</si>
  <si>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</si>
  <si>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</si>
  <si>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</si>
  <si>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</si>
  <si>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</si>
  <si>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</si>
  <si>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</si>
  <si>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</si>
  <si>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</si>
  <si>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</si>
  <si>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</si>
  <si>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</si>
  <si>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</si>
  <si>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</si>
  <si>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</si>
  <si>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</si>
  <si>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</si>
  <si>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</si>
  <si>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</si>
  <si>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</si>
  <si>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</si>
  <si>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</si>
  <si>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</si>
  <si>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</si>
  <si>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</si>
  <si>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</si>
  <si>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</si>
  <si>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</si>
  <si>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</si>
  <si>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</si>
  <si>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</si>
  <si>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</si>
  <si>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</si>
  <si>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</si>
  <si>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</si>
  <si>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</si>
  <si>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</si>
  <si>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</si>
  <si>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</si>
  <si>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</si>
  <si>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</si>
  <si>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</si>
  <si>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</si>
  <si>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</si>
  <si>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</si>
  <si>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</si>
  <si>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</si>
  <si>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</si>
  <si>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</si>
  <si>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</si>
  <si>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</si>
  <si>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</si>
  <si>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</si>
  <si>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</si>
  <si>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</si>
  <si>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</si>
  <si>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</si>
  <si>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</si>
  <si>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</si>
  <si>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</si>
  <si>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</si>
  <si>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</si>
  <si>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</si>
  <si>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</si>
  <si>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</si>
  <si>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</si>
  <si>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</si>
  <si>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</si>
  <si>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</si>
  <si>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</si>
  <si>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</si>
  <si>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</si>
  <si>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</si>
  <si>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</si>
  <si>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</si>
  <si>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</si>
  <si>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</si>
  <si>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</si>
  <si>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</si>
  <si>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</si>
  <si>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</si>
  <si>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</si>
  <si>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</si>
  <si>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</si>
  <si>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</si>
  <si>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</si>
  <si>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</si>
  <si>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</si>
  <si>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</si>
  <si>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</si>
  <si>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</si>
  <si>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</si>
  <si>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</si>
  <si>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</si>
  <si>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</si>
  <si>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</si>
  <si>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</si>
  <si>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</si>
  <si>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</si>
  <si>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</si>
  <si>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</si>
  <si>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</si>
  <si>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</si>
  <si>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</si>
  <si>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</si>
  <si>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</si>
  <si>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</si>
  <si>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</si>
  <si>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</si>
  <si>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</si>
  <si>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</si>
  <si>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</si>
  <si>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</si>
  <si>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</si>
  <si>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</si>
  <si>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</si>
  <si>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</si>
  <si>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</si>
  <si>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</si>
  <si>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</si>
  <si>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</si>
  <si>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</si>
  <si>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</si>
  <si>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</si>
  <si>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</si>
  <si>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</si>
  <si>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</si>
  <si>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</si>
  <si>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</si>
  <si>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</si>
  <si>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</si>
  <si>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</si>
  <si>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</si>
  <si>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</si>
  <si>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</si>
  <si>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</si>
  <si>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</si>
  <si>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</si>
  <si>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</si>
  <si>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</si>
  <si>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</si>
  <si>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</si>
  <si>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</si>
  <si>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</si>
  <si>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</si>
  <si>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</si>
  <si>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</si>
  <si>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</si>
  <si>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</si>
  <si>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</si>
  <si>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</si>
  <si>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</si>
  <si>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</si>
  <si>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</si>
  <si>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</si>
  <si>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</si>
  <si>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</si>
  <si>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</si>
  <si>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</si>
  <si>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</si>
  <si>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</si>
  <si>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</si>
  <si>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</si>
  <si>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</si>
  <si>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</si>
  <si>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</si>
  <si>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</si>
  <si>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</si>
  <si>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</si>
  <si>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</si>
  <si>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</si>
  <si>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</si>
  <si>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</si>
  <si>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</si>
  <si>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</si>
  <si>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</si>
  <si>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</si>
  <si>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</si>
  <si>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</si>
  <si>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</si>
  <si>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</si>
  <si>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</si>
  <si>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</si>
  <si>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</si>
  <si>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</si>
  <si>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</si>
  <si>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</si>
  <si>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</si>
  <si>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</si>
  <si>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</si>
  <si>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</si>
  <si>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</si>
  <si>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</si>
  <si>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</si>
  <si>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</si>
  <si>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</si>
  <si>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</si>
  <si>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</si>
  <si>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</si>
  <si>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</si>
  <si>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</si>
  <si>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</si>
  <si>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</si>
  <si>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</si>
  <si>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</si>
  <si>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</si>
  <si>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</si>
  <si>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</si>
  <si>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</si>
  <si>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</si>
  <si>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</si>
  <si>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</si>
  <si>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</si>
  <si>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</si>
  <si>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</si>
  <si>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</si>
  <si>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</si>
  <si>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</si>
  <si>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</si>
  <si>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</si>
  <si>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</si>
  <si>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</si>
  <si>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</si>
  <si>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</si>
  <si>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</si>
  <si>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</si>
  <si>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</si>
  <si>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</si>
  <si>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</si>
  <si>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</si>
  <si>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</si>
  <si>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都市局地球環境問題等総合調査等経費</t>
    <rPh sb="0" eb="3">
      <t>トシキョク</t>
    </rPh>
    <rPh sb="3" eb="5">
      <t>チキュウ</t>
    </rPh>
    <rPh sb="5" eb="7">
      <t>カンキョウ</t>
    </rPh>
    <rPh sb="7" eb="9">
      <t>モンダイ</t>
    </rPh>
    <rPh sb="9" eb="10">
      <t>トウ</t>
    </rPh>
    <rPh sb="10" eb="12">
      <t>ソウゴウ</t>
    </rPh>
    <rPh sb="12" eb="14">
      <t>チョウサ</t>
    </rPh>
    <rPh sb="14" eb="15">
      <t>トウ</t>
    </rPh>
    <rPh sb="15" eb="17">
      <t>ケイヒ</t>
    </rPh>
    <phoneticPr fontId="5"/>
  </si>
  <si>
    <t>都市局</t>
  </si>
  <si>
    <t>公園緑地・景観課</t>
  </si>
  <si>
    <t>課長　町田　誠</t>
    <rPh sb="0" eb="2">
      <t>カチョウ</t>
    </rPh>
    <rPh sb="3" eb="5">
      <t>マチダ</t>
    </rPh>
    <rPh sb="6" eb="7">
      <t>マコト</t>
    </rPh>
    <phoneticPr fontId="5"/>
  </si>
  <si>
    <t>国土交通省</t>
  </si>
  <si>
    <t>地球温暖化対策の推進に関する法律第８条</t>
  </si>
  <si>
    <t>地球温暖化対策計画</t>
    <rPh sb="0" eb="2">
      <t>チキュウ</t>
    </rPh>
    <rPh sb="2" eb="5">
      <t>オンダンカ</t>
    </rPh>
    <rPh sb="5" eb="7">
      <t>タイサク</t>
    </rPh>
    <rPh sb="7" eb="9">
      <t>ケイカク</t>
    </rPh>
    <phoneticPr fontId="5"/>
  </si>
  <si>
    <t>・日本国政府としては、2015年以降、京都議定書第２約束期間（2013～2020年）における我が国の温室効果ガスの排出量及び吸収量を国連気候変動枠組条約事務局に提出する義務がある。また、新たな緑化空間を創出することにより、吸収量の向上や、地球温暖化対策の趣旨の普及啓発を進める必要がある。
・そのため、都市緑化による吸収量算出データの作成及びその精度向上や、第２約束期間以降の吸収源対策の枠組に対応するための各種調査等を行い、吸収量を適切に把握・算出する。また、2020年夏季に行われるオリンピック・パラリンピック東京大会の暑熱対策への活用も視野に入れ、新たな緑化空間の創出に向けた、都市の暑熱対策に資する緑化技術の開発及び普及啓発を行う。</t>
    <rPh sb="93" eb="94">
      <t>アラ</t>
    </rPh>
    <rPh sb="96" eb="98">
      <t>リョッカ</t>
    </rPh>
    <rPh sb="98" eb="100">
      <t>クウカン</t>
    </rPh>
    <rPh sb="101" eb="103">
      <t>ソウシュツ</t>
    </rPh>
    <rPh sb="111" eb="114">
      <t>キュウシュウリョウ</t>
    </rPh>
    <rPh sb="115" eb="117">
      <t>コウジョウ</t>
    </rPh>
    <rPh sb="119" eb="121">
      <t>チキュウ</t>
    </rPh>
    <rPh sb="121" eb="124">
      <t>オンダンカ</t>
    </rPh>
    <rPh sb="124" eb="126">
      <t>タイサク</t>
    </rPh>
    <rPh sb="127" eb="129">
      <t>シュシ</t>
    </rPh>
    <rPh sb="130" eb="132">
      <t>フキュウ</t>
    </rPh>
    <rPh sb="132" eb="134">
      <t>ケイハツ</t>
    </rPh>
    <rPh sb="135" eb="136">
      <t>スス</t>
    </rPh>
    <rPh sb="138" eb="140">
      <t>ヒツヨウ</t>
    </rPh>
    <rPh sb="235" eb="236">
      <t>ネン</t>
    </rPh>
    <rPh sb="236" eb="238">
      <t>カキ</t>
    </rPh>
    <rPh sb="239" eb="240">
      <t>オコナ</t>
    </rPh>
    <rPh sb="257" eb="259">
      <t>トウキョウ</t>
    </rPh>
    <rPh sb="259" eb="261">
      <t>タイカイ</t>
    </rPh>
    <rPh sb="262" eb="264">
      <t>ショネツ</t>
    </rPh>
    <rPh sb="264" eb="266">
      <t>タイサク</t>
    </rPh>
    <rPh sb="268" eb="270">
      <t>カツヨウ</t>
    </rPh>
    <rPh sb="271" eb="273">
      <t>シヤ</t>
    </rPh>
    <rPh sb="274" eb="275">
      <t>イ</t>
    </rPh>
    <rPh sb="277" eb="278">
      <t>アラ</t>
    </rPh>
    <rPh sb="280" eb="282">
      <t>リョッカ</t>
    </rPh>
    <rPh sb="282" eb="284">
      <t>クウカン</t>
    </rPh>
    <rPh sb="285" eb="287">
      <t>ソウシュツ</t>
    </rPh>
    <rPh sb="288" eb="289">
      <t>ム</t>
    </rPh>
    <rPh sb="292" eb="294">
      <t>トシ</t>
    </rPh>
    <rPh sb="295" eb="297">
      <t>ショネツ</t>
    </rPh>
    <rPh sb="297" eb="299">
      <t>タイサク</t>
    </rPh>
    <rPh sb="300" eb="301">
      <t>シ</t>
    </rPh>
    <rPh sb="303" eb="305">
      <t>リョッカ</t>
    </rPh>
    <rPh sb="305" eb="307">
      <t>ギジュツ</t>
    </rPh>
    <rPh sb="308" eb="310">
      <t>カイハツ</t>
    </rPh>
    <rPh sb="310" eb="311">
      <t>オヨ</t>
    </rPh>
    <rPh sb="312" eb="314">
      <t>フキュウ</t>
    </rPh>
    <rPh sb="314" eb="316">
      <t>ケイハツ</t>
    </rPh>
    <rPh sb="317" eb="318">
      <t>オコナ</t>
    </rPh>
    <phoneticPr fontId="5"/>
  </si>
  <si>
    <t>・京都議定書に基づく第２約束期間分報告として、都市緑化等による吸収量算出に係るデータを作成し、日本国政府として国連気候変動枠組条約事務局に提出する報告書のデータ作成を行う。
・第２約束期間以降の吸収量算定について、整備後30年以降の算定手法の検討、現行の算定手法の精度向上に関する検討等を行う。
・緑化施設の設置による暑熱対策効果を検証し、既存の民間建築物及び公共施設の広場等における新たな緑化空間の創出に向けた技術の開発を行う。
・2021年以降の新たな枠組みについて、国際的な動向の情報収集等を実施する。</t>
    <rPh sb="197" eb="199">
      <t>クウカン</t>
    </rPh>
    <rPh sb="200" eb="202">
      <t>ソウシュツ</t>
    </rPh>
    <rPh sb="203" eb="204">
      <t>ム</t>
    </rPh>
    <rPh sb="206" eb="208">
      <t>ギジュツ</t>
    </rPh>
    <rPh sb="209" eb="211">
      <t>カイハツ</t>
    </rPh>
    <phoneticPr fontId="5"/>
  </si>
  <si>
    <t>○</t>
  </si>
  <si>
    <t>（目）地球温暖化防止等対策調査費</t>
    <phoneticPr fontId="5"/>
  </si>
  <si>
    <t>平成32年度までに都市緑化等による温室効果ガス吸収量を119万ｔ-CO2に引き上げる</t>
    <phoneticPr fontId="5"/>
  </si>
  <si>
    <t>都市緑化等による温室効果ガス吸収量
（国連気候変動枠組条約事務局に提出する日本国インベントリ報告書に掲載）</t>
    <phoneticPr fontId="5"/>
  </si>
  <si>
    <t>万t
-CO2</t>
    <rPh sb="0" eb="1">
      <t>マン</t>
    </rPh>
    <phoneticPr fontId="5"/>
  </si>
  <si>
    <t>万ｔ
-CO2</t>
    <rPh sb="0" eb="1">
      <t>マン</t>
    </rPh>
    <phoneticPr fontId="5"/>
  </si>
  <si>
    <t>-</t>
  </si>
  <si>
    <t>-</t>
    <phoneticPr fontId="5"/>
  </si>
  <si>
    <t>-</t>
    <phoneticPr fontId="5"/>
  </si>
  <si>
    <t>本調査は都市緑化等による温室効果ガス吸収量の算出等を行うものであり、都市緑化等自体を行う事業ではないため、1tあたりのCO2削減コストを算出することはできない。</t>
    <phoneticPr fontId="5"/>
  </si>
  <si>
    <t>-</t>
    <phoneticPr fontId="5"/>
  </si>
  <si>
    <t>調査実施件数</t>
    <rPh sb="0" eb="2">
      <t>チョウサ</t>
    </rPh>
    <rPh sb="2" eb="4">
      <t>ジッシ</t>
    </rPh>
    <rPh sb="4" eb="6">
      <t>ケンスウ</t>
    </rPh>
    <phoneticPr fontId="5"/>
  </si>
  <si>
    <t>件</t>
    <rPh sb="0" eb="1">
      <t>ケン</t>
    </rPh>
    <phoneticPr fontId="5"/>
  </si>
  <si>
    <t>3　地球環境の保全</t>
    <phoneticPr fontId="5"/>
  </si>
  <si>
    <t>9　地球温暖化防止等の環境の保全を行う</t>
    <phoneticPr fontId="5"/>
  </si>
  <si>
    <t>都市緑化等による温室効果ガス吸収量</t>
    <phoneticPr fontId="5"/>
  </si>
  <si>
    <t>万t
-CO2</t>
  </si>
  <si>
    <t>本事業により、都市緑化等による温室効果ガス吸収量の算出データの作成及びその精度向上と、新たな緑化空間創出に向けた技術開発及び普及啓発を行うことで、温室効果ガス吸収量を119万ｔ-CO2に引き上げることに寄与する。</t>
    <rPh sb="1" eb="3">
      <t>ジギョウ</t>
    </rPh>
    <rPh sb="43" eb="44">
      <t>アラ</t>
    </rPh>
    <rPh sb="46" eb="48">
      <t>リョッカ</t>
    </rPh>
    <rPh sb="48" eb="50">
      <t>クウカン</t>
    </rPh>
    <rPh sb="50" eb="52">
      <t>ソウシュツ</t>
    </rPh>
    <rPh sb="53" eb="54">
      <t>ム</t>
    </rPh>
    <rPh sb="56" eb="58">
      <t>ギジュツ</t>
    </rPh>
    <rPh sb="58" eb="60">
      <t>カイハツ</t>
    </rPh>
    <rPh sb="60" eb="61">
      <t>オヨ</t>
    </rPh>
    <rPh sb="62" eb="64">
      <t>フキュウ</t>
    </rPh>
    <rPh sb="64" eb="66">
      <t>ケイハツ</t>
    </rPh>
    <phoneticPr fontId="5"/>
  </si>
  <si>
    <t>-</t>
    <phoneticPr fontId="5"/>
  </si>
  <si>
    <t>地球温暖化対策計画（平成28年５月13日閣議決定）において、都市緑化等による温室効果ガス吸収量が対策評価指標の一つとなっていることから、政策目的の達成手段として必要かつ適切なものである。</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0" eb="34">
      <t>トシリョッカ</t>
    </rPh>
    <rPh sb="34" eb="35">
      <t>トウ</t>
    </rPh>
    <rPh sb="38" eb="40">
      <t>オンシツ</t>
    </rPh>
    <rPh sb="40" eb="42">
      <t>コウカ</t>
    </rPh>
    <rPh sb="44" eb="47">
      <t>キュウシュウリョウ</t>
    </rPh>
    <rPh sb="48" eb="50">
      <t>タイサク</t>
    </rPh>
    <rPh sb="50" eb="52">
      <t>ヒョウカ</t>
    </rPh>
    <rPh sb="52" eb="54">
      <t>シヒョウ</t>
    </rPh>
    <rPh sb="55" eb="56">
      <t>ヒト</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</si>
  <si>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</si>
  <si>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無</t>
  </si>
  <si>
    <t>‐</t>
  </si>
  <si>
    <t>事業目的を踏まえ、調査対象範囲や検討項目を十分に精査の上業務を実施している。</t>
    <phoneticPr fontId="5"/>
  </si>
  <si>
    <t>活動実績は見込み通りである。</t>
    <phoneticPr fontId="5"/>
  </si>
  <si>
    <t>137</t>
    <phoneticPr fontId="5"/>
  </si>
  <si>
    <t>143</t>
    <phoneticPr fontId="5"/>
  </si>
  <si>
    <t>67</t>
    <phoneticPr fontId="5"/>
  </si>
  <si>
    <t>66</t>
    <phoneticPr fontId="5"/>
  </si>
  <si>
    <t>65</t>
    <phoneticPr fontId="5"/>
  </si>
  <si>
    <t>74</t>
    <phoneticPr fontId="5"/>
  </si>
  <si>
    <t>A.（公財）都市緑化機構</t>
    <rPh sb="3" eb="4">
      <t>コウ</t>
    </rPh>
    <rPh sb="4" eb="5">
      <t>ザイ</t>
    </rPh>
    <rPh sb="6" eb="8">
      <t>トシ</t>
    </rPh>
    <rPh sb="8" eb="10">
      <t>リョッカ</t>
    </rPh>
    <rPh sb="10" eb="12">
      <t>キコウ</t>
    </rPh>
    <phoneticPr fontId="5"/>
  </si>
  <si>
    <t>地球温暖化等対策調査費</t>
    <rPh sb="0" eb="2">
      <t>チキュウ</t>
    </rPh>
    <rPh sb="2" eb="5">
      <t>オンダンカ</t>
    </rPh>
    <rPh sb="5" eb="6">
      <t>トウ</t>
    </rPh>
    <rPh sb="6" eb="8">
      <t>タイサク</t>
    </rPh>
    <rPh sb="8" eb="11">
      <t>チョウサヒ</t>
    </rPh>
    <phoneticPr fontId="5"/>
  </si>
  <si>
    <t>有</t>
  </si>
  <si>
    <t>・第４次社会資本整備重点計画（第２章第２節３． 政策パッケージ３ｰ４）
・都市緑化等による温室効果ガス吸収源対策の推進等に関する調査（国土交通省都市局調べ）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4" eb="26">
      <t>セイサク</t>
    </rPh>
    <rPh sb="37" eb="39">
      <t>トシ</t>
    </rPh>
    <rPh sb="39" eb="41">
      <t>リョッカ</t>
    </rPh>
    <rPh sb="41" eb="42">
      <t>トウ</t>
    </rPh>
    <rPh sb="45" eb="47">
      <t>オンシツ</t>
    </rPh>
    <rPh sb="47" eb="49">
      <t>コウカ</t>
    </rPh>
    <rPh sb="51" eb="54">
      <t>キュウシュウゲン</t>
    </rPh>
    <rPh sb="54" eb="56">
      <t>タイサク</t>
    </rPh>
    <rPh sb="57" eb="59">
      <t>スイシン</t>
    </rPh>
    <rPh sb="59" eb="60">
      <t>トウ</t>
    </rPh>
    <rPh sb="61" eb="62">
      <t>カン</t>
    </rPh>
    <rPh sb="64" eb="66">
      <t>チョウサ</t>
    </rPh>
    <rPh sb="67" eb="69">
      <t>コクド</t>
    </rPh>
    <rPh sb="69" eb="72">
      <t>コウツウショウ</t>
    </rPh>
    <rPh sb="72" eb="75">
      <t>トシキョク</t>
    </rPh>
    <rPh sb="75" eb="76">
      <t>シラ</t>
    </rPh>
    <phoneticPr fontId="5"/>
  </si>
  <si>
    <t>-</t>
    <phoneticPr fontId="5"/>
  </si>
  <si>
    <t xml:space="preserve">
／　　　　　　　　　　</t>
    <phoneticPr fontId="5"/>
  </si>
  <si>
    <t>執行実績額（百万円）
／調査実施件数（件）　　　　　　　　　　　　　　</t>
    <phoneticPr fontId="5"/>
  </si>
  <si>
    <t>百万円</t>
    <rPh sb="0" eb="2">
      <t>ヒャクマン</t>
    </rPh>
    <rPh sb="2" eb="3">
      <t>エン</t>
    </rPh>
    <phoneticPr fontId="5"/>
  </si>
  <si>
    <t>　　百万円
/調査件数</t>
    <rPh sb="2" eb="4">
      <t>ヒャクマン</t>
    </rPh>
    <rPh sb="4" eb="5">
      <t>エン</t>
    </rPh>
    <rPh sb="7" eb="9">
      <t>チョウサ</t>
    </rPh>
    <rPh sb="9" eb="11">
      <t>ケンスウ</t>
    </rPh>
    <phoneticPr fontId="5"/>
  </si>
  <si>
    <t>27/2</t>
    <phoneticPr fontId="5"/>
  </si>
  <si>
    <t>15/1</t>
    <phoneticPr fontId="5"/>
  </si>
  <si>
    <t>45/2</t>
    <phoneticPr fontId="5"/>
  </si>
  <si>
    <t>34/2</t>
    <phoneticPr fontId="5"/>
  </si>
  <si>
    <t>地球温暖化等対策調査費</t>
    <phoneticPr fontId="5"/>
  </si>
  <si>
    <t>都市緑化等による温室効果ガス吸収源対策の推進等に関する調査</t>
    <phoneticPr fontId="5"/>
  </si>
  <si>
    <t>都市緑化による暑熱対策推進のための実証調査</t>
    <phoneticPr fontId="5"/>
  </si>
  <si>
    <t>B.</t>
    <phoneticPr fontId="5"/>
  </si>
  <si>
    <t>（公財）都市緑化機構</t>
    <phoneticPr fontId="5"/>
  </si>
  <si>
    <t>（公財）都市緑化機構</t>
    <phoneticPr fontId="5"/>
  </si>
  <si>
    <t>A.（公財）都市緑化機構</t>
    <rPh sb="3" eb="5">
      <t>コウザイ</t>
    </rPh>
    <rPh sb="6" eb="8">
      <t>トシ</t>
    </rPh>
    <rPh sb="8" eb="10">
      <t>リョッカ</t>
    </rPh>
    <rPh sb="10" eb="12">
      <t>キコウ</t>
    </rPh>
    <phoneticPr fontId="5"/>
  </si>
  <si>
    <t>-</t>
    <phoneticPr fontId="5"/>
  </si>
  <si>
    <t>成果実績（都市緑化等による温室効果ガス吸収量）は着実に増加しており、目標年度を前倒して成果目標を達成している。</t>
    <rPh sb="24" eb="26">
      <t>チャクジツ</t>
    </rPh>
    <rPh sb="27" eb="29">
      <t>ゾウカ</t>
    </rPh>
    <rPh sb="34" eb="36">
      <t>モクヒョウ</t>
    </rPh>
    <rPh sb="36" eb="38">
      <t>ネンド</t>
    </rPh>
    <rPh sb="39" eb="41">
      <t>マエダオ</t>
    </rPh>
    <rPh sb="43" eb="45">
      <t>セイカ</t>
    </rPh>
    <rPh sb="45" eb="47">
      <t>モクヒョウ</t>
    </rPh>
    <rPh sb="48" eb="50">
      <t>タッセイ</t>
    </rPh>
    <phoneticPr fontId="5"/>
  </si>
  <si>
    <t>都市緑化等は、国民にとって、最も日常生活に身近な温室効果ガス吸収源対策であり、その推進は実際の吸収源対策としての効果はもとより、地球温暖化対策の趣旨の普及啓発や都市の暑熱対策にも大きな効果を発揮することから、社会のニーズを的確に反映している。</t>
    <rPh sb="0" eb="4">
      <t>トシリョッカ</t>
    </rPh>
    <rPh sb="4" eb="5">
      <t>トウ</t>
    </rPh>
    <rPh sb="7" eb="9">
      <t>コクミン</t>
    </rPh>
    <rPh sb="14" eb="15">
      <t>モット</t>
    </rPh>
    <rPh sb="16" eb="18">
      <t>ニチジョウ</t>
    </rPh>
    <rPh sb="18" eb="20">
      <t>セイカツ</t>
    </rPh>
    <rPh sb="21" eb="23">
      <t>ミヂカ</t>
    </rPh>
    <rPh sb="24" eb="26">
      <t>オンシツ</t>
    </rPh>
    <rPh sb="26" eb="28">
      <t>コウカ</t>
    </rPh>
    <rPh sb="30" eb="33">
      <t>キュウシュウゲン</t>
    </rPh>
    <rPh sb="33" eb="35">
      <t>タイサク</t>
    </rPh>
    <rPh sb="41" eb="43">
      <t>スイシン</t>
    </rPh>
    <rPh sb="44" eb="46">
      <t>ジッサイ</t>
    </rPh>
    <rPh sb="47" eb="50">
      <t>キュウシュウゲン</t>
    </rPh>
    <rPh sb="50" eb="52">
      <t>タイサク</t>
    </rPh>
    <rPh sb="56" eb="58">
      <t>コウカ</t>
    </rPh>
    <rPh sb="64" eb="66">
      <t>チキュウ</t>
    </rPh>
    <rPh sb="66" eb="69">
      <t>オンダンカ</t>
    </rPh>
    <rPh sb="69" eb="71">
      <t>タイサク</t>
    </rPh>
    <rPh sb="72" eb="74">
      <t>シュシ</t>
    </rPh>
    <rPh sb="75" eb="77">
      <t>フキュウ</t>
    </rPh>
    <rPh sb="77" eb="79">
      <t>ケイハツ</t>
    </rPh>
    <rPh sb="80" eb="82">
      <t>トシ</t>
    </rPh>
    <rPh sb="83" eb="85">
      <t>ショネツ</t>
    </rPh>
    <rPh sb="85" eb="87">
      <t>タイサク</t>
    </rPh>
    <rPh sb="89" eb="90">
      <t>オオ</t>
    </rPh>
    <rPh sb="92" eb="94">
      <t>コウカ</t>
    </rPh>
    <rPh sb="95" eb="97">
      <t>ハッキ</t>
    </rPh>
    <rPh sb="104" eb="106">
      <t>シャカイ</t>
    </rPh>
    <rPh sb="111" eb="113">
      <t>テキカク</t>
    </rPh>
    <rPh sb="114" eb="116">
      <t>ハンエイ</t>
    </rPh>
    <phoneticPr fontId="5"/>
  </si>
  <si>
    <t>本事業の成果物は、日本国政府として気候変動枠組み条約に提出する報告書の一部を構成するものとなるとともに、調査結果を踏まえた技術開発が続けられており、十分に活用されている。</t>
    <rPh sb="52" eb="54">
      <t>チョウサ</t>
    </rPh>
    <rPh sb="54" eb="56">
      <t>ケッカ</t>
    </rPh>
    <rPh sb="57" eb="58">
      <t>フ</t>
    </rPh>
    <rPh sb="61" eb="63">
      <t>ギジュツ</t>
    </rPh>
    <rPh sb="63" eb="65">
      <t>カイハツ</t>
    </rPh>
    <rPh sb="66" eb="67">
      <t>ツヅ</t>
    </rPh>
    <phoneticPr fontId="5"/>
  </si>
  <si>
    <t>引き続き、都市緑化の推進等による地球温暖化対策を促進する観点から、都市緑化による吸収量を適切に把握・算出するためのデータの作成及びその精度向上のための各種調査を行い、優れた都市緑化技術を持つ民間事業者と一体となって都市の暑熱対策にも資する新たな緑化空間の創出に向けた技術開発等の調査を行う。</t>
    <rPh sb="80" eb="81">
      <t>オコナ</t>
    </rPh>
    <rPh sb="83" eb="84">
      <t>スグ</t>
    </rPh>
    <rPh sb="86" eb="88">
      <t>トシ</t>
    </rPh>
    <rPh sb="88" eb="90">
      <t>リョクカ</t>
    </rPh>
    <rPh sb="90" eb="92">
      <t>ギジュツ</t>
    </rPh>
    <rPh sb="93" eb="94">
      <t>モ</t>
    </rPh>
    <rPh sb="95" eb="97">
      <t>ミンカン</t>
    </rPh>
    <rPh sb="97" eb="100">
      <t>ジギョウシャ</t>
    </rPh>
    <rPh sb="101" eb="103">
      <t>イッタイ</t>
    </rPh>
    <rPh sb="107" eb="109">
      <t>トシ</t>
    </rPh>
    <rPh sb="110" eb="112">
      <t>ショネツ</t>
    </rPh>
    <rPh sb="112" eb="114">
      <t>タイサク</t>
    </rPh>
    <rPh sb="116" eb="117">
      <t>シ</t>
    </rPh>
    <rPh sb="119" eb="120">
      <t>アラ</t>
    </rPh>
    <rPh sb="122" eb="124">
      <t>リョッカ</t>
    </rPh>
    <rPh sb="124" eb="126">
      <t>クウカン</t>
    </rPh>
    <rPh sb="127" eb="129">
      <t>ソウシュツ</t>
    </rPh>
    <rPh sb="130" eb="131">
      <t>ム</t>
    </rPh>
    <rPh sb="139" eb="141">
      <t>チョウサ</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</si>
  <si>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等による吸収源対策の効果を把握し、吸収量の適切な把握・算出を行うとともに、2020年オリンピック・パラリンピック東京大会での活用を見込めるように都市の暑熱対策にも資する新たな緑化空間の創出に向けた技術開発等の調査であることから、国が行うことが必要不可欠である。</t>
    <rPh sb="92" eb="93">
      <t>トウ</t>
    </rPh>
    <rPh sb="133" eb="134">
      <t>ネン</t>
    </rPh>
    <rPh sb="148" eb="150">
      <t>トウキョウ</t>
    </rPh>
    <rPh sb="150" eb="152">
      <t>タイカイ</t>
    </rPh>
    <rPh sb="154" eb="156">
      <t>カツヨウ</t>
    </rPh>
    <rPh sb="157" eb="159">
      <t>ミコ</t>
    </rPh>
    <rPh sb="164" eb="166">
      <t>トシ</t>
    </rPh>
    <rPh sb="167" eb="169">
      <t>ショネツ</t>
    </rPh>
    <rPh sb="169" eb="171">
      <t>タイサク</t>
    </rPh>
    <rPh sb="173" eb="174">
      <t>シ</t>
    </rPh>
    <phoneticPr fontId="5"/>
  </si>
  <si>
    <t>成果目標及び成果実績（アウトカム）、政策評価の測定指標「都市緑化等による温室効果ガス吸収量」の平成29年度実績値は、現在集計中（平成31年3月頃算出予定）のため、空欄としている。</t>
    <rPh sb="0" eb="2">
      <t>セイカ</t>
    </rPh>
    <rPh sb="2" eb="4">
      <t>モクヒョウ</t>
    </rPh>
    <rPh sb="4" eb="5">
      <t>オヨ</t>
    </rPh>
    <rPh sb="6" eb="8">
      <t>セイカ</t>
    </rPh>
    <rPh sb="8" eb="10">
      <t>ジッセキ</t>
    </rPh>
    <rPh sb="18" eb="20">
      <t>セイサク</t>
    </rPh>
    <rPh sb="20" eb="22">
      <t>ヒョウカ</t>
    </rPh>
    <rPh sb="23" eb="25">
      <t>ソクテイ</t>
    </rPh>
    <rPh sb="25" eb="27">
      <t>シヒョウ</t>
    </rPh>
    <rPh sb="28" eb="30">
      <t>トシ</t>
    </rPh>
    <rPh sb="30" eb="32">
      <t>リョッカ</t>
    </rPh>
    <rPh sb="32" eb="33">
      <t>トウ</t>
    </rPh>
    <rPh sb="36" eb="38">
      <t>オンシツ</t>
    </rPh>
    <rPh sb="38" eb="40">
      <t>コウカ</t>
    </rPh>
    <rPh sb="42" eb="44">
      <t>キュウシュウ</t>
    </rPh>
    <rPh sb="44" eb="45">
      <t>リョウ</t>
    </rPh>
    <rPh sb="47" eb="49">
      <t>ヘイセイ</t>
    </rPh>
    <rPh sb="51" eb="53">
      <t>ネンド</t>
    </rPh>
    <rPh sb="53" eb="56">
      <t>ジッセキチ</t>
    </rPh>
    <rPh sb="58" eb="60">
      <t>ゲンザイ</t>
    </rPh>
    <rPh sb="60" eb="63">
      <t>シュウケイチュウ</t>
    </rPh>
    <rPh sb="64" eb="66">
      <t>ヘイセイ</t>
    </rPh>
    <rPh sb="68" eb="69">
      <t>ネン</t>
    </rPh>
    <rPh sb="70" eb="71">
      <t>ガツ</t>
    </rPh>
    <rPh sb="71" eb="72">
      <t>ゴロ</t>
    </rPh>
    <rPh sb="72" eb="74">
      <t>サンシュツ</t>
    </rPh>
    <rPh sb="74" eb="76">
      <t>ヨテイ</t>
    </rPh>
    <rPh sb="81" eb="83">
      <t>クウラン</t>
    </rPh>
    <phoneticPr fontId="5"/>
  </si>
  <si>
    <t>発注先の選定は企画競争で行っており、積算は徴取した見積もりとの比較を行っている。</t>
    <rPh sb="22" eb="23">
      <t>ト</t>
    </rPh>
    <phoneticPr fontId="5"/>
  </si>
  <si>
    <t>・発注先の選定は企画競争で行っており、一者応募ではあったものの、企画提案書の評価にあたっては匿名評価方式で書類評価を行うとともに、提案の特定にあたり、外部の学識経験者からなる企画競争有識者委員会による審査を行う等、透明性、公平性の確保を図っている。また、技術開発にあたっては、2020年オリンピック・パラリンピック東京大会での活用を見込めるよう先進的な技術を持つ民間事業者から技術提案を募るなど、造園・緑化事業者との連携を図った。
・調査終了後、完了時の検査を通じて、発注先より提出のある成果物（報告書）の内容が、国の求める調査事項を網羅しているか、国が指示した報告書の整理方法となっているかなどの確認を行っている。</t>
    <rPh sb="13" eb="14">
      <t>オコナ</t>
    </rPh>
    <rPh sb="19" eb="20">
      <t>イッ</t>
    </rPh>
    <rPh sb="20" eb="21">
      <t>シャ</t>
    </rPh>
    <rPh sb="21" eb="23">
      <t>オウボ</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</si>
</sst>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95250</xdr:rowOff>
    </xdr:from>
    <xdr:to>
      <xdr:col>34</xdr:col>
      <xdr:colOff>200558</xdr:colOff>
      <xdr:row>744</xdr:row>
      <xdr:rowOff>40472</xdr:rowOff>
    </xdr:to>
    <xdr:sp macro="" textlink="">
      <xdr:nvSpPr>
        <xdr:cNvPr id="2" name="テキスト ボックス 1"/>
        <xdr:cNvSpPr txBox="1">
          <a:spLocks noChangeArrowheads="1"/>
        </xdr:cNvSpPr>
      </xdr:nvSpPr>
      <xdr:spPr bwMode="auto">
        <a:xfrm>
          <a:off x="3878036" y="45815250"/>
          <a:ext cx="3262165" cy="65279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４５百万円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163410</xdr:colOff>
      <xdr:row>744</xdr:row>
      <xdr:rowOff>234605</xdr:rowOff>
    </xdr:from>
    <xdr:to>
      <xdr:col>26</xdr:col>
      <xdr:colOff>163410</xdr:colOff>
      <xdr:row>745</xdr:row>
      <xdr:rowOff>260112</xdr:rowOff>
    </xdr:to>
    <xdr:cxnSp macro="">
      <xdr:nvCxnSpPr>
        <xdr:cNvPr id="3" name="直線コネクタ 4"/>
        <xdr:cNvCxnSpPr>
          <a:cxnSpLocks noChangeShapeType="1"/>
        </xdr:cNvCxnSpPr>
      </xdr:nvCxnSpPr>
      <xdr:spPr bwMode="auto">
        <a:xfrm>
          <a:off x="5470196" y="46662176"/>
          <a:ext cx="0" cy="379293"/>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19</xdr:col>
      <xdr:colOff>32918</xdr:colOff>
      <xdr:row>746</xdr:row>
      <xdr:rowOff>185778</xdr:rowOff>
    </xdr:from>
    <xdr:to>
      <xdr:col>34</xdr:col>
      <xdr:colOff>179888</xdr:colOff>
      <xdr:row>748</xdr:row>
      <xdr:rowOff>203966</xdr:rowOff>
    </xdr:to>
    <xdr:sp macro="" textlink="">
      <xdr:nvSpPr>
        <xdr:cNvPr id="4" name="テキスト ボックス 18"/>
        <xdr:cNvSpPr txBox="1">
          <a:spLocks noChangeArrowheads="1"/>
        </xdr:cNvSpPr>
      </xdr:nvSpPr>
      <xdr:spPr bwMode="auto">
        <a:xfrm>
          <a:off x="3910954" y="47320921"/>
          <a:ext cx="3208577" cy="725759"/>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（公財）都市緑化機構</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４５百万円</a:t>
          </a:r>
        </a:p>
      </xdr:txBody>
    </xdr:sp>
    <xdr:clientData/>
  </xdr:twoCellAnchor>
  <xdr:twoCellAnchor>
    <xdr:from>
      <xdr:col>22</xdr:col>
      <xdr:colOff>178039</xdr:colOff>
      <xdr:row>745</xdr:row>
      <xdr:rowOff>280583</xdr:rowOff>
    </xdr:from>
    <xdr:to>
      <xdr:col>31</xdr:col>
      <xdr:colOff>61991</xdr:colOff>
      <xdr:row>746</xdr:row>
      <xdr:rowOff>122968</xdr:rowOff>
    </xdr:to>
    <xdr:sp macro="" textlink="">
      <xdr:nvSpPr>
        <xdr:cNvPr id="5" name="テキスト ボックス 12"/>
        <xdr:cNvSpPr txBox="1">
          <a:spLocks noChangeArrowheads="1"/>
        </xdr:cNvSpPr>
      </xdr:nvSpPr>
      <xdr:spPr bwMode="auto">
        <a:xfrm>
          <a:off x="4668396" y="47061940"/>
          <a:ext cx="1720916" cy="196171"/>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17</xdr:col>
      <xdr:colOff>190501</xdr:colOff>
      <xdr:row>748</xdr:row>
      <xdr:rowOff>267013</xdr:rowOff>
    </xdr:from>
    <xdr:to>
      <xdr:col>36</xdr:col>
      <xdr:colOff>139329</xdr:colOff>
      <xdr:row>753</xdr:row>
      <xdr:rowOff>209549</xdr:rowOff>
    </xdr:to>
    <xdr:sp macro="" textlink="">
      <xdr:nvSpPr>
        <xdr:cNvPr id="6" name="大かっこ 17"/>
        <xdr:cNvSpPr>
          <a:spLocks noChangeArrowheads="1"/>
        </xdr:cNvSpPr>
      </xdr:nvSpPr>
      <xdr:spPr bwMode="auto">
        <a:xfrm>
          <a:off x="3590926" y="47377663"/>
          <a:ext cx="3749303" cy="1704661"/>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en-US" altLang="ja-JP" sz="1100" b="0" i="0" baseline="0">
              <a:effectLst/>
              <a:latin typeface="+mn-lt"/>
              <a:ea typeface="+mn-ea"/>
              <a:cs typeface="+mn-cs"/>
            </a:rPr>
            <a:t>2020</a:t>
          </a:r>
          <a:r>
            <a:rPr lang="ja-JP" altLang="ja-JP" sz="1100" b="0" i="0" baseline="0">
              <a:effectLst/>
              <a:latin typeface="+mn-lt"/>
              <a:ea typeface="+mn-ea"/>
              <a:cs typeface="+mn-cs"/>
            </a:rPr>
            <a:t>年オリンピック・パラリンピック東京大会開催時に向け、暑熱対策効果のある壁面緑化技術等について、簡易実験による実証調査と、国内外への効果的な発信手法の検討。</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68</v>
      </c>
      <c r="AT2" s="218"/>
      <c r="AU2" s="218"/>
      <c r="AV2" s="52" t="str">
        <f>IF(AW2="", "", "-")</f>
        <v/>
      </c>
      <c r="AW2" s="397"/>
      <c r="AX2" s="397"/>
    </row>
    <row r="3" spans="1:50" ht="21" customHeight="1" thickBot="1" x14ac:dyDescent="0.2">
      <c r="A3" s="528" t="s">
        <v>533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552</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548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182</v>
      </c>
      <c r="H5" s="564"/>
      <c r="I5" s="564"/>
      <c r="J5" s="564"/>
      <c r="K5" s="564"/>
      <c r="L5" s="564"/>
      <c r="M5" s="565" t="s">
        <v>66</v>
      </c>
      <c r="N5" s="566"/>
      <c r="O5" s="566"/>
      <c r="P5" s="566"/>
      <c r="Q5" s="566"/>
      <c r="R5" s="567"/>
      <c r="S5" s="568" t="s">
        <v>85</v>
      </c>
      <c r="T5" s="564"/>
      <c r="U5" s="564"/>
      <c r="V5" s="564"/>
      <c r="W5" s="564"/>
      <c r="X5" s="569"/>
      <c r="Y5" s="719" t="s">
        <v>3</v>
      </c>
      <c r="Z5" s="720"/>
      <c r="AA5" s="720"/>
      <c r="AB5" s="720"/>
      <c r="AC5" s="720"/>
      <c r="AD5" s="721"/>
      <c r="AE5" s="722"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3.5"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5" t="s">
        <v>546</v>
      </c>
      <c r="Z7" s="294"/>
      <c r="AA7" s="294"/>
      <c r="AB7" s="294"/>
      <c r="AC7" s="294"/>
      <c r="AD7" s="396"/>
      <c r="AE7" s="383" t="s">
        <v>554</v>
      </c>
      <c r="AF7" s="384"/>
      <c r="AG7" s="384"/>
      <c r="AH7" s="384"/>
      <c r="AI7" s="384"/>
      <c r="AJ7" s="384"/>
      <c r="AK7" s="384"/>
      <c r="AL7" s="384"/>
      <c r="AM7" s="384"/>
      <c r="AN7" s="384"/>
      <c r="AO7" s="384"/>
      <c r="AP7" s="384"/>
      <c r="AQ7" s="384"/>
      <c r="AR7" s="384"/>
      <c r="AS7" s="384"/>
      <c r="AT7" s="384"/>
      <c r="AU7" s="384"/>
      <c r="AV7" s="384"/>
      <c r="AW7" s="384"/>
      <c r="AX7" s="385"/>
    </row>
    <row r="8" spans="1:50" ht="36.75" customHeight="1" x14ac:dyDescent="0.15">
      <c r="A8" s="831" t="s">
        <v>389</v>
      </c>
      <c r="B8" s="832"/>
      <c r="C8" s="832"/>
      <c r="D8" s="832"/>
      <c r="E8" s="832"/>
      <c r="F8" s="833"/>
      <c r="G8" s="221" t="str">
        <f>入力規則等!A26</f>
        <v>地球温暖化対策</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78.75" customHeight="1" x14ac:dyDescent="0.15">
      <c r="A9" s="142" t="s">
        <v>23</v>
      </c>
      <c r="B9" s="143"/>
      <c r="C9" s="143"/>
      <c r="D9" s="143"/>
      <c r="E9" s="143"/>
      <c r="F9" s="143"/>
      <c r="G9" s="577" t="s">
        <v>555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69" customHeight="1" x14ac:dyDescent="0.15">
      <c r="A10" s="744" t="s">
        <v>30</v>
      </c>
      <c r="B10" s="745"/>
      <c r="C10" s="745"/>
      <c r="D10" s="745"/>
      <c r="E10" s="745"/>
      <c r="F10" s="745"/>
      <c r="G10" s="677" t="s">
        <v>556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5.25"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4">
        <v>27</v>
      </c>
      <c r="Q13" s="95"/>
      <c r="R13" s="95"/>
      <c r="S13" s="95"/>
      <c r="T13" s="95"/>
      <c r="U13" s="95"/>
      <c r="V13" s="96"/>
      <c r="W13" s="94">
        <v>15</v>
      </c>
      <c r="X13" s="95"/>
      <c r="Y13" s="95"/>
      <c r="Z13" s="95"/>
      <c r="AA13" s="95"/>
      <c r="AB13" s="95"/>
      <c r="AC13" s="96"/>
      <c r="AD13" s="94">
        <v>45</v>
      </c>
      <c r="AE13" s="95"/>
      <c r="AF13" s="95"/>
      <c r="AG13" s="95"/>
      <c r="AH13" s="95"/>
      <c r="AI13" s="95"/>
      <c r="AJ13" s="96"/>
      <c r="AK13" s="97">
        <v>34</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9"/>
      <c r="H14" s="750"/>
      <c r="I14" s="580" t="s">
        <v>8</v>
      </c>
      <c r="J14" s="634"/>
      <c r="K14" s="634"/>
      <c r="L14" s="634"/>
      <c r="M14" s="634"/>
      <c r="N14" s="634"/>
      <c r="O14" s="635"/>
      <c r="P14" s="97" t="s">
        <v>592</v>
      </c>
      <c r="Q14" s="98"/>
      <c r="R14" s="98"/>
      <c r="S14" s="98"/>
      <c r="T14" s="98"/>
      <c r="U14" s="98"/>
      <c r="V14" s="99"/>
      <c r="W14" s="97" t="s">
        <v>592</v>
      </c>
      <c r="X14" s="98"/>
      <c r="Y14" s="98"/>
      <c r="Z14" s="98"/>
      <c r="AA14" s="98"/>
      <c r="AB14" s="98"/>
      <c r="AC14" s="99"/>
      <c r="AD14" s="97" t="s">
        <v>592</v>
      </c>
      <c r="AE14" s="98"/>
      <c r="AF14" s="98"/>
      <c r="AG14" s="98"/>
      <c r="AH14" s="98"/>
      <c r="AI14" s="98"/>
      <c r="AJ14" s="99"/>
      <c r="AK14" s="97"/>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80" t="s">
        <v>51</v>
      </c>
      <c r="J15" s="581"/>
      <c r="K15" s="581"/>
      <c r="L15" s="581"/>
      <c r="M15" s="581"/>
      <c r="N15" s="581"/>
      <c r="O15" s="582"/>
      <c r="P15" s="97" t="s">
        <v>592</v>
      </c>
      <c r="Q15" s="98"/>
      <c r="R15" s="98"/>
      <c r="S15" s="98"/>
      <c r="T15" s="98"/>
      <c r="U15" s="98"/>
      <c r="V15" s="99"/>
      <c r="W15" s="97" t="s">
        <v>592</v>
      </c>
      <c r="X15" s="98"/>
      <c r="Y15" s="98"/>
      <c r="Z15" s="98"/>
      <c r="AA15" s="98"/>
      <c r="AB15" s="98"/>
      <c r="AC15" s="99"/>
      <c r="AD15" s="97" t="s">
        <v>592</v>
      </c>
      <c r="AE15" s="98"/>
      <c r="AF15" s="98"/>
      <c r="AG15" s="98"/>
      <c r="AH15" s="98"/>
      <c r="AI15" s="98"/>
      <c r="AJ15" s="99"/>
      <c r="AK15" s="97" t="s">
        <v>592</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49"/>
      <c r="H16" s="750"/>
      <c r="I16" s="580" t="s">
        <v>52</v>
      </c>
      <c r="J16" s="581"/>
      <c r="K16" s="581"/>
      <c r="L16" s="581"/>
      <c r="M16" s="581"/>
      <c r="N16" s="581"/>
      <c r="O16" s="582"/>
      <c r="P16" s="97" t="s">
        <v>592</v>
      </c>
      <c r="Q16" s="98"/>
      <c r="R16" s="98"/>
      <c r="S16" s="98"/>
      <c r="T16" s="98"/>
      <c r="U16" s="98"/>
      <c r="V16" s="99"/>
      <c r="W16" s="97" t="s">
        <v>592</v>
      </c>
      <c r="X16" s="98"/>
      <c r="Y16" s="98"/>
      <c r="Z16" s="98"/>
      <c r="AA16" s="98"/>
      <c r="AB16" s="98"/>
      <c r="AC16" s="99"/>
      <c r="AD16" s="97" t="s">
        <v>592</v>
      </c>
      <c r="AE16" s="98"/>
      <c r="AF16" s="98"/>
      <c r="AG16" s="98"/>
      <c r="AH16" s="98"/>
      <c r="AI16" s="98"/>
      <c r="AJ16" s="99"/>
      <c r="AK16" s="97"/>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80" t="s">
        <v>50</v>
      </c>
      <c r="J17" s="634"/>
      <c r="K17" s="634"/>
      <c r="L17" s="634"/>
      <c r="M17" s="634"/>
      <c r="N17" s="634"/>
      <c r="O17" s="635"/>
      <c r="P17" s="97" t="s">
        <v>592</v>
      </c>
      <c r="Q17" s="98"/>
      <c r="R17" s="98"/>
      <c r="S17" s="98"/>
      <c r="T17" s="98"/>
      <c r="U17" s="98"/>
      <c r="V17" s="99"/>
      <c r="W17" s="97" t="s">
        <v>592</v>
      </c>
      <c r="X17" s="98"/>
      <c r="Y17" s="98"/>
      <c r="Z17" s="98"/>
      <c r="AA17" s="98"/>
      <c r="AB17" s="98"/>
      <c r="AC17" s="99"/>
      <c r="AD17" s="97" t="s">
        <v>592</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1"/>
      <c r="H18" s="752"/>
      <c r="I18" s="739" t="s">
        <v>20</v>
      </c>
      <c r="J18" s="740"/>
      <c r="K18" s="740"/>
      <c r="L18" s="740"/>
      <c r="M18" s="740"/>
      <c r="N18" s="740"/>
      <c r="O18" s="741"/>
      <c r="P18" s="103">
        <f>SUM(P13:V17)</f>
        <v>27</v>
      </c>
      <c r="Q18" s="104"/>
      <c r="R18" s="104"/>
      <c r="S18" s="104"/>
      <c r="T18" s="104"/>
      <c r="U18" s="104"/>
      <c r="V18" s="105"/>
      <c r="W18" s="103">
        <f>SUM(W13:AC17)</f>
        <v>15</v>
      </c>
      <c r="X18" s="104"/>
      <c r="Y18" s="104"/>
      <c r="Z18" s="104"/>
      <c r="AA18" s="104"/>
      <c r="AB18" s="104"/>
      <c r="AC18" s="105"/>
      <c r="AD18" s="103">
        <f>SUM(AD13:AJ17)</f>
        <v>45</v>
      </c>
      <c r="AE18" s="104"/>
      <c r="AF18" s="104"/>
      <c r="AG18" s="104"/>
      <c r="AH18" s="104"/>
      <c r="AI18" s="104"/>
      <c r="AJ18" s="105"/>
      <c r="AK18" s="103">
        <f>SUM(AK13:AQ17)</f>
        <v>34</v>
      </c>
      <c r="AL18" s="104"/>
      <c r="AM18" s="104"/>
      <c r="AN18" s="104"/>
      <c r="AO18" s="104"/>
      <c r="AP18" s="104"/>
      <c r="AQ18" s="105"/>
      <c r="AR18" s="103">
        <f>SUM(AR13:AX17)</f>
        <v>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27</v>
      </c>
      <c r="Q19" s="98"/>
      <c r="R19" s="98"/>
      <c r="S19" s="98"/>
      <c r="T19" s="98"/>
      <c r="U19" s="98"/>
      <c r="V19" s="99"/>
      <c r="W19" s="97">
        <v>15</v>
      </c>
      <c r="X19" s="98"/>
      <c r="Y19" s="98"/>
      <c r="Z19" s="98"/>
      <c r="AA19" s="98"/>
      <c r="AB19" s="98"/>
      <c r="AC19" s="99"/>
      <c r="AD19" s="97">
        <v>45</v>
      </c>
      <c r="AE19" s="98"/>
      <c r="AF19" s="98"/>
      <c r="AG19" s="98"/>
      <c r="AH19" s="98"/>
      <c r="AI19" s="98"/>
      <c r="AJ19" s="99"/>
      <c r="AK19" s="488"/>
      <c r="AL19" s="488"/>
      <c r="AM19" s="488"/>
      <c r="AN19" s="488"/>
      <c r="AO19" s="488"/>
      <c r="AP19" s="488"/>
      <c r="AQ19" s="488"/>
      <c r="AR19" s="488"/>
      <c r="AS19" s="488"/>
      <c r="AT19" s="488"/>
      <c r="AU19" s="488"/>
      <c r="AV19" s="488"/>
      <c r="AW19" s="488"/>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2"/>
      <c r="B21" s="143"/>
      <c r="C21" s="143"/>
      <c r="D21" s="143"/>
      <c r="E21" s="143"/>
      <c r="F21" s="144"/>
      <c r="G21" s="931" t="s">
        <v>497</v>
      </c>
      <c r="H21" s="932"/>
      <c r="I21" s="932"/>
      <c r="J21" s="932"/>
      <c r="K21" s="932"/>
      <c r="L21" s="932"/>
      <c r="M21" s="932"/>
      <c r="N21" s="932"/>
      <c r="O21" s="932"/>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34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491</v>
      </c>
      <c r="B30" s="515"/>
      <c r="C30" s="515"/>
      <c r="D30" s="515"/>
      <c r="E30" s="515"/>
      <c r="F30" s="516"/>
      <c r="G30" s="652" t="s">
        <v>265</v>
      </c>
      <c r="H30" s="390"/>
      <c r="I30" s="390"/>
      <c r="J30" s="390"/>
      <c r="K30" s="390"/>
      <c r="L30" s="390"/>
      <c r="M30" s="390"/>
      <c r="N30" s="390"/>
      <c r="O30" s="584"/>
      <c r="P30" s="583" t="s">
        <v>59</v>
      </c>
      <c r="Q30" s="390"/>
      <c r="R30" s="390"/>
      <c r="S30" s="390"/>
      <c r="T30" s="390"/>
      <c r="U30" s="390"/>
      <c r="V30" s="390"/>
      <c r="W30" s="390"/>
      <c r="X30" s="584"/>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3" t="s">
        <v>355</v>
      </c>
      <c r="AR30" s="644"/>
      <c r="AS30" s="644"/>
      <c r="AT30" s="645"/>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0"/>
      <c r="Z31" s="471"/>
      <c r="AA31" s="472"/>
      <c r="AB31" s="330"/>
      <c r="AC31" s="331"/>
      <c r="AD31" s="332"/>
      <c r="AE31" s="330"/>
      <c r="AF31" s="331"/>
      <c r="AG31" s="331"/>
      <c r="AH31" s="332"/>
      <c r="AI31" s="330"/>
      <c r="AJ31" s="331"/>
      <c r="AK31" s="331"/>
      <c r="AL31" s="332"/>
      <c r="AM31" s="376"/>
      <c r="AN31" s="376"/>
      <c r="AO31" s="376"/>
      <c r="AP31" s="330"/>
      <c r="AQ31" s="215" t="s">
        <v>592</v>
      </c>
      <c r="AR31" s="133"/>
      <c r="AS31" s="134" t="s">
        <v>356</v>
      </c>
      <c r="AT31" s="169"/>
      <c r="AU31" s="269">
        <v>32</v>
      </c>
      <c r="AV31" s="269"/>
      <c r="AW31" s="379" t="s">
        <v>300</v>
      </c>
      <c r="AX31" s="380"/>
    </row>
    <row r="32" spans="1:50" ht="23.25" customHeight="1" x14ac:dyDescent="0.15">
      <c r="A32" s="520"/>
      <c r="B32" s="518"/>
      <c r="C32" s="518"/>
      <c r="D32" s="518"/>
      <c r="E32" s="518"/>
      <c r="F32" s="519"/>
      <c r="G32" s="545" t="s">
        <v>559</v>
      </c>
      <c r="H32" s="546"/>
      <c r="I32" s="546"/>
      <c r="J32" s="546"/>
      <c r="K32" s="546"/>
      <c r="L32" s="546"/>
      <c r="M32" s="546"/>
      <c r="N32" s="546"/>
      <c r="O32" s="547"/>
      <c r="P32" s="158" t="s">
        <v>560</v>
      </c>
      <c r="Q32" s="158"/>
      <c r="R32" s="158"/>
      <c r="S32" s="158"/>
      <c r="T32" s="158"/>
      <c r="U32" s="158"/>
      <c r="V32" s="158"/>
      <c r="W32" s="158"/>
      <c r="X32" s="229"/>
      <c r="Y32" s="336" t="s">
        <v>12</v>
      </c>
      <c r="Z32" s="554"/>
      <c r="AA32" s="555"/>
      <c r="AB32" s="556" t="s">
        <v>561</v>
      </c>
      <c r="AC32" s="556"/>
      <c r="AD32" s="556"/>
      <c r="AE32" s="364">
        <v>118</v>
      </c>
      <c r="AF32" s="365"/>
      <c r="AG32" s="365"/>
      <c r="AH32" s="365"/>
      <c r="AI32" s="364">
        <v>120</v>
      </c>
      <c r="AJ32" s="365"/>
      <c r="AK32" s="365"/>
      <c r="AL32" s="365"/>
      <c r="AM32" s="364"/>
      <c r="AN32" s="365"/>
      <c r="AO32" s="365"/>
      <c r="AP32" s="365"/>
      <c r="AQ32" s="100" t="s">
        <v>564</v>
      </c>
      <c r="AR32" s="101"/>
      <c r="AS32" s="101"/>
      <c r="AT32" s="102"/>
      <c r="AU32" s="365" t="s">
        <v>592</v>
      </c>
      <c r="AV32" s="365"/>
      <c r="AW32" s="365"/>
      <c r="AX32" s="367"/>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562</v>
      </c>
      <c r="AC33" s="527"/>
      <c r="AD33" s="527"/>
      <c r="AE33" s="364" t="s">
        <v>563</v>
      </c>
      <c r="AF33" s="365"/>
      <c r="AG33" s="365"/>
      <c r="AH33" s="365"/>
      <c r="AI33" s="364" t="s">
        <v>563</v>
      </c>
      <c r="AJ33" s="365"/>
      <c r="AK33" s="365"/>
      <c r="AL33" s="365"/>
      <c r="AM33" s="364" t="s">
        <v>563</v>
      </c>
      <c r="AN33" s="365"/>
      <c r="AO33" s="365"/>
      <c r="AP33" s="365"/>
      <c r="AQ33" s="100" t="s">
        <v>564</v>
      </c>
      <c r="AR33" s="101"/>
      <c r="AS33" s="101"/>
      <c r="AT33" s="102"/>
      <c r="AU33" s="365">
        <v>119</v>
      </c>
      <c r="AV33" s="365"/>
      <c r="AW33" s="365"/>
      <c r="AX33" s="367"/>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499" t="s">
        <v>301</v>
      </c>
      <c r="AC34" s="499"/>
      <c r="AD34" s="499"/>
      <c r="AE34" s="364">
        <f>(AE32/AU33)*100</f>
        <v>99.159663865546221</v>
      </c>
      <c r="AF34" s="365"/>
      <c r="AG34" s="365"/>
      <c r="AH34" s="365"/>
      <c r="AI34" s="364">
        <f>(AI32/AU33)*100</f>
        <v>100.84033613445378</v>
      </c>
      <c r="AJ34" s="365"/>
      <c r="AK34" s="365"/>
      <c r="AL34" s="365"/>
      <c r="AM34" s="364"/>
      <c r="AN34" s="365"/>
      <c r="AO34" s="365"/>
      <c r="AP34" s="365"/>
      <c r="AQ34" s="100" t="s">
        <v>564</v>
      </c>
      <c r="AR34" s="101"/>
      <c r="AS34" s="101"/>
      <c r="AT34" s="102"/>
      <c r="AU34" s="365" t="s">
        <v>592</v>
      </c>
      <c r="AV34" s="365"/>
      <c r="AW34" s="365"/>
      <c r="AX34" s="367"/>
    </row>
    <row r="35" spans="1:50" ht="23.25" customHeight="1" x14ac:dyDescent="0.15">
      <c r="A35" s="902" t="s">
        <v>526</v>
      </c>
      <c r="B35" s="903"/>
      <c r="C35" s="903"/>
      <c r="D35" s="903"/>
      <c r="E35" s="903"/>
      <c r="F35" s="904"/>
      <c r="G35" s="908" t="s">
        <v>591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491</v>
      </c>
      <c r="B37" s="647"/>
      <c r="C37" s="647"/>
      <c r="D37" s="647"/>
      <c r="E37" s="647"/>
      <c r="F37" s="648"/>
      <c r="G37" s="570" t="s">
        <v>265</v>
      </c>
      <c r="H37" s="381"/>
      <c r="I37" s="381"/>
      <c r="J37" s="381"/>
      <c r="K37" s="381"/>
      <c r="L37" s="381"/>
      <c r="M37" s="381"/>
      <c r="N37" s="381"/>
      <c r="O37" s="571"/>
      <c r="P37" s="636" t="s">
        <v>59</v>
      </c>
      <c r="Q37" s="381"/>
      <c r="R37" s="381"/>
      <c r="S37" s="381"/>
      <c r="T37" s="381"/>
      <c r="U37" s="381"/>
      <c r="V37" s="381"/>
      <c r="W37" s="381"/>
      <c r="X37" s="571"/>
      <c r="Y37" s="637"/>
      <c r="Z37" s="638"/>
      <c r="AA37" s="639"/>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0"/>
      <c r="Z38" s="471"/>
      <c r="AA38" s="472"/>
      <c r="AB38" s="330"/>
      <c r="AC38" s="331"/>
      <c r="AD38" s="332"/>
      <c r="AE38" s="330"/>
      <c r="AF38" s="331"/>
      <c r="AG38" s="331"/>
      <c r="AH38" s="332"/>
      <c r="AI38" s="330"/>
      <c r="AJ38" s="331"/>
      <c r="AK38" s="331"/>
      <c r="AL38" s="332"/>
      <c r="AM38" s="376"/>
      <c r="AN38" s="376"/>
      <c r="AO38" s="376"/>
      <c r="AP38" s="330"/>
      <c r="AQ38" s="215"/>
      <c r="AR38" s="133"/>
      <c r="AS38" s="134" t="s">
        <v>356</v>
      </c>
      <c r="AT38" s="169"/>
      <c r="AU38" s="269"/>
      <c r="AV38" s="269"/>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9"/>
      <c r="B41" s="650"/>
      <c r="C41" s="650"/>
      <c r="D41" s="650"/>
      <c r="E41" s="650"/>
      <c r="F41" s="651"/>
      <c r="G41" s="551"/>
      <c r="H41" s="552"/>
      <c r="I41" s="552"/>
      <c r="J41" s="552"/>
      <c r="K41" s="552"/>
      <c r="L41" s="552"/>
      <c r="M41" s="552"/>
      <c r="N41" s="552"/>
      <c r="O41" s="553"/>
      <c r="P41" s="161"/>
      <c r="Q41" s="161"/>
      <c r="R41" s="161"/>
      <c r="S41" s="161"/>
      <c r="T41" s="161"/>
      <c r="U41" s="161"/>
      <c r="V41" s="161"/>
      <c r="W41" s="161"/>
      <c r="X41" s="234"/>
      <c r="Y41" s="301" t="s">
        <v>13</v>
      </c>
      <c r="Z41" s="296"/>
      <c r="AA41" s="297"/>
      <c r="AB41" s="499" t="s">
        <v>301</v>
      </c>
      <c r="AC41" s="499"/>
      <c r="AD41" s="49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491</v>
      </c>
      <c r="B44" s="647"/>
      <c r="C44" s="647"/>
      <c r="D44" s="647"/>
      <c r="E44" s="647"/>
      <c r="F44" s="648"/>
      <c r="G44" s="570" t="s">
        <v>265</v>
      </c>
      <c r="H44" s="381"/>
      <c r="I44" s="381"/>
      <c r="J44" s="381"/>
      <c r="K44" s="381"/>
      <c r="L44" s="381"/>
      <c r="M44" s="381"/>
      <c r="N44" s="381"/>
      <c r="O44" s="571"/>
      <c r="P44" s="636" t="s">
        <v>59</v>
      </c>
      <c r="Q44" s="381"/>
      <c r="R44" s="381"/>
      <c r="S44" s="381"/>
      <c r="T44" s="381"/>
      <c r="U44" s="381"/>
      <c r="V44" s="381"/>
      <c r="W44" s="381"/>
      <c r="X44" s="571"/>
      <c r="Y44" s="637"/>
      <c r="Z44" s="638"/>
      <c r="AA44" s="639"/>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0"/>
      <c r="Z45" s="471"/>
      <c r="AA45" s="472"/>
      <c r="AB45" s="330"/>
      <c r="AC45" s="331"/>
      <c r="AD45" s="332"/>
      <c r="AE45" s="330"/>
      <c r="AF45" s="331"/>
      <c r="AG45" s="331"/>
      <c r="AH45" s="332"/>
      <c r="AI45" s="330"/>
      <c r="AJ45" s="331"/>
      <c r="AK45" s="331"/>
      <c r="AL45" s="332"/>
      <c r="AM45" s="376"/>
      <c r="AN45" s="376"/>
      <c r="AO45" s="376"/>
      <c r="AP45" s="330"/>
      <c r="AQ45" s="215"/>
      <c r="AR45" s="133"/>
      <c r="AS45" s="134" t="s">
        <v>356</v>
      </c>
      <c r="AT45" s="169"/>
      <c r="AU45" s="269"/>
      <c r="AV45" s="269"/>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9"/>
      <c r="B48" s="650"/>
      <c r="C48" s="650"/>
      <c r="D48" s="650"/>
      <c r="E48" s="650"/>
      <c r="F48" s="651"/>
      <c r="G48" s="551"/>
      <c r="H48" s="552"/>
      <c r="I48" s="552"/>
      <c r="J48" s="552"/>
      <c r="K48" s="552"/>
      <c r="L48" s="552"/>
      <c r="M48" s="552"/>
      <c r="N48" s="552"/>
      <c r="O48" s="553"/>
      <c r="P48" s="161"/>
      <c r="Q48" s="161"/>
      <c r="R48" s="161"/>
      <c r="S48" s="161"/>
      <c r="T48" s="161"/>
      <c r="U48" s="161"/>
      <c r="V48" s="161"/>
      <c r="W48" s="161"/>
      <c r="X48" s="234"/>
      <c r="Y48" s="301" t="s">
        <v>13</v>
      </c>
      <c r="Z48" s="296"/>
      <c r="AA48" s="297"/>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491</v>
      </c>
      <c r="B51" s="518"/>
      <c r="C51" s="518"/>
      <c r="D51" s="518"/>
      <c r="E51" s="518"/>
      <c r="F51" s="519"/>
      <c r="G51" s="570" t="s">
        <v>265</v>
      </c>
      <c r="H51" s="381"/>
      <c r="I51" s="381"/>
      <c r="J51" s="381"/>
      <c r="K51" s="381"/>
      <c r="L51" s="381"/>
      <c r="M51" s="381"/>
      <c r="N51" s="381"/>
      <c r="O51" s="571"/>
      <c r="P51" s="636" t="s">
        <v>59</v>
      </c>
      <c r="Q51" s="381"/>
      <c r="R51" s="381"/>
      <c r="S51" s="381"/>
      <c r="T51" s="381"/>
      <c r="U51" s="381"/>
      <c r="V51" s="381"/>
      <c r="W51" s="381"/>
      <c r="X51" s="571"/>
      <c r="Y51" s="637"/>
      <c r="Z51" s="638"/>
      <c r="AA51" s="639"/>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0"/>
      <c r="Z52" s="471"/>
      <c r="AA52" s="472"/>
      <c r="AB52" s="330"/>
      <c r="AC52" s="331"/>
      <c r="AD52" s="332"/>
      <c r="AE52" s="330"/>
      <c r="AF52" s="331"/>
      <c r="AG52" s="331"/>
      <c r="AH52" s="332"/>
      <c r="AI52" s="330"/>
      <c r="AJ52" s="331"/>
      <c r="AK52" s="331"/>
      <c r="AL52" s="332"/>
      <c r="AM52" s="376"/>
      <c r="AN52" s="376"/>
      <c r="AO52" s="376"/>
      <c r="AP52" s="330"/>
      <c r="AQ52" s="215"/>
      <c r="AR52" s="133"/>
      <c r="AS52" s="134" t="s">
        <v>356</v>
      </c>
      <c r="AT52" s="169"/>
      <c r="AU52" s="269"/>
      <c r="AV52" s="269"/>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9"/>
      <c r="B55" s="650"/>
      <c r="C55" s="650"/>
      <c r="D55" s="650"/>
      <c r="E55" s="650"/>
      <c r="F55" s="651"/>
      <c r="G55" s="551"/>
      <c r="H55" s="552"/>
      <c r="I55" s="552"/>
      <c r="J55" s="552"/>
      <c r="K55" s="552"/>
      <c r="L55" s="552"/>
      <c r="M55" s="552"/>
      <c r="N55" s="552"/>
      <c r="O55" s="553"/>
      <c r="P55" s="161"/>
      <c r="Q55" s="161"/>
      <c r="R55" s="161"/>
      <c r="S55" s="161"/>
      <c r="T55" s="161"/>
      <c r="U55" s="161"/>
      <c r="V55" s="161"/>
      <c r="W55" s="161"/>
      <c r="X55" s="234"/>
      <c r="Y55" s="301" t="s">
        <v>13</v>
      </c>
      <c r="Z55" s="296"/>
      <c r="AA55" s="297"/>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491</v>
      </c>
      <c r="B58" s="518"/>
      <c r="C58" s="518"/>
      <c r="D58" s="518"/>
      <c r="E58" s="518"/>
      <c r="F58" s="519"/>
      <c r="G58" s="570" t="s">
        <v>265</v>
      </c>
      <c r="H58" s="381"/>
      <c r="I58" s="381"/>
      <c r="J58" s="381"/>
      <c r="K58" s="381"/>
      <c r="L58" s="381"/>
      <c r="M58" s="381"/>
      <c r="N58" s="381"/>
      <c r="O58" s="571"/>
      <c r="P58" s="636" t="s">
        <v>59</v>
      </c>
      <c r="Q58" s="381"/>
      <c r="R58" s="381"/>
      <c r="S58" s="381"/>
      <c r="T58" s="381"/>
      <c r="U58" s="381"/>
      <c r="V58" s="381"/>
      <c r="W58" s="381"/>
      <c r="X58" s="571"/>
      <c r="Y58" s="637"/>
      <c r="Z58" s="638"/>
      <c r="AA58" s="639"/>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0"/>
      <c r="Z59" s="471"/>
      <c r="AA59" s="472"/>
      <c r="AB59" s="330"/>
      <c r="AC59" s="331"/>
      <c r="AD59" s="332"/>
      <c r="AE59" s="330"/>
      <c r="AF59" s="331"/>
      <c r="AG59" s="331"/>
      <c r="AH59" s="332"/>
      <c r="AI59" s="330"/>
      <c r="AJ59" s="331"/>
      <c r="AK59" s="331"/>
      <c r="AL59" s="332"/>
      <c r="AM59" s="376"/>
      <c r="AN59" s="376"/>
      <c r="AO59" s="376"/>
      <c r="AP59" s="330"/>
      <c r="AQ59" s="215"/>
      <c r="AR59" s="133"/>
      <c r="AS59" s="134" t="s">
        <v>356</v>
      </c>
      <c r="AT59" s="169"/>
      <c r="AU59" s="269"/>
      <c r="AV59" s="269"/>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6"/>
      <c r="AN66" s="376"/>
      <c r="AO66" s="376"/>
      <c r="AP66" s="330"/>
      <c r="AQ66" s="268"/>
      <c r="AR66" s="269"/>
      <c r="AS66" s="870" t="s">
        <v>356</v>
      </c>
      <c r="AT66" s="871"/>
      <c r="AU66" s="269"/>
      <c r="AV66" s="269"/>
      <c r="AW66" s="870" t="s">
        <v>490</v>
      </c>
      <c r="AX66" s="983"/>
    </row>
    <row r="67" spans="1:50" ht="23.25" customHeight="1" x14ac:dyDescent="0.15">
      <c r="A67" s="856"/>
      <c r="B67" s="857"/>
      <c r="C67" s="857"/>
      <c r="D67" s="857"/>
      <c r="E67" s="857"/>
      <c r="F67" s="858"/>
      <c r="G67" s="984" t="s">
        <v>364</v>
      </c>
      <c r="H67" s="967" t="s">
        <v>566</v>
      </c>
      <c r="I67" s="968"/>
      <c r="J67" s="968"/>
      <c r="K67" s="968"/>
      <c r="L67" s="968"/>
      <c r="M67" s="968"/>
      <c r="N67" s="968"/>
      <c r="O67" s="969"/>
      <c r="P67" s="967" t="s">
        <v>567</v>
      </c>
      <c r="Q67" s="968"/>
      <c r="R67" s="968"/>
      <c r="S67" s="968"/>
      <c r="T67" s="968"/>
      <c r="U67" s="968"/>
      <c r="V67" s="969"/>
      <c r="W67" s="973"/>
      <c r="X67" s="974"/>
      <c r="Y67" s="954" t="s">
        <v>12</v>
      </c>
      <c r="Z67" s="954"/>
      <c r="AA67" s="955"/>
      <c r="AB67" s="956" t="s">
        <v>516</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66"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502"/>
      <c r="AF69" s="503"/>
      <c r="AG69" s="503"/>
      <c r="AH69" s="503"/>
      <c r="AI69" s="502"/>
      <c r="AJ69" s="503"/>
      <c r="AK69" s="503"/>
      <c r="AL69" s="503"/>
      <c r="AM69" s="502"/>
      <c r="AN69" s="503"/>
      <c r="AO69" s="503"/>
      <c r="AP69" s="503"/>
      <c r="AQ69" s="364"/>
      <c r="AR69" s="365"/>
      <c r="AS69" s="365"/>
      <c r="AT69" s="366"/>
      <c r="AU69" s="365"/>
      <c r="AV69" s="365"/>
      <c r="AW69" s="365"/>
      <c r="AX69" s="367"/>
    </row>
    <row r="70" spans="1:50" ht="23.25" customHeight="1" x14ac:dyDescent="0.15">
      <c r="A70" s="856" t="s">
        <v>498</v>
      </c>
      <c r="B70" s="857"/>
      <c r="C70" s="857"/>
      <c r="D70" s="857"/>
      <c r="E70" s="857"/>
      <c r="F70" s="858"/>
      <c r="G70" s="944" t="s">
        <v>365</v>
      </c>
      <c r="H70" s="945" t="s">
        <v>567</v>
      </c>
      <c r="I70" s="945"/>
      <c r="J70" s="945"/>
      <c r="K70" s="945"/>
      <c r="L70" s="945"/>
      <c r="M70" s="945"/>
      <c r="N70" s="945"/>
      <c r="O70" s="945"/>
      <c r="P70" s="945" t="s">
        <v>567</v>
      </c>
      <c r="Q70" s="945"/>
      <c r="R70" s="945"/>
      <c r="S70" s="945"/>
      <c r="T70" s="945"/>
      <c r="U70" s="945"/>
      <c r="V70" s="945"/>
      <c r="W70" s="948" t="s">
        <v>515</v>
      </c>
      <c r="X70" s="949"/>
      <c r="Y70" s="954" t="s">
        <v>12</v>
      </c>
      <c r="Z70" s="954"/>
      <c r="AA70" s="955"/>
      <c r="AB70" s="956" t="s">
        <v>516</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5"/>
      <c r="B74" s="846"/>
      <c r="C74" s="846"/>
      <c r="D74" s="846"/>
      <c r="E74" s="846"/>
      <c r="F74" s="847"/>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6"/>
      <c r="AN74" s="376"/>
      <c r="AO74" s="376"/>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529</v>
      </c>
      <c r="B78" s="917"/>
      <c r="C78" s="917"/>
      <c r="D78" s="917"/>
      <c r="E78" s="914" t="s">
        <v>465</v>
      </c>
      <c r="F78" s="915"/>
      <c r="G78" s="57" t="s">
        <v>365</v>
      </c>
      <c r="H78" s="797"/>
      <c r="I78" s="242"/>
      <c r="J78" s="242"/>
      <c r="K78" s="242"/>
      <c r="L78" s="242"/>
      <c r="M78" s="242"/>
      <c r="N78" s="242"/>
      <c r="O78" s="798"/>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4" t="s">
        <v>266</v>
      </c>
      <c r="B80" s="851" t="s">
        <v>483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0" t="s">
        <v>11</v>
      </c>
      <c r="AC85" s="461"/>
      <c r="AD85" s="462"/>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0"/>
      <c r="Z86" s="171"/>
      <c r="AA86" s="172"/>
      <c r="AB86" s="330"/>
      <c r="AC86" s="331"/>
      <c r="AD86" s="332"/>
      <c r="AE86" s="330"/>
      <c r="AF86" s="331"/>
      <c r="AG86" s="331"/>
      <c r="AH86" s="332"/>
      <c r="AI86" s="330"/>
      <c r="AJ86" s="331"/>
      <c r="AK86" s="331"/>
      <c r="AL86" s="332"/>
      <c r="AM86" s="376"/>
      <c r="AN86" s="376"/>
      <c r="AO86" s="376"/>
      <c r="AP86" s="330"/>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807"/>
      <c r="R87" s="807"/>
      <c r="S87" s="807"/>
      <c r="T87" s="807"/>
      <c r="U87" s="807"/>
      <c r="V87" s="807"/>
      <c r="W87" s="807"/>
      <c r="X87" s="808"/>
      <c r="Y87" s="760" t="s">
        <v>62</v>
      </c>
      <c r="Z87" s="761"/>
      <c r="AA87" s="762"/>
      <c r="AB87" s="556"/>
      <c r="AC87" s="556"/>
      <c r="AD87" s="556"/>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5"/>
      <c r="B88" s="557"/>
      <c r="C88" s="557"/>
      <c r="D88" s="557"/>
      <c r="E88" s="557"/>
      <c r="F88" s="558"/>
      <c r="G88" s="230"/>
      <c r="H88" s="231"/>
      <c r="I88" s="231"/>
      <c r="J88" s="231"/>
      <c r="K88" s="231"/>
      <c r="L88" s="231"/>
      <c r="M88" s="231"/>
      <c r="N88" s="231"/>
      <c r="O88" s="232"/>
      <c r="P88" s="809"/>
      <c r="Q88" s="809"/>
      <c r="R88" s="809"/>
      <c r="S88" s="809"/>
      <c r="T88" s="809"/>
      <c r="U88" s="809"/>
      <c r="V88" s="809"/>
      <c r="W88" s="809"/>
      <c r="X88" s="810"/>
      <c r="Y88" s="734" t="s">
        <v>54</v>
      </c>
      <c r="Z88" s="735"/>
      <c r="AA88" s="736"/>
      <c r="AB88" s="527"/>
      <c r="AC88" s="527"/>
      <c r="AD88" s="527"/>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11"/>
      <c r="Y89" s="734" t="s">
        <v>13</v>
      </c>
      <c r="Z89" s="735"/>
      <c r="AA89" s="736"/>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0" t="s">
        <v>11</v>
      </c>
      <c r="AC90" s="461"/>
      <c r="AD90" s="462"/>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0"/>
      <c r="Z91" s="171"/>
      <c r="AA91" s="172"/>
      <c r="AB91" s="330"/>
      <c r="AC91" s="331"/>
      <c r="AD91" s="332"/>
      <c r="AE91" s="330"/>
      <c r="AF91" s="331"/>
      <c r="AG91" s="331"/>
      <c r="AH91" s="332"/>
      <c r="AI91" s="330"/>
      <c r="AJ91" s="331"/>
      <c r="AK91" s="331"/>
      <c r="AL91" s="332"/>
      <c r="AM91" s="376"/>
      <c r="AN91" s="376"/>
      <c r="AO91" s="376"/>
      <c r="AP91" s="330"/>
      <c r="AQ91" s="268"/>
      <c r="AR91" s="269"/>
      <c r="AS91" s="134" t="s">
        <v>356</v>
      </c>
      <c r="AT91" s="169"/>
      <c r="AU91" s="269"/>
      <c r="AV91" s="269"/>
      <c r="AW91" s="379" t="s">
        <v>300</v>
      </c>
      <c r="AX91" s="380"/>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07"/>
      <c r="R92" s="807"/>
      <c r="S92" s="807"/>
      <c r="T92" s="807"/>
      <c r="U92" s="807"/>
      <c r="V92" s="807"/>
      <c r="W92" s="807"/>
      <c r="X92" s="808"/>
      <c r="Y92" s="760" t="s">
        <v>62</v>
      </c>
      <c r="Z92" s="761"/>
      <c r="AA92" s="762"/>
      <c r="AB92" s="556"/>
      <c r="AC92" s="556"/>
      <c r="AD92" s="556"/>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09"/>
      <c r="Q93" s="809"/>
      <c r="R93" s="809"/>
      <c r="S93" s="809"/>
      <c r="T93" s="809"/>
      <c r="U93" s="809"/>
      <c r="V93" s="809"/>
      <c r="W93" s="809"/>
      <c r="X93" s="810"/>
      <c r="Y93" s="734" t="s">
        <v>54</v>
      </c>
      <c r="Z93" s="735"/>
      <c r="AA93" s="736"/>
      <c r="AB93" s="527"/>
      <c r="AC93" s="527"/>
      <c r="AD93" s="527"/>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11"/>
      <c r="Y94" s="734" t="s">
        <v>13</v>
      </c>
      <c r="Z94" s="735"/>
      <c r="AA94" s="736"/>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0" t="s">
        <v>11</v>
      </c>
      <c r="AC95" s="461"/>
      <c r="AD95" s="462"/>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0"/>
      <c r="Z96" s="171"/>
      <c r="AA96" s="172"/>
      <c r="AB96" s="330"/>
      <c r="AC96" s="331"/>
      <c r="AD96" s="332"/>
      <c r="AE96" s="330"/>
      <c r="AF96" s="331"/>
      <c r="AG96" s="331"/>
      <c r="AH96" s="332"/>
      <c r="AI96" s="330"/>
      <c r="AJ96" s="331"/>
      <c r="AK96" s="331"/>
      <c r="AL96" s="332"/>
      <c r="AM96" s="376"/>
      <c r="AN96" s="376"/>
      <c r="AO96" s="376"/>
      <c r="AP96" s="330"/>
      <c r="AQ96" s="268"/>
      <c r="AR96" s="269"/>
      <c r="AS96" s="134" t="s">
        <v>356</v>
      </c>
      <c r="AT96" s="169"/>
      <c r="AU96" s="269"/>
      <c r="AV96" s="269"/>
      <c r="AW96" s="379" t="s">
        <v>300</v>
      </c>
      <c r="AX96" s="380"/>
    </row>
    <row r="97" spans="1:60" ht="23.25" hidden="1" customHeight="1" x14ac:dyDescent="0.15">
      <c r="A97" s="525"/>
      <c r="B97" s="557"/>
      <c r="C97" s="557"/>
      <c r="D97" s="557"/>
      <c r="E97" s="557"/>
      <c r="F97" s="558"/>
      <c r="G97" s="228"/>
      <c r="H97" s="158"/>
      <c r="I97" s="158"/>
      <c r="J97" s="158"/>
      <c r="K97" s="158"/>
      <c r="L97" s="158"/>
      <c r="M97" s="158"/>
      <c r="N97" s="158"/>
      <c r="O97" s="229"/>
      <c r="P97" s="158"/>
      <c r="Q97" s="807"/>
      <c r="R97" s="807"/>
      <c r="S97" s="807"/>
      <c r="T97" s="807"/>
      <c r="U97" s="807"/>
      <c r="V97" s="807"/>
      <c r="W97" s="807"/>
      <c r="X97" s="808"/>
      <c r="Y97" s="760" t="s">
        <v>62</v>
      </c>
      <c r="Z97" s="761"/>
      <c r="AA97" s="762"/>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6"/>
      <c r="B99" s="885"/>
      <c r="C99" s="885"/>
      <c r="D99" s="885"/>
      <c r="E99" s="885"/>
      <c r="F99" s="886"/>
      <c r="G99" s="812"/>
      <c r="H99" s="245"/>
      <c r="I99" s="245"/>
      <c r="J99" s="245"/>
      <c r="K99" s="245"/>
      <c r="L99" s="245"/>
      <c r="M99" s="245"/>
      <c r="N99" s="245"/>
      <c r="O99" s="813"/>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539</v>
      </c>
      <c r="AV100" s="934"/>
      <c r="AW100" s="934"/>
      <c r="AX100" s="936"/>
    </row>
    <row r="101" spans="1:60" ht="23.25" customHeight="1" x14ac:dyDescent="0.15">
      <c r="A101" s="493"/>
      <c r="B101" s="494"/>
      <c r="C101" s="494"/>
      <c r="D101" s="494"/>
      <c r="E101" s="494"/>
      <c r="F101" s="495"/>
      <c r="G101" s="158" t="s">
        <v>568</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6" t="s">
        <v>569</v>
      </c>
      <c r="AC101" s="556"/>
      <c r="AD101" s="556"/>
      <c r="AE101" s="364">
        <v>2</v>
      </c>
      <c r="AF101" s="365"/>
      <c r="AG101" s="365"/>
      <c r="AH101" s="366"/>
      <c r="AI101" s="364">
        <v>1</v>
      </c>
      <c r="AJ101" s="365"/>
      <c r="AK101" s="365"/>
      <c r="AL101" s="366"/>
      <c r="AM101" s="364">
        <v>2</v>
      </c>
      <c r="AN101" s="365"/>
      <c r="AO101" s="365"/>
      <c r="AP101" s="366"/>
      <c r="AQ101" s="364"/>
      <c r="AR101" s="365"/>
      <c r="AS101" s="365"/>
      <c r="AT101" s="366"/>
      <c r="AU101" s="364" t="s">
        <v>592</v>
      </c>
      <c r="AV101" s="365"/>
      <c r="AW101" s="365"/>
      <c r="AX101" s="366"/>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6" t="s">
        <v>569</v>
      </c>
      <c r="AC102" s="556"/>
      <c r="AD102" s="556"/>
      <c r="AE102" s="358">
        <v>2</v>
      </c>
      <c r="AF102" s="358"/>
      <c r="AG102" s="358"/>
      <c r="AH102" s="358"/>
      <c r="AI102" s="358">
        <v>1</v>
      </c>
      <c r="AJ102" s="358"/>
      <c r="AK102" s="358"/>
      <c r="AL102" s="358"/>
      <c r="AM102" s="502">
        <v>2</v>
      </c>
      <c r="AN102" s="503"/>
      <c r="AO102" s="503"/>
      <c r="AP102" s="504"/>
      <c r="AQ102" s="502">
        <v>2</v>
      </c>
      <c r="AR102" s="503"/>
      <c r="AS102" s="503"/>
      <c r="AT102" s="504"/>
      <c r="AU102" s="502" t="s">
        <v>592</v>
      </c>
      <c r="AV102" s="503"/>
      <c r="AW102" s="503"/>
      <c r="AX102" s="504"/>
    </row>
    <row r="103" spans="1:60" ht="31.5" hidden="1" customHeight="1" x14ac:dyDescent="0.15">
      <c r="A103" s="490" t="s">
        <v>493</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539</v>
      </c>
      <c r="AV103" s="361"/>
      <c r="AW103" s="361"/>
      <c r="AX103" s="363"/>
    </row>
    <row r="104" spans="1:60" ht="23.25" hidden="1" customHeight="1" x14ac:dyDescent="0.15">
      <c r="A104" s="493"/>
      <c r="B104" s="494"/>
      <c r="C104" s="494"/>
      <c r="D104" s="494"/>
      <c r="E104" s="494"/>
      <c r="F104" s="495"/>
      <c r="G104" s="351" t="s">
        <v>593</v>
      </c>
      <c r="H104" s="351"/>
      <c r="I104" s="351"/>
      <c r="J104" s="351"/>
      <c r="K104" s="351"/>
      <c r="L104" s="351"/>
      <c r="M104" s="351"/>
      <c r="N104" s="351"/>
      <c r="O104" s="351"/>
      <c r="P104" s="351"/>
      <c r="Q104" s="351"/>
      <c r="R104" s="351"/>
      <c r="S104" s="351"/>
      <c r="T104" s="351"/>
      <c r="U104" s="351"/>
      <c r="V104" s="351"/>
      <c r="W104" s="351"/>
      <c r="X104" s="351"/>
      <c r="Y104" s="479" t="s">
        <v>55</v>
      </c>
      <c r="Z104" s="480"/>
      <c r="AA104" s="481"/>
      <c r="AB104" s="298"/>
      <c r="AC104" s="299"/>
      <c r="AD104" s="300"/>
      <c r="AE104" s="358"/>
      <c r="AF104" s="358"/>
      <c r="AG104" s="358"/>
      <c r="AH104" s="358"/>
      <c r="AI104" s="358"/>
      <c r="AJ104" s="358"/>
      <c r="AK104" s="358"/>
      <c r="AL104" s="358"/>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353"/>
      <c r="H105" s="353"/>
      <c r="I105" s="353"/>
      <c r="J105" s="353"/>
      <c r="K105" s="353"/>
      <c r="L105" s="353"/>
      <c r="M105" s="353"/>
      <c r="N105" s="353"/>
      <c r="O105" s="353"/>
      <c r="P105" s="353"/>
      <c r="Q105" s="353"/>
      <c r="R105" s="353"/>
      <c r="S105" s="353"/>
      <c r="T105" s="353"/>
      <c r="U105" s="353"/>
      <c r="V105" s="353"/>
      <c r="W105" s="353"/>
      <c r="X105" s="353"/>
      <c r="Y105" s="476" t="s">
        <v>56</v>
      </c>
      <c r="Z105" s="477"/>
      <c r="AA105" s="478"/>
      <c r="AB105" s="339"/>
      <c r="AC105" s="340"/>
      <c r="AD105" s="341"/>
      <c r="AE105" s="304"/>
      <c r="AF105" s="304"/>
      <c r="AG105" s="304"/>
      <c r="AH105" s="304"/>
      <c r="AI105" s="304"/>
      <c r="AJ105" s="304"/>
      <c r="AK105" s="304"/>
      <c r="AL105" s="304"/>
      <c r="AM105" s="364"/>
      <c r="AN105" s="365"/>
      <c r="AO105" s="365"/>
      <c r="AP105" s="366"/>
      <c r="AQ105" s="364"/>
      <c r="AR105" s="365"/>
      <c r="AS105" s="365"/>
      <c r="AT105" s="366"/>
      <c r="AU105" s="502"/>
      <c r="AV105" s="503"/>
      <c r="AW105" s="503"/>
      <c r="AX105" s="504"/>
    </row>
    <row r="106" spans="1:60" ht="31.5" hidden="1" customHeight="1" x14ac:dyDescent="0.15">
      <c r="A106" s="490" t="s">
        <v>493</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539</v>
      </c>
      <c r="AV106" s="361"/>
      <c r="AW106" s="361"/>
      <c r="AX106" s="363"/>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502"/>
      <c r="AV108" s="503"/>
      <c r="AW108" s="503"/>
      <c r="AX108" s="504"/>
    </row>
    <row r="109" spans="1:60" ht="31.5" hidden="1" customHeight="1" x14ac:dyDescent="0.15">
      <c r="A109" s="490" t="s">
        <v>493</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539</v>
      </c>
      <c r="AV109" s="361"/>
      <c r="AW109" s="361"/>
      <c r="AX109" s="363"/>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502"/>
      <c r="AV111" s="503"/>
      <c r="AW111" s="503"/>
      <c r="AX111" s="504"/>
    </row>
    <row r="112" spans="1:60" ht="31.5" hidden="1" customHeight="1" x14ac:dyDescent="0.15">
      <c r="A112" s="490" t="s">
        <v>493</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539</v>
      </c>
      <c r="AV112" s="361"/>
      <c r="AW112" s="361"/>
      <c r="AX112" s="363"/>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595</v>
      </c>
      <c r="AC116" s="299"/>
      <c r="AD116" s="300"/>
      <c r="AE116" s="358">
        <v>14</v>
      </c>
      <c r="AF116" s="358"/>
      <c r="AG116" s="358"/>
      <c r="AH116" s="358"/>
      <c r="AI116" s="358">
        <v>15</v>
      </c>
      <c r="AJ116" s="358"/>
      <c r="AK116" s="358"/>
      <c r="AL116" s="358"/>
      <c r="AM116" s="358">
        <v>23</v>
      </c>
      <c r="AN116" s="358"/>
      <c r="AO116" s="358"/>
      <c r="AP116" s="358"/>
      <c r="AQ116" s="364">
        <v>17</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596</v>
      </c>
      <c r="AC117" s="340"/>
      <c r="AD117" s="341"/>
      <c r="AE117" s="304" t="s">
        <v>597</v>
      </c>
      <c r="AF117" s="304"/>
      <c r="AG117" s="304"/>
      <c r="AH117" s="304"/>
      <c r="AI117" s="304" t="s">
        <v>598</v>
      </c>
      <c r="AJ117" s="304"/>
      <c r="AK117" s="304"/>
      <c r="AL117" s="304"/>
      <c r="AM117" s="304" t="s">
        <v>599</v>
      </c>
      <c r="AN117" s="304"/>
      <c r="AO117" s="304"/>
      <c r="AP117" s="304"/>
      <c r="AQ117" s="304" t="s">
        <v>600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592</v>
      </c>
      <c r="AR133" s="269"/>
      <c r="AS133" s="134" t="s">
        <v>356</v>
      </c>
      <c r="AT133" s="169"/>
      <c r="AU133" s="133">
        <v>32</v>
      </c>
      <c r="AV133" s="133"/>
      <c r="AW133" s="134" t="s">
        <v>300</v>
      </c>
      <c r="AX133" s="135"/>
    </row>
    <row r="134" spans="1:50" ht="39.75" customHeight="1" x14ac:dyDescent="0.15">
      <c r="A134" s="999"/>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118</v>
      </c>
      <c r="AF134" s="349"/>
      <c r="AG134" s="349"/>
      <c r="AH134" s="350"/>
      <c r="AI134" s="264">
        <v>120</v>
      </c>
      <c r="AJ134" s="349"/>
      <c r="AK134" s="349"/>
      <c r="AL134" s="350"/>
      <c r="AM134" s="264"/>
      <c r="AN134" s="101"/>
      <c r="AO134" s="101"/>
      <c r="AP134" s="101"/>
      <c r="AQ134" s="264" t="s">
        <v>565</v>
      </c>
      <c r="AR134" s="101"/>
      <c r="AS134" s="101"/>
      <c r="AT134" s="101"/>
      <c r="AU134" s="264"/>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563</v>
      </c>
      <c r="AF135" s="349"/>
      <c r="AG135" s="349"/>
      <c r="AH135" s="350"/>
      <c r="AI135" s="264" t="s">
        <v>563</v>
      </c>
      <c r="AJ135" s="349"/>
      <c r="AK135" s="349"/>
      <c r="AL135" s="350"/>
      <c r="AM135" s="264" t="s">
        <v>563</v>
      </c>
      <c r="AN135" s="101"/>
      <c r="AO135" s="101"/>
      <c r="AP135" s="101"/>
      <c r="AQ135" s="264" t="s">
        <v>563</v>
      </c>
      <c r="AR135" s="101"/>
      <c r="AS135" s="101"/>
      <c r="AT135" s="101"/>
      <c r="AU135" s="264">
        <v>119</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563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9"/>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t="s">
        <v>575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9"/>
      <c r="B458" s="250"/>
      <c r="C458" s="249"/>
      <c r="D458" s="250"/>
      <c r="E458" s="163"/>
      <c r="F458" s="164"/>
      <c r="G458" s="228" t="s">
        <v>567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9"/>
      <c r="B698" s="250"/>
      <c r="C698" s="249"/>
      <c r="D698" s="250"/>
      <c r="E698" s="157" t="s">
        <v>563</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8.7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557</v>
      </c>
      <c r="AE702" s="901"/>
      <c r="AF702" s="901"/>
      <c r="AG702" s="890" t="s">
        <v>610</v>
      </c>
      <c r="AH702" s="891"/>
      <c r="AI702" s="891"/>
      <c r="AJ702" s="891"/>
      <c r="AK702" s="891"/>
      <c r="AL702" s="891"/>
      <c r="AM702" s="891"/>
      <c r="AN702" s="891"/>
      <c r="AO702" s="891"/>
      <c r="AP702" s="891"/>
      <c r="AQ702" s="891"/>
      <c r="AR702" s="891"/>
      <c r="AS702" s="891"/>
      <c r="AT702" s="891"/>
      <c r="AU702" s="891"/>
      <c r="AV702" s="891"/>
      <c r="AW702" s="891"/>
      <c r="AX702" s="892"/>
    </row>
    <row r="703" spans="1:50" ht="129.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557</v>
      </c>
      <c r="AE703" s="152"/>
      <c r="AF703" s="152"/>
      <c r="AG703" s="669" t="s">
        <v>613</v>
      </c>
      <c r="AH703" s="670"/>
      <c r="AI703" s="670"/>
      <c r="AJ703" s="670"/>
      <c r="AK703" s="670"/>
      <c r="AL703" s="670"/>
      <c r="AM703" s="670"/>
      <c r="AN703" s="670"/>
      <c r="AO703" s="670"/>
      <c r="AP703" s="670"/>
      <c r="AQ703" s="670"/>
      <c r="AR703" s="670"/>
      <c r="AS703" s="670"/>
      <c r="AT703" s="670"/>
      <c r="AU703" s="670"/>
      <c r="AV703" s="670"/>
      <c r="AW703" s="670"/>
      <c r="AX703" s="671"/>
    </row>
    <row r="704" spans="1:50" ht="74.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557</v>
      </c>
      <c r="AE704" s="591"/>
      <c r="AF704" s="591"/>
      <c r="AG704" s="431" t="s">
        <v>576</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557</v>
      </c>
      <c r="AE705" s="738"/>
      <c r="AF705" s="738"/>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8" t="s">
        <v>527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590</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60"/>
      <c r="B707" s="775"/>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578</v>
      </c>
      <c r="AE707" s="589"/>
      <c r="AF707" s="589"/>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579</v>
      </c>
      <c r="AE708" s="673"/>
      <c r="AF708" s="673"/>
      <c r="AG708" s="531" t="s">
        <v>567</v>
      </c>
      <c r="AH708" s="532"/>
      <c r="AI708" s="532"/>
      <c r="AJ708" s="532"/>
      <c r="AK708" s="532"/>
      <c r="AL708" s="532"/>
      <c r="AM708" s="532"/>
      <c r="AN708" s="532"/>
      <c r="AO708" s="532"/>
      <c r="AP708" s="532"/>
      <c r="AQ708" s="532"/>
      <c r="AR708" s="532"/>
      <c r="AS708" s="532"/>
      <c r="AT708" s="532"/>
      <c r="AU708" s="532"/>
      <c r="AV708" s="532"/>
      <c r="AW708" s="532"/>
      <c r="AX708" s="533"/>
    </row>
    <row r="709" spans="1:50" ht="51"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557</v>
      </c>
      <c r="AE709" s="152"/>
      <c r="AF709" s="152"/>
      <c r="AG709" s="669" t="s">
        <v>615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579</v>
      </c>
      <c r="AE710" s="152"/>
      <c r="AF710" s="152"/>
      <c r="AG710" s="669" t="s">
        <v>567</v>
      </c>
      <c r="AH710" s="670"/>
      <c r="AI710" s="670"/>
      <c r="AJ710" s="670"/>
      <c r="AK710" s="670"/>
      <c r="AL710" s="670"/>
      <c r="AM710" s="670"/>
      <c r="AN710" s="670"/>
      <c r="AO710" s="670"/>
      <c r="AP710" s="670"/>
      <c r="AQ710" s="670"/>
      <c r="AR710" s="670"/>
      <c r="AS710" s="670"/>
      <c r="AT710" s="670"/>
      <c r="AU710" s="670"/>
      <c r="AV710" s="670"/>
      <c r="AW710" s="670"/>
      <c r="AX710" s="671"/>
    </row>
    <row r="711" spans="1:50" ht="37.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557</v>
      </c>
      <c r="AE711" s="152"/>
      <c r="AF711" s="152"/>
      <c r="AG711" s="669" t="s">
        <v>580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579</v>
      </c>
      <c r="AE712" s="591"/>
      <c r="AF712" s="591"/>
      <c r="AG712" s="599" t="s">
        <v>567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9" t="s">
        <v>567</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579</v>
      </c>
      <c r="AE714" s="597"/>
      <c r="AF714" s="598"/>
      <c r="AG714" s="694" t="s">
        <v>567</v>
      </c>
      <c r="AH714" s="695"/>
      <c r="AI714" s="695"/>
      <c r="AJ714" s="695"/>
      <c r="AK714" s="695"/>
      <c r="AL714" s="695"/>
      <c r="AM714" s="695"/>
      <c r="AN714" s="695"/>
      <c r="AO714" s="695"/>
      <c r="AP714" s="695"/>
      <c r="AQ714" s="695"/>
      <c r="AR714" s="695"/>
      <c r="AS714" s="695"/>
      <c r="AT714" s="695"/>
      <c r="AU714" s="695"/>
      <c r="AV714" s="695"/>
      <c r="AW714" s="695"/>
      <c r="AX714" s="696"/>
    </row>
    <row r="715" spans="1:50" ht="42"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557</v>
      </c>
      <c r="AE715" s="673"/>
      <c r="AF715" s="782"/>
      <c r="AG715" s="531" t="s">
        <v>609</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579</v>
      </c>
      <c r="AE716" s="764"/>
      <c r="AF716" s="764"/>
      <c r="AG716" s="669" t="s">
        <v>567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557</v>
      </c>
      <c r="AE717" s="152"/>
      <c r="AF717" s="152"/>
      <c r="AG717" s="669" t="s">
        <v>581</v>
      </c>
      <c r="AH717" s="670"/>
      <c r="AI717" s="670"/>
      <c r="AJ717" s="670"/>
      <c r="AK717" s="670"/>
      <c r="AL717" s="670"/>
      <c r="AM717" s="670"/>
      <c r="AN717" s="670"/>
      <c r="AO717" s="670"/>
      <c r="AP717" s="670"/>
      <c r="AQ717" s="670"/>
      <c r="AR717" s="670"/>
      <c r="AS717" s="670"/>
      <c r="AT717" s="670"/>
      <c r="AU717" s="670"/>
      <c r="AV717" s="670"/>
      <c r="AW717" s="670"/>
      <c r="AX717" s="671"/>
    </row>
    <row r="718" spans="1:50" ht="54"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557</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c r="AE719" s="673"/>
      <c r="AF719" s="673"/>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1"/>
      <c r="AI721" s="231"/>
      <c r="AJ721" s="231"/>
      <c r="AK721" s="231"/>
      <c r="AL721" s="231"/>
      <c r="AM721" s="231"/>
      <c r="AN721" s="231"/>
      <c r="AO721" s="231"/>
      <c r="AP721" s="231"/>
      <c r="AQ721" s="231"/>
      <c r="AR721" s="231"/>
      <c r="AS721" s="231"/>
      <c r="AT721" s="231"/>
      <c r="AU721" s="231"/>
      <c r="AV721" s="231"/>
      <c r="AW721" s="231"/>
      <c r="AX721" s="432"/>
    </row>
    <row r="722" spans="1:50" ht="13.5" hidden="1"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1"/>
      <c r="AI722" s="231"/>
      <c r="AJ722" s="231"/>
      <c r="AK722" s="231"/>
      <c r="AL722" s="231"/>
      <c r="AM722" s="231"/>
      <c r="AN722" s="231"/>
      <c r="AO722" s="231"/>
      <c r="AP722" s="231"/>
      <c r="AQ722" s="231"/>
      <c r="AR722" s="231"/>
      <c r="AS722" s="231"/>
      <c r="AT722" s="231"/>
      <c r="AU722" s="231"/>
      <c r="AV722" s="231"/>
      <c r="AW722" s="231"/>
      <c r="AX722" s="432"/>
    </row>
    <row r="723" spans="1:50" ht="13.5" hidden="1"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1"/>
      <c r="AI723" s="231"/>
      <c r="AJ723" s="231"/>
      <c r="AK723" s="231"/>
      <c r="AL723" s="231"/>
      <c r="AM723" s="231"/>
      <c r="AN723" s="231"/>
      <c r="AO723" s="231"/>
      <c r="AP723" s="231"/>
      <c r="AQ723" s="231"/>
      <c r="AR723" s="231"/>
      <c r="AS723" s="231"/>
      <c r="AT723" s="231"/>
      <c r="AU723" s="231"/>
      <c r="AV723" s="231"/>
      <c r="AW723" s="231"/>
      <c r="AX723" s="432"/>
    </row>
    <row r="724" spans="1:50" ht="13.5" hidden="1"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1"/>
      <c r="AI724" s="231"/>
      <c r="AJ724" s="231"/>
      <c r="AK724" s="231"/>
      <c r="AL724" s="231"/>
      <c r="AM724" s="231"/>
      <c r="AN724" s="231"/>
      <c r="AO724" s="231"/>
      <c r="AP724" s="231"/>
      <c r="AQ724" s="231"/>
      <c r="AR724" s="231"/>
      <c r="AS724" s="231"/>
      <c r="AT724" s="231"/>
      <c r="AU724" s="231"/>
      <c r="AV724" s="231"/>
      <c r="AW724" s="231"/>
      <c r="AX724" s="432"/>
    </row>
    <row r="725" spans="1:50" ht="13.5" hidden="1"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104.25" customHeight="1" x14ac:dyDescent="0.15">
      <c r="A726" s="626" t="s">
        <v>48</v>
      </c>
      <c r="B726" s="627"/>
      <c r="C726" s="446" t="s">
        <v>53</v>
      </c>
      <c r="D726" s="586"/>
      <c r="E726" s="586"/>
      <c r="F726" s="587"/>
      <c r="G726" s="802" t="s">
        <v>616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1.75" customHeight="1" thickBot="1" x14ac:dyDescent="0.2">
      <c r="A727" s="628"/>
      <c r="B727" s="629"/>
      <c r="C727" s="700" t="s">
        <v>57</v>
      </c>
      <c r="D727" s="701"/>
      <c r="E727" s="701"/>
      <c r="F727" s="702"/>
      <c r="G727" s="800" t="s">
        <v>612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t="s">
        <v>614</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608</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552</v>
      </c>
      <c r="F739" s="126"/>
      <c r="G739" s="126"/>
      <c r="H739" s="91" t="str">
        <f>IF(E739="", "", "(")</f>
        <v>(</v>
      </c>
      <c r="I739" s="106" t="s">
        <v>484</v>
      </c>
      <c r="J739" s="106"/>
      <c r="K739" s="91" t="str">
        <f>IF(OR(I739="　", I739=""), "", "-")</f>
        <v/>
      </c>
      <c r="L739" s="107">
        <v>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9.2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532</v>
      </c>
      <c r="B779" s="766"/>
      <c r="C779" s="766"/>
      <c r="D779" s="766"/>
      <c r="E779" s="766"/>
      <c r="F779" s="767"/>
      <c r="G779" s="442" t="s">
        <v>588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604</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1"/>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6" customHeight="1" x14ac:dyDescent="0.15">
      <c r="A781" s="561"/>
      <c r="B781" s="768"/>
      <c r="C781" s="768"/>
      <c r="D781" s="768"/>
      <c r="E781" s="768"/>
      <c r="F781" s="769"/>
      <c r="G781" s="451" t="s">
        <v>589</v>
      </c>
      <c r="H781" s="452"/>
      <c r="I781" s="452"/>
      <c r="J781" s="452"/>
      <c r="K781" s="453"/>
      <c r="L781" s="454" t="s">
        <v>603</v>
      </c>
      <c r="M781" s="455"/>
      <c r="N781" s="455"/>
      <c r="O781" s="455"/>
      <c r="P781" s="455"/>
      <c r="Q781" s="455"/>
      <c r="R781" s="455"/>
      <c r="S781" s="455"/>
      <c r="T781" s="455"/>
      <c r="U781" s="455"/>
      <c r="V781" s="455"/>
      <c r="W781" s="455"/>
      <c r="X781" s="456"/>
      <c r="Y781" s="457">
        <v>30</v>
      </c>
      <c r="Z781" s="458"/>
      <c r="AA781" s="458"/>
      <c r="AB781" s="562"/>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36" customHeight="1" x14ac:dyDescent="0.15">
      <c r="A782" s="561"/>
      <c r="B782" s="768"/>
      <c r="C782" s="768"/>
      <c r="D782" s="768"/>
      <c r="E782" s="768"/>
      <c r="F782" s="769"/>
      <c r="G782" s="346" t="s">
        <v>601</v>
      </c>
      <c r="H782" s="347"/>
      <c r="I782" s="347"/>
      <c r="J782" s="347"/>
      <c r="K782" s="348"/>
      <c r="L782" s="401" t="s">
        <v>602</v>
      </c>
      <c r="M782" s="402"/>
      <c r="N782" s="402"/>
      <c r="O782" s="402"/>
      <c r="P782" s="402"/>
      <c r="Q782" s="402"/>
      <c r="R782" s="402"/>
      <c r="S782" s="402"/>
      <c r="T782" s="402"/>
      <c r="U782" s="402"/>
      <c r="V782" s="402"/>
      <c r="W782" s="402"/>
      <c r="X782" s="403"/>
      <c r="Y782" s="398">
        <v>15</v>
      </c>
      <c r="Z782" s="399"/>
      <c r="AA782" s="399"/>
      <c r="AB782" s="405"/>
      <c r="AC782" s="346"/>
      <c r="AD782" s="347"/>
      <c r="AE782" s="347"/>
      <c r="AF782" s="347"/>
      <c r="AG782" s="348"/>
      <c r="AH782" s="401"/>
      <c r="AI782" s="402"/>
      <c r="AJ782" s="402"/>
      <c r="AK782" s="402"/>
      <c r="AL782" s="402"/>
      <c r="AM782" s="402"/>
      <c r="AN782" s="402"/>
      <c r="AO782" s="402"/>
      <c r="AP782" s="402"/>
      <c r="AQ782" s="402"/>
      <c r="AR782" s="402"/>
      <c r="AS782" s="402"/>
      <c r="AT782" s="403"/>
      <c r="AU782" s="398"/>
      <c r="AV782" s="399"/>
      <c r="AW782" s="399"/>
      <c r="AX782" s="400"/>
    </row>
    <row r="783" spans="1:50" ht="20.100000000000001" customHeight="1" x14ac:dyDescent="0.15">
      <c r="A783" s="561"/>
      <c r="B783" s="768"/>
      <c r="C783" s="768"/>
      <c r="D783" s="768"/>
      <c r="E783" s="768"/>
      <c r="F783" s="769"/>
      <c r="G783" s="346"/>
      <c r="H783" s="347"/>
      <c r="I783" s="347"/>
      <c r="J783" s="347"/>
      <c r="K783" s="348"/>
      <c r="L783" s="401"/>
      <c r="M783" s="402"/>
      <c r="N783" s="402"/>
      <c r="O783" s="402"/>
      <c r="P783" s="402"/>
      <c r="Q783" s="402"/>
      <c r="R783" s="402"/>
      <c r="S783" s="402"/>
      <c r="T783" s="402"/>
      <c r="U783" s="402"/>
      <c r="V783" s="402"/>
      <c r="W783" s="402"/>
      <c r="X783" s="403"/>
      <c r="Y783" s="398"/>
      <c r="Z783" s="399"/>
      <c r="AA783" s="399"/>
      <c r="AB783" s="405"/>
      <c r="AC783" s="346"/>
      <c r="AD783" s="347"/>
      <c r="AE783" s="347"/>
      <c r="AF783" s="347"/>
      <c r="AG783" s="348"/>
      <c r="AH783" s="401"/>
      <c r="AI783" s="402"/>
      <c r="AJ783" s="402"/>
      <c r="AK783" s="402"/>
      <c r="AL783" s="402"/>
      <c r="AM783" s="402"/>
      <c r="AN783" s="402"/>
      <c r="AO783" s="402"/>
      <c r="AP783" s="402"/>
      <c r="AQ783" s="402"/>
      <c r="AR783" s="402"/>
      <c r="AS783" s="402"/>
      <c r="AT783" s="403"/>
      <c r="AU783" s="398"/>
      <c r="AV783" s="399"/>
      <c r="AW783" s="399"/>
      <c r="AX783" s="400"/>
    </row>
    <row r="784" spans="1:50" ht="20.100000000000001" customHeight="1" x14ac:dyDescent="0.15">
      <c r="A784" s="561"/>
      <c r="B784" s="768"/>
      <c r="C784" s="768"/>
      <c r="D784" s="768"/>
      <c r="E784" s="768"/>
      <c r="F784" s="769"/>
      <c r="G784" s="346"/>
      <c r="H784" s="347"/>
      <c r="I784" s="347"/>
      <c r="J784" s="347"/>
      <c r="K784" s="348"/>
      <c r="L784" s="401"/>
      <c r="M784" s="402"/>
      <c r="N784" s="402"/>
      <c r="O784" s="402"/>
      <c r="P784" s="402"/>
      <c r="Q784" s="402"/>
      <c r="R784" s="402"/>
      <c r="S784" s="402"/>
      <c r="T784" s="402"/>
      <c r="U784" s="402"/>
      <c r="V784" s="402"/>
      <c r="W784" s="402"/>
      <c r="X784" s="403"/>
      <c r="Y784" s="398"/>
      <c r="Z784" s="399"/>
      <c r="AA784" s="399"/>
      <c r="AB784" s="405"/>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0.100000000000001" customHeight="1" x14ac:dyDescent="0.15">
      <c r="A785" s="561"/>
      <c r="B785" s="768"/>
      <c r="C785" s="768"/>
      <c r="D785" s="768"/>
      <c r="E785" s="768"/>
      <c r="F785" s="769"/>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5"/>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0.100000000000001" customHeight="1" x14ac:dyDescent="0.15">
      <c r="A786" s="561"/>
      <c r="B786" s="768"/>
      <c r="C786" s="768"/>
      <c r="D786" s="768"/>
      <c r="E786" s="768"/>
      <c r="F786" s="769"/>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5"/>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0.100000000000001" customHeight="1" x14ac:dyDescent="0.15">
      <c r="A787" s="561"/>
      <c r="B787" s="768"/>
      <c r="C787" s="768"/>
      <c r="D787" s="768"/>
      <c r="E787" s="768"/>
      <c r="F787" s="769"/>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5"/>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0.100000000000001" customHeight="1" x14ac:dyDescent="0.15">
      <c r="A788" s="561"/>
      <c r="B788" s="768"/>
      <c r="C788" s="768"/>
      <c r="D788" s="768"/>
      <c r="E788" s="768"/>
      <c r="F788" s="769"/>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5"/>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0.100000000000001" customHeight="1" x14ac:dyDescent="0.15">
      <c r="A789" s="561"/>
      <c r="B789" s="768"/>
      <c r="C789" s="768"/>
      <c r="D789" s="768"/>
      <c r="E789" s="768"/>
      <c r="F789" s="769"/>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5"/>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0.100000000000001" customHeight="1" x14ac:dyDescent="0.15">
      <c r="A790" s="561"/>
      <c r="B790" s="768"/>
      <c r="C790" s="768"/>
      <c r="D790" s="768"/>
      <c r="E790" s="768"/>
      <c r="F790" s="769"/>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5"/>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1"/>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45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1"/>
      <c r="B792" s="768"/>
      <c r="C792" s="768"/>
      <c r="D792" s="768"/>
      <c r="E792" s="768"/>
      <c r="F792" s="769"/>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1"/>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1"/>
      <c r="B794" s="768"/>
      <c r="C794" s="768"/>
      <c r="D794" s="768"/>
      <c r="E794" s="768"/>
      <c r="F794" s="769"/>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2"/>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61"/>
      <c r="B795" s="768"/>
      <c r="C795" s="768"/>
      <c r="D795" s="768"/>
      <c r="E795" s="768"/>
      <c r="F795" s="769"/>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5"/>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1"/>
      <c r="B796" s="768"/>
      <c r="C796" s="768"/>
      <c r="D796" s="768"/>
      <c r="E796" s="768"/>
      <c r="F796" s="769"/>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5"/>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1"/>
      <c r="B797" s="768"/>
      <c r="C797" s="768"/>
      <c r="D797" s="768"/>
      <c r="E797" s="768"/>
      <c r="F797" s="769"/>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5"/>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68"/>
      <c r="C798" s="768"/>
      <c r="D798" s="768"/>
      <c r="E798" s="768"/>
      <c r="F798" s="769"/>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5"/>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1"/>
      <c r="B799" s="768"/>
      <c r="C799" s="768"/>
      <c r="D799" s="768"/>
      <c r="E799" s="768"/>
      <c r="F799" s="769"/>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5"/>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68"/>
      <c r="C800" s="768"/>
      <c r="D800" s="768"/>
      <c r="E800" s="768"/>
      <c r="F800" s="769"/>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5"/>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68"/>
      <c r="C801" s="768"/>
      <c r="D801" s="768"/>
      <c r="E801" s="768"/>
      <c r="F801" s="769"/>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5"/>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68"/>
      <c r="C802" s="768"/>
      <c r="D802" s="768"/>
      <c r="E802" s="768"/>
      <c r="F802" s="769"/>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5"/>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1"/>
      <c r="B803" s="768"/>
      <c r="C803" s="768"/>
      <c r="D803" s="768"/>
      <c r="E803" s="768"/>
      <c r="F803" s="769"/>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5"/>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1"/>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1"/>
      <c r="B805" s="768"/>
      <c r="C805" s="768"/>
      <c r="D805" s="768"/>
      <c r="E805" s="768"/>
      <c r="F805" s="769"/>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1"/>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1"/>
      <c r="B807" s="768"/>
      <c r="C807" s="768"/>
      <c r="D807" s="768"/>
      <c r="E807" s="768"/>
      <c r="F807" s="769"/>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2"/>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1"/>
      <c r="B808" s="768"/>
      <c r="C808" s="768"/>
      <c r="D808" s="768"/>
      <c r="E808" s="768"/>
      <c r="F808" s="769"/>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5"/>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1"/>
      <c r="B809" s="768"/>
      <c r="C809" s="768"/>
      <c r="D809" s="768"/>
      <c r="E809" s="768"/>
      <c r="F809" s="769"/>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5"/>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1"/>
      <c r="B810" s="768"/>
      <c r="C810" s="768"/>
      <c r="D810" s="768"/>
      <c r="E810" s="768"/>
      <c r="F810" s="769"/>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5"/>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68"/>
      <c r="C811" s="768"/>
      <c r="D811" s="768"/>
      <c r="E811" s="768"/>
      <c r="F811" s="769"/>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5"/>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68"/>
      <c r="C812" s="768"/>
      <c r="D812" s="768"/>
      <c r="E812" s="768"/>
      <c r="F812" s="769"/>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5"/>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68"/>
      <c r="C813" s="768"/>
      <c r="D813" s="768"/>
      <c r="E813" s="768"/>
      <c r="F813" s="769"/>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5"/>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68"/>
      <c r="C814" s="768"/>
      <c r="D814" s="768"/>
      <c r="E814" s="768"/>
      <c r="F814" s="769"/>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5"/>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68"/>
      <c r="C815" s="768"/>
      <c r="D815" s="768"/>
      <c r="E815" s="768"/>
      <c r="F815" s="769"/>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5"/>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68"/>
      <c r="C816" s="768"/>
      <c r="D816" s="768"/>
      <c r="E816" s="768"/>
      <c r="F816" s="769"/>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5"/>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1"/>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1"/>
      <c r="B818" s="768"/>
      <c r="C818" s="768"/>
      <c r="D818" s="768"/>
      <c r="E818" s="768"/>
      <c r="F818" s="769"/>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1"/>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1"/>
      <c r="B820" s="768"/>
      <c r="C820" s="768"/>
      <c r="D820" s="768"/>
      <c r="E820" s="768"/>
      <c r="F820" s="769"/>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2"/>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1"/>
      <c r="B821" s="768"/>
      <c r="C821" s="768"/>
      <c r="D821" s="768"/>
      <c r="E821" s="768"/>
      <c r="F821" s="769"/>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5"/>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68"/>
      <c r="C822" s="768"/>
      <c r="D822" s="768"/>
      <c r="E822" s="768"/>
      <c r="F822" s="769"/>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5"/>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68"/>
      <c r="C823" s="768"/>
      <c r="D823" s="768"/>
      <c r="E823" s="768"/>
      <c r="F823" s="769"/>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5"/>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68"/>
      <c r="C824" s="768"/>
      <c r="D824" s="768"/>
      <c r="E824" s="768"/>
      <c r="F824" s="769"/>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5"/>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68"/>
      <c r="C825" s="768"/>
      <c r="D825" s="768"/>
      <c r="E825" s="768"/>
      <c r="F825" s="769"/>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5"/>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68"/>
      <c r="C826" s="768"/>
      <c r="D826" s="768"/>
      <c r="E826" s="768"/>
      <c r="F826" s="769"/>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5"/>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68"/>
      <c r="C827" s="768"/>
      <c r="D827" s="768"/>
      <c r="E827" s="768"/>
      <c r="F827" s="769"/>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5"/>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68"/>
      <c r="C828" s="768"/>
      <c r="D828" s="768"/>
      <c r="E828" s="768"/>
      <c r="F828" s="769"/>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5"/>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68"/>
      <c r="C829" s="768"/>
      <c r="D829" s="768"/>
      <c r="E829" s="768"/>
      <c r="F829" s="769"/>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5"/>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1"/>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9"/>
      <c r="AP836" s="430" t="s">
        <v>433</v>
      </c>
      <c r="AQ836" s="430"/>
      <c r="AR836" s="430"/>
      <c r="AS836" s="430"/>
      <c r="AT836" s="430"/>
      <c r="AU836" s="430"/>
      <c r="AV836" s="430"/>
      <c r="AW836" s="430"/>
      <c r="AX836" s="430"/>
    </row>
    <row r="837" spans="1:50" ht="60" customHeight="1" x14ac:dyDescent="0.15">
      <c r="A837" s="404">
        <v>1</v>
      </c>
      <c r="B837" s="404">
        <v>1</v>
      </c>
      <c r="C837" s="427" t="s">
        <v>605</v>
      </c>
      <c r="D837" s="418"/>
      <c r="E837" s="418"/>
      <c r="F837" s="418"/>
      <c r="G837" s="418"/>
      <c r="H837" s="418"/>
      <c r="I837" s="418"/>
      <c r="J837" s="419">
        <v>9010005011405</v>
      </c>
      <c r="K837" s="420"/>
      <c r="L837" s="420"/>
      <c r="M837" s="420"/>
      <c r="N837" s="420"/>
      <c r="O837" s="420"/>
      <c r="P837" s="428" t="s">
        <v>603</v>
      </c>
      <c r="Q837" s="315"/>
      <c r="R837" s="315"/>
      <c r="S837" s="315"/>
      <c r="T837" s="315"/>
      <c r="U837" s="315"/>
      <c r="V837" s="315"/>
      <c r="W837" s="315"/>
      <c r="X837" s="315"/>
      <c r="Y837" s="316">
        <v>30</v>
      </c>
      <c r="Z837" s="317"/>
      <c r="AA837" s="317"/>
      <c r="AB837" s="318"/>
      <c r="AC837" s="326" t="s">
        <v>522</v>
      </c>
      <c r="AD837" s="426"/>
      <c r="AE837" s="426"/>
      <c r="AF837" s="426"/>
      <c r="AG837" s="426"/>
      <c r="AH837" s="421">
        <v>1</v>
      </c>
      <c r="AI837" s="422"/>
      <c r="AJ837" s="422"/>
      <c r="AK837" s="422"/>
      <c r="AL837" s="323">
        <v>99.9</v>
      </c>
      <c r="AM837" s="324"/>
      <c r="AN837" s="324"/>
      <c r="AO837" s="325"/>
      <c r="AP837" s="319" t="s">
        <v>567</v>
      </c>
      <c r="AQ837" s="319"/>
      <c r="AR837" s="319"/>
      <c r="AS837" s="319"/>
      <c r="AT837" s="319"/>
      <c r="AU837" s="319"/>
      <c r="AV837" s="319"/>
      <c r="AW837" s="319"/>
      <c r="AX837" s="319"/>
    </row>
    <row r="838" spans="1:50" ht="60" customHeight="1" x14ac:dyDescent="0.15">
      <c r="A838" s="404">
        <v>2</v>
      </c>
      <c r="B838" s="404">
        <v>1</v>
      </c>
      <c r="C838" s="427" t="s">
        <v>606</v>
      </c>
      <c r="D838" s="418"/>
      <c r="E838" s="418"/>
      <c r="F838" s="418"/>
      <c r="G838" s="418"/>
      <c r="H838" s="418"/>
      <c r="I838" s="418"/>
      <c r="J838" s="419">
        <v>9010005011405</v>
      </c>
      <c r="K838" s="420"/>
      <c r="L838" s="420"/>
      <c r="M838" s="420"/>
      <c r="N838" s="420"/>
      <c r="O838" s="420"/>
      <c r="P838" s="428" t="s">
        <v>602</v>
      </c>
      <c r="Q838" s="315"/>
      <c r="R838" s="315"/>
      <c r="S838" s="315"/>
      <c r="T838" s="315"/>
      <c r="U838" s="315"/>
      <c r="V838" s="315"/>
      <c r="W838" s="315"/>
      <c r="X838" s="315"/>
      <c r="Y838" s="316">
        <v>15</v>
      </c>
      <c r="Z838" s="317"/>
      <c r="AA838" s="317"/>
      <c r="AB838" s="318"/>
      <c r="AC838" s="326" t="s">
        <v>522</v>
      </c>
      <c r="AD838" s="326"/>
      <c r="AE838" s="326"/>
      <c r="AF838" s="326"/>
      <c r="AG838" s="326"/>
      <c r="AH838" s="421">
        <v>1</v>
      </c>
      <c r="AI838" s="422"/>
      <c r="AJ838" s="422"/>
      <c r="AK838" s="422"/>
      <c r="AL838" s="423">
        <v>98.3</v>
      </c>
      <c r="AM838" s="424"/>
      <c r="AN838" s="424"/>
      <c r="AO838" s="425"/>
      <c r="AP838" s="319" t="s">
        <v>592</v>
      </c>
      <c r="AQ838" s="319"/>
      <c r="AR838" s="319"/>
      <c r="AS838" s="319"/>
      <c r="AT838" s="319"/>
      <c r="AU838" s="319"/>
      <c r="AV838" s="319"/>
      <c r="AW838" s="319"/>
      <c r="AX838" s="319"/>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9"/>
      <c r="AP869" s="430" t="s">
        <v>433</v>
      </c>
      <c r="AQ869" s="430"/>
      <c r="AR869" s="430"/>
      <c r="AS869" s="430"/>
      <c r="AT869" s="430"/>
      <c r="AU869" s="430"/>
      <c r="AV869" s="430"/>
      <c r="AW869" s="430"/>
      <c r="AX869" s="430"/>
    </row>
    <row r="870" spans="1:50" ht="39.75" hidden="1" customHeight="1" x14ac:dyDescent="0.15">
      <c r="A870" s="404">
        <v>1</v>
      </c>
      <c r="B870" s="404">
        <v>1</v>
      </c>
      <c r="C870" s="427"/>
      <c r="D870" s="418"/>
      <c r="E870" s="418"/>
      <c r="F870" s="418"/>
      <c r="G870" s="418"/>
      <c r="H870" s="418"/>
      <c r="I870" s="418"/>
      <c r="J870" s="419"/>
      <c r="K870" s="420"/>
      <c r="L870" s="420"/>
      <c r="M870" s="420"/>
      <c r="N870" s="420"/>
      <c r="O870" s="420"/>
      <c r="P870" s="428"/>
      <c r="Q870" s="315"/>
      <c r="R870" s="315"/>
      <c r="S870" s="315"/>
      <c r="T870" s="315"/>
      <c r="U870" s="315"/>
      <c r="V870" s="315"/>
      <c r="W870" s="315"/>
      <c r="X870" s="315"/>
      <c r="Y870" s="316"/>
      <c r="Z870" s="317"/>
      <c r="AA870" s="317"/>
      <c r="AB870" s="318"/>
      <c r="AC870" s="326"/>
      <c r="AD870" s="426"/>
      <c r="AE870" s="426"/>
      <c r="AF870" s="426"/>
      <c r="AG870" s="426"/>
      <c r="AH870" s="421"/>
      <c r="AI870" s="422"/>
      <c r="AJ870" s="422"/>
      <c r="AK870" s="422"/>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426"/>
      <c r="AE903" s="426"/>
      <c r="AF903" s="426"/>
      <c r="AG903" s="426"/>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426"/>
      <c r="AE936" s="426"/>
      <c r="AF936" s="426"/>
      <c r="AG936" s="426"/>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30" t="s">
        <v>468</v>
      </c>
      <c r="AQ1101" s="430"/>
      <c r="AR1101" s="430"/>
      <c r="AS1101" s="430"/>
      <c r="AT1101" s="430"/>
      <c r="AU1101" s="430"/>
      <c r="AV1101" s="430"/>
      <c r="AW1101" s="430"/>
      <c r="AX1101" s="430"/>
    </row>
    <row r="1102" spans="1:50" ht="30" customHeight="1" x14ac:dyDescent="0.15">
      <c r="A1102" s="404">
        <v>1</v>
      </c>
      <c r="B1102" s="404">
        <v>1</v>
      </c>
      <c r="C1102" s="898"/>
      <c r="D1102" s="898"/>
      <c r="E1102" s="897"/>
      <c r="F1102" s="897"/>
      <c r="G1102" s="897"/>
      <c r="H1102" s="897"/>
      <c r="I1102" s="897"/>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8"/>
      <c r="D1119" s="898"/>
      <c r="E1119" s="259"/>
      <c r="F1119" s="897"/>
      <c r="G1119" s="897"/>
      <c r="H1119" s="897"/>
      <c r="I1119" s="897"/>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59">
      <formula>IF(RIGHT(TEXT(P14,"0.#"),1)=".",FALSE,TRUE)</formula>
    </cfRule>
    <cfRule type="expression" dxfId="2818" priority="14060">
      <formula>IF(RIGHT(TEXT(P14,"0.#"),1)=".",TRUE,FALSE)</formula>
    </cfRule>
  </conditionalFormatting>
  <conditionalFormatting sqref="P18:AX18">
    <cfRule type="expression" dxfId="2817" priority="13935">
      <formula>IF(RIGHT(TEXT(P18,"0.#"),1)=".",FALSE,TRUE)</formula>
    </cfRule>
    <cfRule type="expression" dxfId="2816" priority="13936">
      <formula>IF(RIGHT(TEXT(P18,"0.#"),1)=".",TRUE,FALSE)</formula>
    </cfRule>
  </conditionalFormatting>
  <conditionalFormatting sqref="Y782">
    <cfRule type="expression" dxfId="2815" priority="13931">
      <formula>IF(RIGHT(TEXT(Y782,"0.#"),1)=".",FALSE,TRUE)</formula>
    </cfRule>
    <cfRule type="expression" dxfId="2814" priority="13932">
      <formula>IF(RIGHT(TEXT(Y782,"0.#"),1)=".",TRUE,FALSE)</formula>
    </cfRule>
  </conditionalFormatting>
  <conditionalFormatting sqref="Y791">
    <cfRule type="expression" dxfId="2813" priority="13927">
      <formula>IF(RIGHT(TEXT(Y791,"0.#"),1)=".",FALSE,TRUE)</formula>
    </cfRule>
    <cfRule type="expression" dxfId="2812" priority="13928">
      <formula>IF(RIGHT(TEXT(Y791,"0.#"),1)=".",TRUE,FALSE)</formula>
    </cfRule>
  </conditionalFormatting>
  <conditionalFormatting sqref="Y822:Y829 Y820 Y809:Y816 Y807 Y796:Y803 Y794">
    <cfRule type="expression" dxfId="2811" priority="13709">
      <formula>IF(RIGHT(TEXT(Y794,"0.#"),1)=".",FALSE,TRUE)</formula>
    </cfRule>
    <cfRule type="expression" dxfId="2810" priority="13710">
      <formula>IF(RIGHT(TEXT(Y794,"0.#"),1)=".",TRUE,FALSE)</formula>
    </cfRule>
  </conditionalFormatting>
  <conditionalFormatting sqref="P16:AQ17 P15:AX15 AR13:AX13">
    <cfRule type="expression" dxfId="2809" priority="13757">
      <formula>IF(RIGHT(TEXT(P13,"0.#"),1)=".",FALSE,TRUE)</formula>
    </cfRule>
    <cfRule type="expression" dxfId="2808" priority="13758">
      <formula>IF(RIGHT(TEXT(P13,"0.#"),1)=".",TRUE,FALSE)</formula>
    </cfRule>
  </conditionalFormatting>
  <conditionalFormatting sqref="AD19:AJ19">
    <cfRule type="expression" dxfId="2807" priority="13755">
      <formula>IF(RIGHT(TEXT(AD19,"0.#"),1)=".",FALSE,TRUE)</formula>
    </cfRule>
    <cfRule type="expression" dxfId="2806" priority="13756">
      <formula>IF(RIGHT(TEXT(AD19,"0.#"),1)=".",TRUE,FALSE)</formula>
    </cfRule>
  </conditionalFormatting>
  <conditionalFormatting sqref="AQ101">
    <cfRule type="expression" dxfId="2805" priority="13747">
      <formula>IF(RIGHT(TEXT(AQ101,"0.#"),1)=".",FALSE,TRUE)</formula>
    </cfRule>
    <cfRule type="expression" dxfId="2804" priority="13748">
      <formula>IF(RIGHT(TEXT(AQ101,"0.#"),1)=".",TRUE,FALSE)</formula>
    </cfRule>
  </conditionalFormatting>
  <conditionalFormatting sqref="Y783:Y790 Y781">
    <cfRule type="expression" dxfId="2803" priority="13733">
      <formula>IF(RIGHT(TEXT(Y781,"0.#"),1)=".",FALSE,TRUE)</formula>
    </cfRule>
    <cfRule type="expression" dxfId="2802" priority="13734">
      <formula>IF(RIGHT(TEXT(Y781,"0.#"),1)=".",TRUE,FALSE)</formula>
    </cfRule>
  </conditionalFormatting>
  <conditionalFormatting sqref="AU782">
    <cfRule type="expression" dxfId="2801" priority="13731">
      <formula>IF(RIGHT(TEXT(AU782,"0.#"),1)=".",FALSE,TRUE)</formula>
    </cfRule>
    <cfRule type="expression" dxfId="2800" priority="13732">
      <formula>IF(RIGHT(TEXT(AU782,"0.#"),1)=".",TRUE,FALSE)</formula>
    </cfRule>
  </conditionalFormatting>
  <conditionalFormatting sqref="AU791">
    <cfRule type="expression" dxfId="2799" priority="13729">
      <formula>IF(RIGHT(TEXT(AU791,"0.#"),1)=".",FALSE,TRUE)</formula>
    </cfRule>
    <cfRule type="expression" dxfId="2798" priority="13730">
      <formula>IF(RIGHT(TEXT(AU791,"0.#"),1)=".",TRUE,FALSE)</formula>
    </cfRule>
  </conditionalFormatting>
  <conditionalFormatting sqref="AU783:AU790 AU781">
    <cfRule type="expression" dxfId="2797" priority="13727">
      <formula>IF(RIGHT(TEXT(AU781,"0.#"),1)=".",FALSE,TRUE)</formula>
    </cfRule>
    <cfRule type="expression" dxfId="2796" priority="13728">
      <formula>IF(RIGHT(TEXT(AU781,"0.#"),1)=".",TRUE,FALSE)</formula>
    </cfRule>
  </conditionalFormatting>
  <conditionalFormatting sqref="Y821 Y808 Y795">
    <cfRule type="expression" dxfId="2795" priority="13713">
      <formula>IF(RIGHT(TEXT(Y795,"0.#"),1)=".",FALSE,TRUE)</formula>
    </cfRule>
    <cfRule type="expression" dxfId="2794" priority="13714">
      <formula>IF(RIGHT(TEXT(Y795,"0.#"),1)=".",TRUE,FALSE)</formula>
    </cfRule>
  </conditionalFormatting>
  <conditionalFormatting sqref="Y830 Y817 Y804">
    <cfRule type="expression" dxfId="2793" priority="13711">
      <formula>IF(RIGHT(TEXT(Y804,"0.#"),1)=".",FALSE,TRUE)</formula>
    </cfRule>
    <cfRule type="expression" dxfId="2792" priority="13712">
      <formula>IF(RIGHT(TEXT(Y804,"0.#"),1)=".",TRUE,FALSE)</formula>
    </cfRule>
  </conditionalFormatting>
  <conditionalFormatting sqref="AU821 AU808 AU795">
    <cfRule type="expression" dxfId="2791" priority="13707">
      <formula>IF(RIGHT(TEXT(AU795,"0.#"),1)=".",FALSE,TRUE)</formula>
    </cfRule>
    <cfRule type="expression" dxfId="2790" priority="13708">
      <formula>IF(RIGHT(TEXT(AU795,"0.#"),1)=".",TRUE,FALSE)</formula>
    </cfRule>
  </conditionalFormatting>
  <conditionalFormatting sqref="AU830 AU817 AU804">
    <cfRule type="expression" dxfId="2789" priority="13705">
      <formula>IF(RIGHT(TEXT(AU804,"0.#"),1)=".",FALSE,TRUE)</formula>
    </cfRule>
    <cfRule type="expression" dxfId="2788" priority="13706">
      <formula>IF(RIGHT(TEXT(AU804,"0.#"),1)=".",TRUE,FALSE)</formula>
    </cfRule>
  </conditionalFormatting>
  <conditionalFormatting sqref="AU822:AU829 AU820 AU809:AU816 AU807 AU796:AU803 AU794">
    <cfRule type="expression" dxfId="2787" priority="13703">
      <formula>IF(RIGHT(TEXT(AU794,"0.#"),1)=".",FALSE,TRUE)</formula>
    </cfRule>
    <cfRule type="expression" dxfId="2786" priority="13704">
      <formula>IF(RIGHT(TEXT(AU794,"0.#"),1)=".",TRUE,FALSE)</formula>
    </cfRule>
  </conditionalFormatting>
  <conditionalFormatting sqref="AM87">
    <cfRule type="expression" dxfId="2785" priority="13357">
      <formula>IF(RIGHT(TEXT(AM87,"0.#"),1)=".",FALSE,TRUE)</formula>
    </cfRule>
    <cfRule type="expression" dxfId="2784" priority="13358">
      <formula>IF(RIGHT(TEXT(AM87,"0.#"),1)=".",TRUE,FALSE)</formula>
    </cfRule>
  </conditionalFormatting>
  <conditionalFormatting sqref="AE55">
    <cfRule type="expression" dxfId="2783" priority="13425">
      <formula>IF(RIGHT(TEXT(AE55,"0.#"),1)=".",FALSE,TRUE)</formula>
    </cfRule>
    <cfRule type="expression" dxfId="2782" priority="13426">
      <formula>IF(RIGHT(TEXT(AE55,"0.#"),1)=".",TRUE,FALSE)</formula>
    </cfRule>
  </conditionalFormatting>
  <conditionalFormatting sqref="AI55">
    <cfRule type="expression" dxfId="2781" priority="13423">
      <formula>IF(RIGHT(TEXT(AI55,"0.#"),1)=".",FALSE,TRUE)</formula>
    </cfRule>
    <cfRule type="expression" dxfId="2780" priority="13424">
      <formula>IF(RIGHT(TEXT(AI55,"0.#"),1)=".",TRUE,FALSE)</formula>
    </cfRule>
  </conditionalFormatting>
  <conditionalFormatting sqref="AE34 AI34">
    <cfRule type="expression" dxfId="2779" priority="13515">
      <formula>IF(RIGHT(TEXT(AE34,"0.#"),1)=".",FALSE,TRUE)</formula>
    </cfRule>
    <cfRule type="expression" dxfId="2778" priority="13516">
      <formula>IF(RIGHT(TEXT(AE34,"0.#"),1)=".",TRUE,FALSE)</formula>
    </cfRule>
  </conditionalFormatting>
  <conditionalFormatting sqref="AI32">
    <cfRule type="expression" dxfId="2777" priority="13509">
      <formula>IF(RIGHT(TEXT(AI32,"0.#"),1)=".",FALSE,TRUE)</formula>
    </cfRule>
    <cfRule type="expression" dxfId="2776" priority="13510">
      <formula>IF(RIGHT(TEXT(AI32,"0.#"),1)=".",TRUE,FALSE)</formula>
    </cfRule>
  </conditionalFormatting>
  <conditionalFormatting sqref="AM32">
    <cfRule type="expression" dxfId="2775" priority="13507">
      <formula>IF(RIGHT(TEXT(AM32,"0.#"),1)=".",FALSE,TRUE)</formula>
    </cfRule>
    <cfRule type="expression" dxfId="2774" priority="13508">
      <formula>IF(RIGHT(TEXT(AM32,"0.#"),1)=".",TRUE,FALSE)</formula>
    </cfRule>
  </conditionalFormatting>
  <conditionalFormatting sqref="AU32:AU34">
    <cfRule type="expression" dxfId="2773" priority="13495">
      <formula>IF(RIGHT(TEXT(AU32,"0.#"),1)=".",FALSE,TRUE)</formula>
    </cfRule>
    <cfRule type="expression" dxfId="2772" priority="13496">
      <formula>IF(RIGHT(TEXT(AU32,"0.#"),1)=".",TRUE,FALSE)</formula>
    </cfRule>
  </conditionalFormatting>
  <conditionalFormatting sqref="AE53">
    <cfRule type="expression" dxfId="2771" priority="13429">
      <formula>IF(RIGHT(TEXT(AE53,"0.#"),1)=".",FALSE,TRUE)</formula>
    </cfRule>
    <cfRule type="expression" dxfId="2770" priority="13430">
      <formula>IF(RIGHT(TEXT(AE53,"0.#"),1)=".",TRUE,FALSE)</formula>
    </cfRule>
  </conditionalFormatting>
  <conditionalFormatting sqref="AE54">
    <cfRule type="expression" dxfId="2769" priority="13427">
      <formula>IF(RIGHT(TEXT(AE54,"0.#"),1)=".",FALSE,TRUE)</formula>
    </cfRule>
    <cfRule type="expression" dxfId="2768" priority="13428">
      <formula>IF(RIGHT(TEXT(AE54,"0.#"),1)=".",TRUE,FALSE)</formula>
    </cfRule>
  </conditionalFormatting>
  <conditionalFormatting sqref="AI54">
    <cfRule type="expression" dxfId="2767" priority="13421">
      <formula>IF(RIGHT(TEXT(AI54,"0.#"),1)=".",FALSE,TRUE)</formula>
    </cfRule>
    <cfRule type="expression" dxfId="2766" priority="13422">
      <formula>IF(RIGHT(TEXT(AI54,"0.#"),1)=".",TRUE,FALSE)</formula>
    </cfRule>
  </conditionalFormatting>
  <conditionalFormatting sqref="AI53">
    <cfRule type="expression" dxfId="2765" priority="13419">
      <formula>IF(RIGHT(TEXT(AI53,"0.#"),1)=".",FALSE,TRUE)</formula>
    </cfRule>
    <cfRule type="expression" dxfId="2764" priority="13420">
      <formula>IF(RIGHT(TEXT(AI53,"0.#"),1)=".",TRUE,FALSE)</formula>
    </cfRule>
  </conditionalFormatting>
  <conditionalFormatting sqref="AM53">
    <cfRule type="expression" dxfId="2763" priority="13417">
      <formula>IF(RIGHT(TEXT(AM53,"0.#"),1)=".",FALSE,TRUE)</formula>
    </cfRule>
    <cfRule type="expression" dxfId="2762" priority="13418">
      <formula>IF(RIGHT(TEXT(AM53,"0.#"),1)=".",TRUE,FALSE)</formula>
    </cfRule>
  </conditionalFormatting>
  <conditionalFormatting sqref="AM54">
    <cfRule type="expression" dxfId="2761" priority="13415">
      <formula>IF(RIGHT(TEXT(AM54,"0.#"),1)=".",FALSE,TRUE)</formula>
    </cfRule>
    <cfRule type="expression" dxfId="2760" priority="13416">
      <formula>IF(RIGHT(TEXT(AM54,"0.#"),1)=".",TRUE,FALSE)</formula>
    </cfRule>
  </conditionalFormatting>
  <conditionalFormatting sqref="AM55">
    <cfRule type="expression" dxfId="2759" priority="13413">
      <formula>IF(RIGHT(TEXT(AM55,"0.#"),1)=".",FALSE,TRUE)</formula>
    </cfRule>
    <cfRule type="expression" dxfId="2758" priority="13414">
      <formula>IF(RIGHT(TEXT(AM55,"0.#"),1)=".",TRUE,FALSE)</formula>
    </cfRule>
  </conditionalFormatting>
  <conditionalFormatting sqref="AE60">
    <cfRule type="expression" dxfId="2757" priority="13399">
      <formula>IF(RIGHT(TEXT(AE60,"0.#"),1)=".",FALSE,TRUE)</formula>
    </cfRule>
    <cfRule type="expression" dxfId="2756" priority="13400">
      <formula>IF(RIGHT(TEXT(AE60,"0.#"),1)=".",TRUE,FALSE)</formula>
    </cfRule>
  </conditionalFormatting>
  <conditionalFormatting sqref="AE61">
    <cfRule type="expression" dxfId="2755" priority="13397">
      <formula>IF(RIGHT(TEXT(AE61,"0.#"),1)=".",FALSE,TRUE)</formula>
    </cfRule>
    <cfRule type="expression" dxfId="2754" priority="13398">
      <formula>IF(RIGHT(TEXT(AE61,"0.#"),1)=".",TRUE,FALSE)</formula>
    </cfRule>
  </conditionalFormatting>
  <conditionalFormatting sqref="AE62">
    <cfRule type="expression" dxfId="2753" priority="13395">
      <formula>IF(RIGHT(TEXT(AE62,"0.#"),1)=".",FALSE,TRUE)</formula>
    </cfRule>
    <cfRule type="expression" dxfId="2752" priority="13396">
      <formula>IF(RIGHT(TEXT(AE62,"0.#"),1)=".",TRUE,FALSE)</formula>
    </cfRule>
  </conditionalFormatting>
  <conditionalFormatting sqref="AI62">
    <cfRule type="expression" dxfId="2751" priority="13393">
      <formula>IF(RIGHT(TEXT(AI62,"0.#"),1)=".",FALSE,TRUE)</formula>
    </cfRule>
    <cfRule type="expression" dxfId="2750" priority="13394">
      <formula>IF(RIGHT(TEXT(AI62,"0.#"),1)=".",TRUE,FALSE)</formula>
    </cfRule>
  </conditionalFormatting>
  <conditionalFormatting sqref="AI61">
    <cfRule type="expression" dxfId="2749" priority="13391">
      <formula>IF(RIGHT(TEXT(AI61,"0.#"),1)=".",FALSE,TRUE)</formula>
    </cfRule>
    <cfRule type="expression" dxfId="2748" priority="13392">
      <formula>IF(RIGHT(TEXT(AI61,"0.#"),1)=".",TRUE,FALSE)</formula>
    </cfRule>
  </conditionalFormatting>
  <conditionalFormatting sqref="AI60">
    <cfRule type="expression" dxfId="2747" priority="13389">
      <formula>IF(RIGHT(TEXT(AI60,"0.#"),1)=".",FALSE,TRUE)</formula>
    </cfRule>
    <cfRule type="expression" dxfId="2746" priority="13390">
      <formula>IF(RIGHT(TEXT(AI60,"0.#"),1)=".",TRUE,FALSE)</formula>
    </cfRule>
  </conditionalFormatting>
  <conditionalFormatting sqref="AM60">
    <cfRule type="expression" dxfId="2745" priority="13387">
      <formula>IF(RIGHT(TEXT(AM60,"0.#"),1)=".",FALSE,TRUE)</formula>
    </cfRule>
    <cfRule type="expression" dxfId="2744" priority="13388">
      <formula>IF(RIGHT(TEXT(AM60,"0.#"),1)=".",TRUE,FALSE)</formula>
    </cfRule>
  </conditionalFormatting>
  <conditionalFormatting sqref="AM61">
    <cfRule type="expression" dxfId="2743" priority="13385">
      <formula>IF(RIGHT(TEXT(AM61,"0.#"),1)=".",FALSE,TRUE)</formula>
    </cfRule>
    <cfRule type="expression" dxfId="2742" priority="13386">
      <formula>IF(RIGHT(TEXT(AM61,"0.#"),1)=".",TRUE,FALSE)</formula>
    </cfRule>
  </conditionalFormatting>
  <conditionalFormatting sqref="AM62">
    <cfRule type="expression" dxfId="2741" priority="13383">
      <formula>IF(RIGHT(TEXT(AM62,"0.#"),1)=".",FALSE,TRUE)</formula>
    </cfRule>
    <cfRule type="expression" dxfId="2740" priority="13384">
      <formula>IF(RIGHT(TEXT(AM62,"0.#"),1)=".",TRUE,FALSE)</formula>
    </cfRule>
  </conditionalFormatting>
  <conditionalFormatting sqref="AE87">
    <cfRule type="expression" dxfId="2739" priority="13369">
      <formula>IF(RIGHT(TEXT(AE87,"0.#"),1)=".",FALSE,TRUE)</formula>
    </cfRule>
    <cfRule type="expression" dxfId="2738" priority="13370">
      <formula>IF(RIGHT(TEXT(AE87,"0.#"),1)=".",TRUE,FALSE)</formula>
    </cfRule>
  </conditionalFormatting>
  <conditionalFormatting sqref="AE88">
    <cfRule type="expression" dxfId="2737" priority="13367">
      <formula>IF(RIGHT(TEXT(AE88,"0.#"),1)=".",FALSE,TRUE)</formula>
    </cfRule>
    <cfRule type="expression" dxfId="2736" priority="13368">
      <formula>IF(RIGHT(TEXT(AE88,"0.#"),1)=".",TRUE,FALSE)</formula>
    </cfRule>
  </conditionalFormatting>
  <conditionalFormatting sqref="AE89">
    <cfRule type="expression" dxfId="2735" priority="13365">
      <formula>IF(RIGHT(TEXT(AE89,"0.#"),1)=".",FALSE,TRUE)</formula>
    </cfRule>
    <cfRule type="expression" dxfId="2734" priority="13366">
      <formula>IF(RIGHT(TEXT(AE89,"0.#"),1)=".",TRUE,FALSE)</formula>
    </cfRule>
  </conditionalFormatting>
  <conditionalFormatting sqref="AI89">
    <cfRule type="expression" dxfId="2733" priority="13363">
      <formula>IF(RIGHT(TEXT(AI89,"0.#"),1)=".",FALSE,TRUE)</formula>
    </cfRule>
    <cfRule type="expression" dxfId="2732" priority="13364">
      <formula>IF(RIGHT(TEXT(AI89,"0.#"),1)=".",TRUE,FALSE)</formula>
    </cfRule>
  </conditionalFormatting>
  <conditionalFormatting sqref="AI88">
    <cfRule type="expression" dxfId="2731" priority="13361">
      <formula>IF(RIGHT(TEXT(AI88,"0.#"),1)=".",FALSE,TRUE)</formula>
    </cfRule>
    <cfRule type="expression" dxfId="2730" priority="13362">
      <formula>IF(RIGHT(TEXT(AI88,"0.#"),1)=".",TRUE,FALSE)</formula>
    </cfRule>
  </conditionalFormatting>
  <conditionalFormatting sqref="AI87">
    <cfRule type="expression" dxfId="2729" priority="13359">
      <formula>IF(RIGHT(TEXT(AI87,"0.#"),1)=".",FALSE,TRUE)</formula>
    </cfRule>
    <cfRule type="expression" dxfId="2728" priority="13360">
      <formula>IF(RIGHT(TEXT(AI87,"0.#"),1)=".",TRUE,FALSE)</formula>
    </cfRule>
  </conditionalFormatting>
  <conditionalFormatting sqref="AM88">
    <cfRule type="expression" dxfId="2727" priority="13355">
      <formula>IF(RIGHT(TEXT(AM88,"0.#"),1)=".",FALSE,TRUE)</formula>
    </cfRule>
    <cfRule type="expression" dxfId="2726" priority="13356">
      <formula>IF(RIGHT(TEXT(AM88,"0.#"),1)=".",TRUE,FALSE)</formula>
    </cfRule>
  </conditionalFormatting>
  <conditionalFormatting sqref="AM89">
    <cfRule type="expression" dxfId="2725" priority="13353">
      <formula>IF(RIGHT(TEXT(AM89,"0.#"),1)=".",FALSE,TRUE)</formula>
    </cfRule>
    <cfRule type="expression" dxfId="2724" priority="13354">
      <formula>IF(RIGHT(TEXT(AM89,"0.#"),1)=".",TRUE,FALSE)</formula>
    </cfRule>
  </conditionalFormatting>
  <conditionalFormatting sqref="AE92">
    <cfRule type="expression" dxfId="2723" priority="13339">
      <formula>IF(RIGHT(TEXT(AE92,"0.#"),1)=".",FALSE,TRUE)</formula>
    </cfRule>
    <cfRule type="expression" dxfId="2722" priority="13340">
      <formula>IF(RIGHT(TEXT(AE92,"0.#"),1)=".",TRUE,FALSE)</formula>
    </cfRule>
  </conditionalFormatting>
  <conditionalFormatting sqref="AE93">
    <cfRule type="expression" dxfId="2721" priority="13337">
      <formula>IF(RIGHT(TEXT(AE93,"0.#"),1)=".",FALSE,TRUE)</formula>
    </cfRule>
    <cfRule type="expression" dxfId="2720" priority="13338">
      <formula>IF(RIGHT(TEXT(AE93,"0.#"),1)=".",TRUE,FALSE)</formula>
    </cfRule>
  </conditionalFormatting>
  <conditionalFormatting sqref="AE94">
    <cfRule type="expression" dxfId="2719" priority="13335">
      <formula>IF(RIGHT(TEXT(AE94,"0.#"),1)=".",FALSE,TRUE)</formula>
    </cfRule>
    <cfRule type="expression" dxfId="2718" priority="13336">
      <formula>IF(RIGHT(TEXT(AE94,"0.#"),1)=".",TRUE,FALSE)</formula>
    </cfRule>
  </conditionalFormatting>
  <conditionalFormatting sqref="AI94">
    <cfRule type="expression" dxfId="2717" priority="13333">
      <formula>IF(RIGHT(TEXT(AI94,"0.#"),1)=".",FALSE,TRUE)</formula>
    </cfRule>
    <cfRule type="expression" dxfId="2716" priority="13334">
      <formula>IF(RIGHT(TEXT(AI94,"0.#"),1)=".",TRUE,FALSE)</formula>
    </cfRule>
  </conditionalFormatting>
  <conditionalFormatting sqref="AI93">
    <cfRule type="expression" dxfId="2715" priority="13331">
      <formula>IF(RIGHT(TEXT(AI93,"0.#"),1)=".",FALSE,TRUE)</formula>
    </cfRule>
    <cfRule type="expression" dxfId="2714" priority="13332">
      <formula>IF(RIGHT(TEXT(AI93,"0.#"),1)=".",TRUE,FALSE)</formula>
    </cfRule>
  </conditionalFormatting>
  <conditionalFormatting sqref="AI92">
    <cfRule type="expression" dxfId="2713" priority="13329">
      <formula>IF(RIGHT(TEXT(AI92,"0.#"),1)=".",FALSE,TRUE)</formula>
    </cfRule>
    <cfRule type="expression" dxfId="2712" priority="13330">
      <formula>IF(RIGHT(TEXT(AI92,"0.#"),1)=".",TRUE,FALSE)</formula>
    </cfRule>
  </conditionalFormatting>
  <conditionalFormatting sqref="AM92">
    <cfRule type="expression" dxfId="2711" priority="13327">
      <formula>IF(RIGHT(TEXT(AM92,"0.#"),1)=".",FALSE,TRUE)</formula>
    </cfRule>
    <cfRule type="expression" dxfId="2710" priority="13328">
      <formula>IF(RIGHT(TEXT(AM92,"0.#"),1)=".",TRUE,FALSE)</formula>
    </cfRule>
  </conditionalFormatting>
  <conditionalFormatting sqref="AM93">
    <cfRule type="expression" dxfId="2709" priority="13325">
      <formula>IF(RIGHT(TEXT(AM93,"0.#"),1)=".",FALSE,TRUE)</formula>
    </cfRule>
    <cfRule type="expression" dxfId="2708" priority="13326">
      <formula>IF(RIGHT(TEXT(AM93,"0.#"),1)=".",TRUE,FALSE)</formula>
    </cfRule>
  </conditionalFormatting>
  <conditionalFormatting sqref="AM94">
    <cfRule type="expression" dxfId="2707" priority="13323">
      <formula>IF(RIGHT(TEXT(AM94,"0.#"),1)=".",FALSE,TRUE)</formula>
    </cfRule>
    <cfRule type="expression" dxfId="2706" priority="13324">
      <formula>IF(RIGHT(TEXT(AM94,"0.#"),1)=".",TRUE,FALSE)</formula>
    </cfRule>
  </conditionalFormatting>
  <conditionalFormatting sqref="AE97">
    <cfRule type="expression" dxfId="2705" priority="13309">
      <formula>IF(RIGHT(TEXT(AE97,"0.#"),1)=".",FALSE,TRUE)</formula>
    </cfRule>
    <cfRule type="expression" dxfId="2704" priority="13310">
      <formula>IF(RIGHT(TEXT(AE97,"0.#"),1)=".",TRUE,FALSE)</formula>
    </cfRule>
  </conditionalFormatting>
  <conditionalFormatting sqref="AE98">
    <cfRule type="expression" dxfId="2703" priority="13307">
      <formula>IF(RIGHT(TEXT(AE98,"0.#"),1)=".",FALSE,TRUE)</formula>
    </cfRule>
    <cfRule type="expression" dxfId="2702" priority="13308">
      <formula>IF(RIGHT(TEXT(AE98,"0.#"),1)=".",TRUE,FALSE)</formula>
    </cfRule>
  </conditionalFormatting>
  <conditionalFormatting sqref="AE99">
    <cfRule type="expression" dxfId="2701" priority="13305">
      <formula>IF(RIGHT(TEXT(AE99,"0.#"),1)=".",FALSE,TRUE)</formula>
    </cfRule>
    <cfRule type="expression" dxfId="2700" priority="13306">
      <formula>IF(RIGHT(TEXT(AE99,"0.#"),1)=".",TRUE,FALSE)</formula>
    </cfRule>
  </conditionalFormatting>
  <conditionalFormatting sqref="AI99">
    <cfRule type="expression" dxfId="2699" priority="13303">
      <formula>IF(RIGHT(TEXT(AI99,"0.#"),1)=".",FALSE,TRUE)</formula>
    </cfRule>
    <cfRule type="expression" dxfId="2698" priority="13304">
      <formula>IF(RIGHT(TEXT(AI99,"0.#"),1)=".",TRUE,FALSE)</formula>
    </cfRule>
  </conditionalFormatting>
  <conditionalFormatting sqref="AI98">
    <cfRule type="expression" dxfId="2697" priority="13301">
      <formula>IF(RIGHT(TEXT(AI98,"0.#"),1)=".",FALSE,TRUE)</formula>
    </cfRule>
    <cfRule type="expression" dxfId="2696" priority="13302">
      <formula>IF(RIGHT(TEXT(AI98,"0.#"),1)=".",TRUE,FALSE)</formula>
    </cfRule>
  </conditionalFormatting>
  <conditionalFormatting sqref="AI97">
    <cfRule type="expression" dxfId="2695" priority="13299">
      <formula>IF(RIGHT(TEXT(AI97,"0.#"),1)=".",FALSE,TRUE)</formula>
    </cfRule>
    <cfRule type="expression" dxfId="2694" priority="13300">
      <formula>IF(RIGHT(TEXT(AI97,"0.#"),1)=".",TRUE,FALSE)</formula>
    </cfRule>
  </conditionalFormatting>
  <conditionalFormatting sqref="AM97">
    <cfRule type="expression" dxfId="2693" priority="13297">
      <formula>IF(RIGHT(TEXT(AM97,"0.#"),1)=".",FALSE,TRUE)</formula>
    </cfRule>
    <cfRule type="expression" dxfId="2692" priority="13298">
      <formula>IF(RIGHT(TEXT(AM97,"0.#"),1)=".",TRUE,FALSE)</formula>
    </cfRule>
  </conditionalFormatting>
  <conditionalFormatting sqref="AM98">
    <cfRule type="expression" dxfId="2691" priority="13295">
      <formula>IF(RIGHT(TEXT(AM98,"0.#"),1)=".",FALSE,TRUE)</formula>
    </cfRule>
    <cfRule type="expression" dxfId="2690" priority="13296">
      <formula>IF(RIGHT(TEXT(AM98,"0.#"),1)=".",TRUE,FALSE)</formula>
    </cfRule>
  </conditionalFormatting>
  <conditionalFormatting sqref="AM99">
    <cfRule type="expression" dxfId="2689" priority="13293">
      <formula>IF(RIGHT(TEXT(AM99,"0.#"),1)=".",FALSE,TRUE)</formula>
    </cfRule>
    <cfRule type="expression" dxfId="2688" priority="13294">
      <formula>IF(RIGHT(TEXT(AM99,"0.#"),1)=".",TRUE,FALSE)</formula>
    </cfRule>
  </conditionalFormatting>
  <conditionalFormatting sqref="AQ102">
    <cfRule type="expression" dxfId="2687" priority="13269">
      <formula>IF(RIGHT(TEXT(AQ102,"0.#"),1)=".",FALSE,TRUE)</formula>
    </cfRule>
    <cfRule type="expression" dxfId="2686" priority="13270">
      <formula>IF(RIGHT(TEXT(AQ102,"0.#"),1)=".",TRUE,FALSE)</formula>
    </cfRule>
  </conditionalFormatting>
  <conditionalFormatting sqref="AM104">
    <cfRule type="expression" dxfId="2685" priority="13263">
      <formula>IF(RIGHT(TEXT(AM104,"0.#"),1)=".",FALSE,TRUE)</formula>
    </cfRule>
    <cfRule type="expression" dxfId="2684" priority="13264">
      <formula>IF(RIGHT(TEXT(AM104,"0.#"),1)=".",TRUE,FALSE)</formula>
    </cfRule>
  </conditionalFormatting>
  <conditionalFormatting sqref="AM105">
    <cfRule type="expression" dxfId="2683" priority="13257">
      <formula>IF(RIGHT(TEXT(AM105,"0.#"),1)=".",FALSE,TRUE)</formula>
    </cfRule>
    <cfRule type="expression" dxfId="2682" priority="13258">
      <formula>IF(RIGHT(TEXT(AM105,"0.#"),1)=".",TRUE,FALSE)</formula>
    </cfRule>
  </conditionalFormatting>
  <conditionalFormatting sqref="AE107">
    <cfRule type="expression" dxfId="2681" priority="13253">
      <formula>IF(RIGHT(TEXT(AE107,"0.#"),1)=".",FALSE,TRUE)</formula>
    </cfRule>
    <cfRule type="expression" dxfId="2680" priority="13254">
      <formula>IF(RIGHT(TEXT(AE107,"0.#"),1)=".",TRUE,FALSE)</formula>
    </cfRule>
  </conditionalFormatting>
  <conditionalFormatting sqref="AI107">
    <cfRule type="expression" dxfId="2679" priority="13251">
      <formula>IF(RIGHT(TEXT(AI107,"0.#"),1)=".",FALSE,TRUE)</formula>
    </cfRule>
    <cfRule type="expression" dxfId="2678" priority="13252">
      <formula>IF(RIGHT(TEXT(AI107,"0.#"),1)=".",TRUE,FALSE)</formula>
    </cfRule>
  </conditionalFormatting>
  <conditionalFormatting sqref="AM107">
    <cfRule type="expression" dxfId="2677" priority="13249">
      <formula>IF(RIGHT(TEXT(AM107,"0.#"),1)=".",FALSE,TRUE)</formula>
    </cfRule>
    <cfRule type="expression" dxfId="2676" priority="13250">
      <formula>IF(RIGHT(TEXT(AM107,"0.#"),1)=".",TRUE,FALSE)</formula>
    </cfRule>
  </conditionalFormatting>
  <conditionalFormatting sqref="AE108">
    <cfRule type="expression" dxfId="2675" priority="13247">
      <formula>IF(RIGHT(TEXT(AE108,"0.#"),1)=".",FALSE,TRUE)</formula>
    </cfRule>
    <cfRule type="expression" dxfId="2674" priority="13248">
      <formula>IF(RIGHT(TEXT(AE108,"0.#"),1)=".",TRUE,FALSE)</formula>
    </cfRule>
  </conditionalFormatting>
  <conditionalFormatting sqref="AI108">
    <cfRule type="expression" dxfId="2673" priority="13245">
      <formula>IF(RIGHT(TEXT(AI108,"0.#"),1)=".",FALSE,TRUE)</formula>
    </cfRule>
    <cfRule type="expression" dxfId="2672" priority="13246">
      <formula>IF(RIGHT(TEXT(AI108,"0.#"),1)=".",TRUE,FALSE)</formula>
    </cfRule>
  </conditionalFormatting>
  <conditionalFormatting sqref="AM108">
    <cfRule type="expression" dxfId="2671" priority="13243">
      <formula>IF(RIGHT(TEXT(AM108,"0.#"),1)=".",FALSE,TRUE)</formula>
    </cfRule>
    <cfRule type="expression" dxfId="2670" priority="13244">
      <formula>IF(RIGHT(TEXT(AM108,"0.#"),1)=".",TRUE,FALSE)</formula>
    </cfRule>
  </conditionalFormatting>
  <conditionalFormatting sqref="AE110">
    <cfRule type="expression" dxfId="2669" priority="13239">
      <formula>IF(RIGHT(TEXT(AE110,"0.#"),1)=".",FALSE,TRUE)</formula>
    </cfRule>
    <cfRule type="expression" dxfId="2668" priority="13240">
      <formula>IF(RIGHT(TEXT(AE110,"0.#"),1)=".",TRUE,FALSE)</formula>
    </cfRule>
  </conditionalFormatting>
  <conditionalFormatting sqref="AI110">
    <cfRule type="expression" dxfId="2667" priority="13237">
      <formula>IF(RIGHT(TEXT(AI110,"0.#"),1)=".",FALSE,TRUE)</formula>
    </cfRule>
    <cfRule type="expression" dxfId="2666" priority="13238">
      <formula>IF(RIGHT(TEXT(AI110,"0.#"),1)=".",TRUE,FALSE)</formula>
    </cfRule>
  </conditionalFormatting>
  <conditionalFormatting sqref="AM110">
    <cfRule type="expression" dxfId="2665" priority="13235">
      <formula>IF(RIGHT(TEXT(AM110,"0.#"),1)=".",FALSE,TRUE)</formula>
    </cfRule>
    <cfRule type="expression" dxfId="2664" priority="13236">
      <formula>IF(RIGHT(TEXT(AM110,"0.#"),1)=".",TRUE,FALSE)</formula>
    </cfRule>
  </conditionalFormatting>
  <conditionalFormatting sqref="AE111">
    <cfRule type="expression" dxfId="2663" priority="13233">
      <formula>IF(RIGHT(TEXT(AE111,"0.#"),1)=".",FALSE,TRUE)</formula>
    </cfRule>
    <cfRule type="expression" dxfId="2662" priority="13234">
      <formula>IF(RIGHT(TEXT(AE111,"0.#"),1)=".",TRUE,FALSE)</formula>
    </cfRule>
  </conditionalFormatting>
  <conditionalFormatting sqref="AI111">
    <cfRule type="expression" dxfId="2661" priority="13231">
      <formula>IF(RIGHT(TEXT(AI111,"0.#"),1)=".",FALSE,TRUE)</formula>
    </cfRule>
    <cfRule type="expression" dxfId="2660" priority="13232">
      <formula>IF(RIGHT(TEXT(AI111,"0.#"),1)=".",TRUE,FALSE)</formula>
    </cfRule>
  </conditionalFormatting>
  <conditionalFormatting sqref="AM111">
    <cfRule type="expression" dxfId="2659" priority="13229">
      <formula>IF(RIGHT(TEXT(AM111,"0.#"),1)=".",FALSE,TRUE)</formula>
    </cfRule>
    <cfRule type="expression" dxfId="2658" priority="13230">
      <formula>IF(RIGHT(TEXT(AM111,"0.#"),1)=".",TRUE,FALSE)</formula>
    </cfRule>
  </conditionalFormatting>
  <conditionalFormatting sqref="AE113">
    <cfRule type="expression" dxfId="2657" priority="13225">
      <formula>IF(RIGHT(TEXT(AE113,"0.#"),1)=".",FALSE,TRUE)</formula>
    </cfRule>
    <cfRule type="expression" dxfId="2656" priority="13226">
      <formula>IF(RIGHT(TEXT(AE113,"0.#"),1)=".",TRUE,FALSE)</formula>
    </cfRule>
  </conditionalFormatting>
  <conditionalFormatting sqref="AI113">
    <cfRule type="expression" dxfId="2655" priority="13223">
      <formula>IF(RIGHT(TEXT(AI113,"0.#"),1)=".",FALSE,TRUE)</formula>
    </cfRule>
    <cfRule type="expression" dxfId="2654" priority="13224">
      <formula>IF(RIGHT(TEXT(AI113,"0.#"),1)=".",TRUE,FALSE)</formula>
    </cfRule>
  </conditionalFormatting>
  <conditionalFormatting sqref="AM113">
    <cfRule type="expression" dxfId="2653" priority="13221">
      <formula>IF(RIGHT(TEXT(AM113,"0.#"),1)=".",FALSE,TRUE)</formula>
    </cfRule>
    <cfRule type="expression" dxfId="2652" priority="13222">
      <formula>IF(RIGHT(TEXT(AM113,"0.#"),1)=".",TRUE,FALSE)</formula>
    </cfRule>
  </conditionalFormatting>
  <conditionalFormatting sqref="AE114">
    <cfRule type="expression" dxfId="2651" priority="13219">
      <formula>IF(RIGHT(TEXT(AE114,"0.#"),1)=".",FALSE,TRUE)</formula>
    </cfRule>
    <cfRule type="expression" dxfId="2650" priority="13220">
      <formula>IF(RIGHT(TEXT(AE114,"0.#"),1)=".",TRUE,FALSE)</formula>
    </cfRule>
  </conditionalFormatting>
  <conditionalFormatting sqref="AI114">
    <cfRule type="expression" dxfId="2649" priority="13217">
      <formula>IF(RIGHT(TEXT(AI114,"0.#"),1)=".",FALSE,TRUE)</formula>
    </cfRule>
    <cfRule type="expression" dxfId="2648" priority="13218">
      <formula>IF(RIGHT(TEXT(AI114,"0.#"),1)=".",TRUE,FALSE)</formula>
    </cfRule>
  </conditionalFormatting>
  <conditionalFormatting sqref="AM114">
    <cfRule type="expression" dxfId="2647" priority="13215">
      <formula>IF(RIGHT(TEXT(AM114,"0.#"),1)=".",FALSE,TRUE)</formula>
    </cfRule>
    <cfRule type="expression" dxfId="2646" priority="13216">
      <formula>IF(RIGHT(TEXT(AM114,"0.#"),1)=".",TRUE,FALSE)</formula>
    </cfRule>
  </conditionalFormatting>
  <conditionalFormatting sqref="AE116 AQ116">
    <cfRule type="expression" dxfId="2645" priority="13211">
      <formula>IF(RIGHT(TEXT(AE116,"0.#"),1)=".",FALSE,TRUE)</formula>
    </cfRule>
    <cfRule type="expression" dxfId="2644" priority="13212">
      <formula>IF(RIGHT(TEXT(AE116,"0.#"),1)=".",TRUE,FALSE)</formula>
    </cfRule>
  </conditionalFormatting>
  <conditionalFormatting sqref="AI116">
    <cfRule type="expression" dxfId="2643" priority="13209">
      <formula>IF(RIGHT(TEXT(AI116,"0.#"),1)=".",FALSE,TRUE)</formula>
    </cfRule>
    <cfRule type="expression" dxfId="2642" priority="13210">
      <formula>IF(RIGHT(TEXT(AI116,"0.#"),1)=".",TRUE,FALSE)</formula>
    </cfRule>
  </conditionalFormatting>
  <conditionalFormatting sqref="AM116">
    <cfRule type="expression" dxfId="2641" priority="13207">
      <formula>IF(RIGHT(TEXT(AM116,"0.#"),1)=".",FALSE,TRUE)</formula>
    </cfRule>
    <cfRule type="expression" dxfId="2640" priority="13208">
      <formula>IF(RIGHT(TEXT(AM116,"0.#"),1)=".",TRUE,FALSE)</formula>
    </cfRule>
  </conditionalFormatting>
  <conditionalFormatting sqref="AE117 AM117">
    <cfRule type="expression" dxfId="2639" priority="13205">
      <formula>IF(RIGHT(TEXT(AE117,"0.#"),1)=".",FALSE,TRUE)</formula>
    </cfRule>
    <cfRule type="expression" dxfId="2638" priority="13206">
      <formula>IF(RIGHT(TEXT(AE117,"0.#"),1)=".",TRUE,FALSE)</formula>
    </cfRule>
  </conditionalFormatting>
  <conditionalFormatting sqref="AI117">
    <cfRule type="expression" dxfId="2637" priority="13203">
      <formula>IF(RIGHT(TEXT(AI117,"0.#"),1)=".",FALSE,TRUE)</formula>
    </cfRule>
    <cfRule type="expression" dxfId="2636" priority="13204">
      <formula>IF(RIGHT(TEXT(AI117,"0.#"),1)=".",TRUE,FALSE)</formula>
    </cfRule>
  </conditionalFormatting>
  <conditionalFormatting sqref="AQ117">
    <cfRule type="expression" dxfId="2635" priority="13199">
      <formula>IF(RIGHT(TEXT(AQ117,"0.#"),1)=".",FALSE,TRUE)</formula>
    </cfRule>
    <cfRule type="expression" dxfId="2634" priority="13200">
      <formula>IF(RIGHT(TEXT(AQ117,"0.#"),1)=".",TRUE,FALSE)</formula>
    </cfRule>
  </conditionalFormatting>
  <conditionalFormatting sqref="AE119 AQ119">
    <cfRule type="expression" dxfId="2633" priority="13197">
      <formula>IF(RIGHT(TEXT(AE119,"0.#"),1)=".",FALSE,TRUE)</formula>
    </cfRule>
    <cfRule type="expression" dxfId="2632" priority="13198">
      <formula>IF(RIGHT(TEXT(AE119,"0.#"),1)=".",TRUE,FALSE)</formula>
    </cfRule>
  </conditionalFormatting>
  <conditionalFormatting sqref="AI119">
    <cfRule type="expression" dxfId="2631" priority="13195">
      <formula>IF(RIGHT(TEXT(AI119,"0.#"),1)=".",FALSE,TRUE)</formula>
    </cfRule>
    <cfRule type="expression" dxfId="2630" priority="13196">
      <formula>IF(RIGHT(TEXT(AI119,"0.#"),1)=".",TRUE,FALSE)</formula>
    </cfRule>
  </conditionalFormatting>
  <conditionalFormatting sqref="AM119">
    <cfRule type="expression" dxfId="2629" priority="13193">
      <formula>IF(RIGHT(TEXT(AM119,"0.#"),1)=".",FALSE,TRUE)</formula>
    </cfRule>
    <cfRule type="expression" dxfId="2628" priority="13194">
      <formula>IF(RIGHT(TEXT(AM119,"0.#"),1)=".",TRUE,FALSE)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E122 AQ122">
    <cfRule type="expression" dxfId="2625" priority="13183">
      <formula>IF(RIGHT(TEXT(AE122,"0.#"),1)=".",FALSE,TRUE)</formula>
    </cfRule>
    <cfRule type="expression" dxfId="2624" priority="13184">
      <formula>IF(RIGHT(TEXT(AE122,"0.#"),1)=".",TRUE,FALSE)</formula>
    </cfRule>
  </conditionalFormatting>
  <conditionalFormatting sqref="AI122">
    <cfRule type="expression" dxfId="2623" priority="13181">
      <formula>IF(RIGHT(TEXT(AI122,"0.#"),1)=".",FALSE,TRUE)</formula>
    </cfRule>
    <cfRule type="expression" dxfId="2622" priority="13182">
      <formula>IF(RIGHT(TEXT(AI122,"0.#"),1)=".",TRUE,FALSE)</formula>
    </cfRule>
  </conditionalFormatting>
  <conditionalFormatting sqref="AM122">
    <cfRule type="expression" dxfId="2621" priority="13179">
      <formula>IF(RIGHT(TEXT(AM122,"0.#"),1)=".",FALSE,TRUE)</formula>
    </cfRule>
    <cfRule type="expression" dxfId="2620" priority="13180">
      <formula>IF(RIGHT(TEXT(AM122,"0.#"),1)=".",TRUE,FALSE)</formula>
    </cfRule>
  </conditionalFormatting>
  <conditionalFormatting sqref="AQ123">
    <cfRule type="expression" dxfId="2619" priority="13171">
      <formula>IF(RIGHT(TEXT(AQ123,"0.#"),1)=".",FALSE,TRUE)</formula>
    </cfRule>
    <cfRule type="expression" dxfId="2618" priority="13172">
      <formula>IF(RIGHT(TEXT(AQ123,"0.#"),1)=".",TRUE,FALSE)</formula>
    </cfRule>
  </conditionalFormatting>
  <conditionalFormatting sqref="AE125 AQ125">
    <cfRule type="expression" dxfId="2617" priority="13169">
      <formula>IF(RIGHT(TEXT(AE125,"0.#"),1)=".",FALSE,TRUE)</formula>
    </cfRule>
    <cfRule type="expression" dxfId="2616" priority="13170">
      <formula>IF(RIGHT(TEXT(AE125,"0.#"),1)=".",TRUE,FALSE)</formula>
    </cfRule>
  </conditionalFormatting>
  <conditionalFormatting sqref="AI125">
    <cfRule type="expression" dxfId="2615" priority="13167">
      <formula>IF(RIGHT(TEXT(AI125,"0.#"),1)=".",FALSE,TRUE)</formula>
    </cfRule>
    <cfRule type="expression" dxfId="2614" priority="13168">
      <formula>IF(RIGHT(TEXT(AI125,"0.#"),1)=".",TRUE,FALSE)</formula>
    </cfRule>
  </conditionalFormatting>
  <conditionalFormatting sqref="AM125">
    <cfRule type="expression" dxfId="2613" priority="13165">
      <formula>IF(RIGHT(TEXT(AM125,"0.#"),1)=".",FALSE,TRUE)</formula>
    </cfRule>
    <cfRule type="expression" dxfId="2612" priority="13166">
      <formula>IF(RIGHT(TEXT(AM125,"0.#"),1)=".",TRUE,FALSE)</formula>
    </cfRule>
  </conditionalFormatting>
  <conditionalFormatting sqref="AQ126">
    <cfRule type="expression" dxfId="2611" priority="13157">
      <formula>IF(RIGHT(TEXT(AQ126,"0.#"),1)=".",FALSE,TRUE)</formula>
    </cfRule>
    <cfRule type="expression" dxfId="2610" priority="13158">
      <formula>IF(RIGHT(TEXT(AQ126,"0.#"),1)=".",TRUE,FALSE)</formula>
    </cfRule>
  </conditionalFormatting>
  <conditionalFormatting sqref="AE128 AQ128">
    <cfRule type="expression" dxfId="2609" priority="13155">
      <formula>IF(RIGHT(TEXT(AE128,"0.#"),1)=".",FALSE,TRUE)</formula>
    </cfRule>
    <cfRule type="expression" dxfId="2608" priority="13156">
      <formula>IF(RIGHT(TEXT(AE128,"0.#"),1)=".",TRUE,FALSE)</formula>
    </cfRule>
  </conditionalFormatting>
  <conditionalFormatting sqref="AI128">
    <cfRule type="expression" dxfId="2607" priority="13153">
      <formula>IF(RIGHT(TEXT(AI128,"0.#"),1)=".",FALSE,TRUE)</formula>
    </cfRule>
    <cfRule type="expression" dxfId="2606" priority="13154">
      <formula>IF(RIGHT(TEXT(AI128,"0.#"),1)=".",TRUE,FALSE)</formula>
    </cfRule>
  </conditionalFormatting>
  <conditionalFormatting sqref="AM128">
    <cfRule type="expression" dxfId="2605" priority="13151">
      <formula>IF(RIGHT(TEXT(AM128,"0.#"),1)=".",FALSE,TRUE)</formula>
    </cfRule>
    <cfRule type="expression" dxfId="2604" priority="13152">
      <formula>IF(RIGHT(TEXT(AM128,"0.#"),1)=".",TRUE,FALSE)</formula>
    </cfRule>
  </conditionalFormatting>
  <conditionalFormatting sqref="AQ129">
    <cfRule type="expression" dxfId="2603" priority="13143">
      <formula>IF(RIGHT(TEXT(AQ129,"0.#"),1)=".",FALSE,TRUE)</formula>
    </cfRule>
    <cfRule type="expression" dxfId="2602" priority="13144">
      <formula>IF(RIGHT(TEXT(AQ129,"0.#"),1)=".",TRUE,FALSE)</formula>
    </cfRule>
  </conditionalFormatting>
  <conditionalFormatting sqref="AE75">
    <cfRule type="expression" dxfId="2601" priority="13141">
      <formula>IF(RIGHT(TEXT(AE75,"0.#"),1)=".",FALSE,TRUE)</formula>
    </cfRule>
    <cfRule type="expression" dxfId="2600" priority="13142">
      <formula>IF(RIGHT(TEXT(AE75,"0.#"),1)=".",TRUE,FALSE)</formula>
    </cfRule>
  </conditionalFormatting>
  <conditionalFormatting sqref="AE76">
    <cfRule type="expression" dxfId="2599" priority="13139">
      <formula>IF(RIGHT(TEXT(AE76,"0.#"),1)=".",FALSE,TRUE)</formula>
    </cfRule>
    <cfRule type="expression" dxfId="2598" priority="13140">
      <formula>IF(RIGHT(TEXT(AE76,"0.#"),1)=".",TRUE,FALSE)</formula>
    </cfRule>
  </conditionalFormatting>
  <conditionalFormatting sqref="AE77">
    <cfRule type="expression" dxfId="2597" priority="13137">
      <formula>IF(RIGHT(TEXT(AE77,"0.#"),1)=".",FALSE,TRUE)</formula>
    </cfRule>
    <cfRule type="expression" dxfId="2596" priority="13138">
      <formula>IF(RIGHT(TEXT(AE77,"0.#"),1)=".",TRUE,FALSE)</formula>
    </cfRule>
  </conditionalFormatting>
  <conditionalFormatting sqref="AI77">
    <cfRule type="expression" dxfId="2595" priority="13135">
      <formula>IF(RIGHT(TEXT(AI77,"0.#"),1)=".",FALSE,TRUE)</formula>
    </cfRule>
    <cfRule type="expression" dxfId="2594" priority="13136">
      <formula>IF(RIGHT(TEXT(AI77,"0.#"),1)=".",TRUE,FALSE)</formula>
    </cfRule>
  </conditionalFormatting>
  <conditionalFormatting sqref="AI76">
    <cfRule type="expression" dxfId="2593" priority="13133">
      <formula>IF(RIGHT(TEXT(AI76,"0.#"),1)=".",FALSE,TRUE)</formula>
    </cfRule>
    <cfRule type="expression" dxfId="2592" priority="13134">
      <formula>IF(RIGHT(TEXT(AI76,"0.#"),1)=".",TRUE,FALSE)</formula>
    </cfRule>
  </conditionalFormatting>
  <conditionalFormatting sqref="AI75">
    <cfRule type="expression" dxfId="2591" priority="13131">
      <formula>IF(RIGHT(TEXT(AI75,"0.#"),1)=".",FALSE,TRUE)</formula>
    </cfRule>
    <cfRule type="expression" dxfId="2590" priority="13132">
      <formula>IF(RIGHT(TEXT(AI75,"0.#"),1)=".",TRUE,FALSE)</formula>
    </cfRule>
  </conditionalFormatting>
  <conditionalFormatting sqref="AM75">
    <cfRule type="expression" dxfId="2589" priority="13129">
      <formula>IF(RIGHT(TEXT(AM75,"0.#"),1)=".",FALSE,TRUE)</formula>
    </cfRule>
    <cfRule type="expression" dxfId="2588" priority="13130">
      <formula>IF(RIGHT(TEXT(AM75,"0.#"),1)=".",TRUE,FALSE)</formula>
    </cfRule>
  </conditionalFormatting>
  <conditionalFormatting sqref="AM76">
    <cfRule type="expression" dxfId="2587" priority="13127">
      <formula>IF(RIGHT(TEXT(AM76,"0.#"),1)=".",FALSE,TRUE)</formula>
    </cfRule>
    <cfRule type="expression" dxfId="2586" priority="13128">
      <formula>IF(RIGHT(TEXT(AM76,"0.#"),1)=".",TRUE,FALSE)</formula>
    </cfRule>
  </conditionalFormatting>
  <conditionalFormatting sqref="AM77">
    <cfRule type="expression" dxfId="2585" priority="13125">
      <formula>IF(RIGHT(TEXT(AM77,"0.#"),1)=".",FALSE,TRUE)</formula>
    </cfRule>
    <cfRule type="expression" dxfId="2584" priority="13126">
      <formula>IF(RIGHT(TEXT(AM77,"0.#"),1)=".",TRUE,FALSE)</formula>
    </cfRule>
  </conditionalFormatting>
  <conditionalFormatting sqref="AU134:AU135">
    <cfRule type="expression" dxfId="2583" priority="13111">
      <formula>IF(RIGHT(TEXT(AU134,"0.#"),1)=".",FALSE,TRUE)</formula>
    </cfRule>
    <cfRule type="expression" dxfId="2582" priority="13112">
      <formula>IF(RIGHT(TEXT(AU134,"0.#"),1)=".",TRUE,FALSE)</formula>
    </cfRule>
  </conditionalFormatting>
  <conditionalFormatting sqref="AE433">
    <cfRule type="expression" dxfId="2581" priority="13081">
      <formula>IF(RIGHT(TEXT(AE433,"0.#"),1)=".",FALSE,TRUE)</formula>
    </cfRule>
    <cfRule type="expression" dxfId="2580" priority="13082">
      <formula>IF(RIGHT(TEXT(AE433,"0.#"),1)=".",TRUE,FALSE)</formula>
    </cfRule>
  </conditionalFormatting>
  <conditionalFormatting sqref="AM435">
    <cfRule type="expression" dxfId="2579" priority="13065">
      <formula>IF(RIGHT(TEXT(AM435,"0.#"),1)=".",FALSE,TRUE)</formula>
    </cfRule>
    <cfRule type="expression" dxfId="2578" priority="13066">
      <formula>IF(RIGHT(TEXT(AM435,"0.#"),1)=".",TRUE,FALSE)</formula>
    </cfRule>
  </conditionalFormatting>
  <conditionalFormatting sqref="AE434">
    <cfRule type="expression" dxfId="2577" priority="13079">
      <formula>IF(RIGHT(TEXT(AE434,"0.#"),1)=".",FALSE,TRUE)</formula>
    </cfRule>
    <cfRule type="expression" dxfId="2576" priority="13080">
      <formula>IF(RIGHT(TEXT(AE434,"0.#"),1)=".",TRUE,FALSE)</formula>
    </cfRule>
  </conditionalFormatting>
  <conditionalFormatting sqref="AE435">
    <cfRule type="expression" dxfId="2575" priority="13077">
      <formula>IF(RIGHT(TEXT(AE435,"0.#"),1)=".",FALSE,TRUE)</formula>
    </cfRule>
    <cfRule type="expression" dxfId="2574" priority="13078">
      <formula>IF(RIGHT(TEXT(AE435,"0.#"),1)=".",TRUE,FALSE)</formula>
    </cfRule>
  </conditionalFormatting>
  <conditionalFormatting sqref="AM433">
    <cfRule type="expression" dxfId="2573" priority="13069">
      <formula>IF(RIGHT(TEXT(AM433,"0.#"),1)=".",FALSE,TRUE)</formula>
    </cfRule>
    <cfRule type="expression" dxfId="2572" priority="13070">
      <formula>IF(RIGHT(TEXT(AM433,"0.#"),1)=".",TRUE,FALSE)</formula>
    </cfRule>
  </conditionalFormatting>
  <conditionalFormatting sqref="AM434">
    <cfRule type="expression" dxfId="2571" priority="13067">
      <formula>IF(RIGHT(TEXT(AM434,"0.#"),1)=".",FALSE,TRUE)</formula>
    </cfRule>
    <cfRule type="expression" dxfId="2570" priority="13068">
      <formula>IF(RIGHT(TEXT(AM434,"0.#"),1)=".",TRUE,FALSE)</formula>
    </cfRule>
  </conditionalFormatting>
  <conditionalFormatting sqref="AU433">
    <cfRule type="expression" dxfId="2569" priority="13057">
      <formula>IF(RIGHT(TEXT(AU433,"0.#"),1)=".",FALSE,TRUE)</formula>
    </cfRule>
    <cfRule type="expression" dxfId="2568" priority="13058">
      <formula>IF(RIGHT(TEXT(AU433,"0.#"),1)=".",TRUE,FALSE)</formula>
    </cfRule>
  </conditionalFormatting>
  <conditionalFormatting sqref="AU434">
    <cfRule type="expression" dxfId="2567" priority="13055">
      <formula>IF(RIGHT(TEXT(AU434,"0.#"),1)=".",FALSE,TRUE)</formula>
    </cfRule>
    <cfRule type="expression" dxfId="2566" priority="13056">
      <formula>IF(RIGHT(TEXT(AU434,"0.#"),1)=".",TRUE,FALSE)</formula>
    </cfRule>
  </conditionalFormatting>
  <conditionalFormatting sqref="AU435">
    <cfRule type="expression" dxfId="2565" priority="13053">
      <formula>IF(RIGHT(TEXT(AU435,"0.#"),1)=".",FALSE,TRUE)</formula>
    </cfRule>
    <cfRule type="expression" dxfId="2564" priority="13054">
      <formula>IF(RIGHT(TEXT(AU435,"0.#"),1)=".",TRUE,FALSE)</formula>
    </cfRule>
  </conditionalFormatting>
  <conditionalFormatting sqref="AI435">
    <cfRule type="expression" dxfId="2563" priority="12987">
      <formula>IF(RIGHT(TEXT(AI435,"0.#"),1)=".",FALSE,TRUE)</formula>
    </cfRule>
    <cfRule type="expression" dxfId="2562" priority="12988">
      <formula>IF(RIGHT(TEXT(AI435,"0.#"),1)=".",TRUE,FALSE)</formula>
    </cfRule>
  </conditionalFormatting>
  <conditionalFormatting sqref="AI433">
    <cfRule type="expression" dxfId="2561" priority="12991">
      <formula>IF(RIGHT(TEXT(AI433,"0.#"),1)=".",FALSE,TRUE)</formula>
    </cfRule>
    <cfRule type="expression" dxfId="2560" priority="12992">
      <formula>IF(RIGHT(TEXT(AI433,"0.#"),1)=".",TRUE,FALSE)</formula>
    </cfRule>
  </conditionalFormatting>
  <conditionalFormatting sqref="AI434">
    <cfRule type="expression" dxfId="2559" priority="12989">
      <formula>IF(RIGHT(TEXT(AI434,"0.#"),1)=".",FALSE,TRUE)</formula>
    </cfRule>
    <cfRule type="expression" dxfId="2558" priority="12990">
      <formula>IF(RIGHT(TEXT(AI434,"0.#"),1)=".",TRUE,FALSE)</formula>
    </cfRule>
  </conditionalFormatting>
  <conditionalFormatting sqref="AQ434">
    <cfRule type="expression" dxfId="2557" priority="12973">
      <formula>IF(RIGHT(TEXT(AQ434,"0.#"),1)=".",FALSE,TRUE)</formula>
    </cfRule>
    <cfRule type="expression" dxfId="2556" priority="12974">
      <formula>IF(RIGHT(TEXT(AQ434,"0.#"),1)=".",TRUE,FALSE)</formula>
    </cfRule>
  </conditionalFormatting>
  <conditionalFormatting sqref="AQ435">
    <cfRule type="expression" dxfId="2555" priority="12959">
      <formula>IF(RIGHT(TEXT(AQ435,"0.#"),1)=".",FALSE,TRUE)</formula>
    </cfRule>
    <cfRule type="expression" dxfId="2554" priority="12960">
      <formula>IF(RIGHT(TEXT(AQ435,"0.#"),1)=".",TRUE,FALSE)</formula>
    </cfRule>
  </conditionalFormatting>
  <conditionalFormatting sqref="AQ433">
    <cfRule type="expression" dxfId="2553" priority="12957">
      <formula>IF(RIGHT(TEXT(AQ433,"0.#"),1)=".",FALSE,TRUE)</formula>
    </cfRule>
    <cfRule type="expression" dxfId="2552" priority="12958">
      <formula>IF(RIGHT(TEXT(AQ433,"0.#"),1)=".",TRUE,FALSE)</formula>
    </cfRule>
  </conditionalFormatting>
  <conditionalFormatting sqref="AL839:AO866">
    <cfRule type="expression" dxfId="2551" priority="6681">
      <formula>IF(AND(AL839&gt;=0, RIGHT(TEXT(AL839,"0.#"),1)&lt;&gt;"."),TRUE,FALSE)</formula>
    </cfRule>
    <cfRule type="expression" dxfId="2550" priority="6682">
      <formula>IF(AND(AL839&gt;=0, RIGHT(TEXT(AL839,"0.#"),1)="."),TRUE,FALSE)</formula>
    </cfRule>
    <cfRule type="expression" dxfId="2549" priority="6683">
      <formula>IF(AND(AL839&lt;0, RIGHT(TEXT(AL839,"0.#"),1)&lt;&gt;"."),TRUE,FALSE)</formula>
    </cfRule>
    <cfRule type="expression" dxfId="2548" priority="6684">
      <formula>IF(AND(AL839&lt;0, RIGHT(TEXT(AL839,"0.#"),1)="."),TRUE,FALSE)</formula>
    </cfRule>
  </conditionalFormatting>
  <conditionalFormatting sqref="AQ53:AQ55">
    <cfRule type="expression" dxfId="2547" priority="4703">
      <formula>IF(RIGHT(TEXT(AQ53,"0.#"),1)=".",FALSE,TRUE)</formula>
    </cfRule>
    <cfRule type="expression" dxfId="2546" priority="4704">
      <formula>IF(RIGHT(TEXT(AQ53,"0.#"),1)=".",TRUE,FALSE)</formula>
    </cfRule>
  </conditionalFormatting>
  <conditionalFormatting sqref="AU53:AU55">
    <cfRule type="expression" dxfId="2545" priority="4701">
      <formula>IF(RIGHT(TEXT(AU53,"0.#"),1)=".",FALSE,TRUE)</formula>
    </cfRule>
    <cfRule type="expression" dxfId="2544" priority="4702">
      <formula>IF(RIGHT(TEXT(AU53,"0.#"),1)=".",TRUE,FALSE)</formula>
    </cfRule>
  </conditionalFormatting>
  <conditionalFormatting sqref="AQ60:AQ62">
    <cfRule type="expression" dxfId="2543" priority="4699">
      <formula>IF(RIGHT(TEXT(AQ60,"0.#"),1)=".",FALSE,TRUE)</formula>
    </cfRule>
    <cfRule type="expression" dxfId="2542" priority="4700">
      <formula>IF(RIGHT(TEXT(AQ60,"0.#"),1)=".",TRUE,FALSE)</formula>
    </cfRule>
  </conditionalFormatting>
  <conditionalFormatting sqref="AU60:AU62">
    <cfRule type="expression" dxfId="2541" priority="4697">
      <formula>IF(RIGHT(TEXT(AU60,"0.#"),1)=".",FALSE,TRUE)</formula>
    </cfRule>
    <cfRule type="expression" dxfId="2540" priority="4698">
      <formula>IF(RIGHT(TEXT(AU60,"0.#"),1)=".",TRUE,FALSE)</formula>
    </cfRule>
  </conditionalFormatting>
  <conditionalFormatting sqref="AQ75:AQ77">
    <cfRule type="expression" dxfId="2539" priority="4695">
      <formula>IF(RIGHT(TEXT(AQ75,"0.#"),1)=".",FALSE,TRUE)</formula>
    </cfRule>
    <cfRule type="expression" dxfId="2538" priority="4696">
      <formula>IF(RIGHT(TEXT(AQ75,"0.#"),1)=".",TRUE,FALSE)</formula>
    </cfRule>
  </conditionalFormatting>
  <conditionalFormatting sqref="AU75:AU77">
    <cfRule type="expression" dxfId="2537" priority="4693">
      <formula>IF(RIGHT(TEXT(AU75,"0.#"),1)=".",FALSE,TRUE)</formula>
    </cfRule>
    <cfRule type="expression" dxfId="2536" priority="4694">
      <formula>IF(RIGHT(TEXT(AU75,"0.#"),1)=".",TRUE,FALSE)</formula>
    </cfRule>
  </conditionalFormatting>
  <conditionalFormatting sqref="AQ87:AQ89">
    <cfRule type="expression" dxfId="2535" priority="4691">
      <formula>IF(RIGHT(TEXT(AQ87,"0.#"),1)=".",FALSE,TRUE)</formula>
    </cfRule>
    <cfRule type="expression" dxfId="2534" priority="4692">
      <formula>IF(RIGHT(TEXT(AQ87,"0.#"),1)=".",TRUE,FALSE)</formula>
    </cfRule>
  </conditionalFormatting>
  <conditionalFormatting sqref="AU87:AU89">
    <cfRule type="expression" dxfId="2533" priority="4689">
      <formula>IF(RIGHT(TEXT(AU87,"0.#"),1)=".",FALSE,TRUE)</formula>
    </cfRule>
    <cfRule type="expression" dxfId="2532" priority="4690">
      <formula>IF(RIGHT(TEXT(AU87,"0.#"),1)=".",TRUE,FALSE)</formula>
    </cfRule>
  </conditionalFormatting>
  <conditionalFormatting sqref="AQ92:AQ94">
    <cfRule type="expression" dxfId="2531" priority="4687">
      <formula>IF(RIGHT(TEXT(AQ92,"0.#"),1)=".",FALSE,TRUE)</formula>
    </cfRule>
    <cfRule type="expression" dxfId="2530" priority="4688">
      <formula>IF(RIGHT(TEXT(AQ92,"0.#"),1)=".",TRUE,FALSE)</formula>
    </cfRule>
  </conditionalFormatting>
  <conditionalFormatting sqref="AU92:AU94">
    <cfRule type="expression" dxfId="2529" priority="4685">
      <formula>IF(RIGHT(TEXT(AU92,"0.#"),1)=".",FALSE,TRUE)</formula>
    </cfRule>
    <cfRule type="expression" dxfId="2528" priority="4686">
      <formula>IF(RIGHT(TEXT(AU92,"0.#"),1)=".",TRUE,FALSE)</formula>
    </cfRule>
  </conditionalFormatting>
  <conditionalFormatting sqref="AQ97:AQ99">
    <cfRule type="expression" dxfId="2527" priority="4683">
      <formula>IF(RIGHT(TEXT(AQ97,"0.#"),1)=".",FALSE,TRUE)</formula>
    </cfRule>
    <cfRule type="expression" dxfId="2526" priority="4684">
      <formula>IF(RIGHT(TEXT(AQ97,"0.#"),1)=".",TRUE,FALSE)</formula>
    </cfRule>
  </conditionalFormatting>
  <conditionalFormatting sqref="AU97:AU99">
    <cfRule type="expression" dxfId="2525" priority="4681">
      <formula>IF(RIGHT(TEXT(AU97,"0.#"),1)=".",FALSE,TRUE)</formula>
    </cfRule>
    <cfRule type="expression" dxfId="2524" priority="4682">
      <formula>IF(RIGHT(TEXT(AU97,"0.#"),1)=".",TRUE,FALSE)</formula>
    </cfRule>
  </conditionalFormatting>
  <conditionalFormatting sqref="AE458">
    <cfRule type="expression" dxfId="2523" priority="4375">
      <formula>IF(RIGHT(TEXT(AE458,"0.#"),1)=".",FALSE,TRUE)</formula>
    </cfRule>
    <cfRule type="expression" dxfId="2522" priority="4376">
      <formula>IF(RIGHT(TEXT(AE458,"0.#"),1)=".",TRUE,FALSE)</formula>
    </cfRule>
  </conditionalFormatting>
  <conditionalFormatting sqref="AM460">
    <cfRule type="expression" dxfId="2521" priority="4365">
      <formula>IF(RIGHT(TEXT(AM460,"0.#"),1)=".",FALSE,TRUE)</formula>
    </cfRule>
    <cfRule type="expression" dxfId="2520" priority="4366">
      <formula>IF(RIGHT(TEXT(AM460,"0.#"),1)=".",TRUE,FALSE)</formula>
    </cfRule>
  </conditionalFormatting>
  <conditionalFormatting sqref="AE459">
    <cfRule type="expression" dxfId="2519" priority="4373">
      <formula>IF(RIGHT(TEXT(AE459,"0.#"),1)=".",FALSE,TRUE)</formula>
    </cfRule>
    <cfRule type="expression" dxfId="2518" priority="4374">
      <formula>IF(RIGHT(TEXT(AE459,"0.#"),1)=".",TRUE,FALSE)</formula>
    </cfRule>
  </conditionalFormatting>
  <conditionalFormatting sqref="AE460">
    <cfRule type="expression" dxfId="2517" priority="4371">
      <formula>IF(RIGHT(TEXT(AE460,"0.#"),1)=".",FALSE,TRUE)</formula>
    </cfRule>
    <cfRule type="expression" dxfId="2516" priority="4372">
      <formula>IF(RIGHT(TEXT(AE460,"0.#"),1)=".",TRUE,FALSE)</formula>
    </cfRule>
  </conditionalFormatting>
  <conditionalFormatting sqref="AM458">
    <cfRule type="expression" dxfId="2515" priority="4369">
      <formula>IF(RIGHT(TEXT(AM458,"0.#"),1)=".",FALSE,TRUE)</formula>
    </cfRule>
    <cfRule type="expression" dxfId="2514" priority="4370">
      <formula>IF(RIGHT(TEXT(AM458,"0.#"),1)=".",TRUE,FALSE)</formula>
    </cfRule>
  </conditionalFormatting>
  <conditionalFormatting sqref="AM459">
    <cfRule type="expression" dxfId="2513" priority="4367">
      <formula>IF(RIGHT(TEXT(AM459,"0.#"),1)=".",FALSE,TRUE)</formula>
    </cfRule>
    <cfRule type="expression" dxfId="2512" priority="4368">
      <formula>IF(RIGHT(TEXT(AM459,"0.#"),1)=".",TRUE,FALSE)</formula>
    </cfRule>
  </conditionalFormatting>
  <conditionalFormatting sqref="AU458">
    <cfRule type="expression" dxfId="2511" priority="4363">
      <formula>IF(RIGHT(TEXT(AU458,"0.#"),1)=".",FALSE,TRUE)</formula>
    </cfRule>
    <cfRule type="expression" dxfId="2510" priority="4364">
      <formula>IF(RIGHT(TEXT(AU458,"0.#"),1)=".",TRUE,FALSE)</formula>
    </cfRule>
  </conditionalFormatting>
  <conditionalFormatting sqref="AU459">
    <cfRule type="expression" dxfId="2509" priority="4361">
      <formula>IF(RIGHT(TEXT(AU459,"0.#"),1)=".",FALSE,TRUE)</formula>
    </cfRule>
    <cfRule type="expression" dxfId="2508" priority="4362">
      <formula>IF(RIGHT(TEXT(AU459,"0.#"),1)=".",TRUE,FALSE)</formula>
    </cfRule>
  </conditionalFormatting>
  <conditionalFormatting sqref="AU460">
    <cfRule type="expression" dxfId="2507" priority="4359">
      <formula>IF(RIGHT(TEXT(AU460,"0.#"),1)=".",FALSE,TRUE)</formula>
    </cfRule>
    <cfRule type="expression" dxfId="2506" priority="4360">
      <formula>IF(RIGHT(TEXT(AU460,"0.#"),1)=".",TRUE,FALSE)</formula>
    </cfRule>
  </conditionalFormatting>
  <conditionalFormatting sqref="AI460">
    <cfRule type="expression" dxfId="2505" priority="4353">
      <formula>IF(RIGHT(TEXT(AI460,"0.#"),1)=".",FALSE,TRUE)</formula>
    </cfRule>
    <cfRule type="expression" dxfId="2504" priority="4354">
      <formula>IF(RIGHT(TEXT(AI460,"0.#"),1)=".",TRUE,FALSE)</formula>
    </cfRule>
  </conditionalFormatting>
  <conditionalFormatting sqref="AI458">
    <cfRule type="expression" dxfId="2503" priority="4357">
      <formula>IF(RIGHT(TEXT(AI458,"0.#"),1)=".",FALSE,TRUE)</formula>
    </cfRule>
    <cfRule type="expression" dxfId="2502" priority="4358">
      <formula>IF(RIGHT(TEXT(AI458,"0.#"),1)=".",TRUE,FALSE)</formula>
    </cfRule>
  </conditionalFormatting>
  <conditionalFormatting sqref="AI459">
    <cfRule type="expression" dxfId="2501" priority="4355">
      <formula>IF(RIGHT(TEXT(AI459,"0.#"),1)=".",FALSE,TRUE)</formula>
    </cfRule>
    <cfRule type="expression" dxfId="2500" priority="4356">
      <formula>IF(RIGHT(TEXT(AI459,"0.#"),1)=".",TRUE,FALSE)</formula>
    </cfRule>
  </conditionalFormatting>
  <conditionalFormatting sqref="AQ459">
    <cfRule type="expression" dxfId="2499" priority="4351">
      <formula>IF(RIGHT(TEXT(AQ459,"0.#"),1)=".",FALSE,TRUE)</formula>
    </cfRule>
    <cfRule type="expression" dxfId="2498" priority="4352">
      <formula>IF(RIGHT(TEXT(AQ459,"0.#"),1)=".",TRUE,FALSE)</formula>
    </cfRule>
  </conditionalFormatting>
  <conditionalFormatting sqref="AQ460">
    <cfRule type="expression" dxfId="2497" priority="4349">
      <formula>IF(RIGHT(TEXT(AQ460,"0.#"),1)=".",FALSE,TRUE)</formula>
    </cfRule>
    <cfRule type="expression" dxfId="2496" priority="4350">
      <formula>IF(RIGHT(TEXT(AQ460,"0.#"),1)=".",TRUE,FALSE)</formula>
    </cfRule>
  </conditionalFormatting>
  <conditionalFormatting sqref="AQ458">
    <cfRule type="expression" dxfId="2495" priority="4347">
      <formula>IF(RIGHT(TEXT(AQ458,"0.#"),1)=".",FALSE,TRUE)</formula>
    </cfRule>
    <cfRule type="expression" dxfId="2494" priority="4348">
      <formula>IF(RIGHT(TEXT(AQ458,"0.#"),1)=".",TRUE,FALSE)</formula>
    </cfRule>
  </conditionalFormatting>
  <conditionalFormatting sqref="AE120 AM120">
    <cfRule type="expression" dxfId="2493" priority="3025">
      <formula>IF(RIGHT(TEXT(AE120,"0.#"),1)=".",FALSE,TRUE)</formula>
    </cfRule>
    <cfRule type="expression" dxfId="2492" priority="3026">
      <formula>IF(RIGHT(TEXT(AE120,"0.#"),1)=".",TRUE,FALSE)</formula>
    </cfRule>
  </conditionalFormatting>
  <conditionalFormatting sqref="AI126">
    <cfRule type="expression" dxfId="2491" priority="3015">
      <formula>IF(RIGHT(TEXT(AI126,"0.#"),1)=".",FALSE,TRUE)</formula>
    </cfRule>
    <cfRule type="expression" dxfId="2490" priority="3016">
      <formula>IF(RIGHT(TEXT(AI126,"0.#"),1)=".",TRUE,FALSE)</formula>
    </cfRule>
  </conditionalFormatting>
  <conditionalFormatting sqref="AI120">
    <cfRule type="expression" dxfId="2489" priority="3023">
      <formula>IF(RIGHT(TEXT(AI120,"0.#"),1)=".",FALSE,TRUE)</formula>
    </cfRule>
    <cfRule type="expression" dxfId="2488" priority="3024">
      <formula>IF(RIGHT(TEXT(AI120,"0.#"),1)=".",TRUE,FALSE)</formula>
    </cfRule>
  </conditionalFormatting>
  <conditionalFormatting sqref="AE123 AM123">
    <cfRule type="expression" dxfId="2487" priority="3021">
      <formula>IF(RIGHT(TEXT(AE123,"0.#"),1)=".",FALSE,TRUE)</formula>
    </cfRule>
    <cfRule type="expression" dxfId="2486" priority="3022">
      <formula>IF(RIGHT(TEXT(AE123,"0.#"),1)=".",TRUE,FALSE)</formula>
    </cfRule>
  </conditionalFormatting>
  <conditionalFormatting sqref="AI123">
    <cfRule type="expression" dxfId="2485" priority="3019">
      <formula>IF(RIGHT(TEXT(AI123,"0.#"),1)=".",FALSE,TRUE)</formula>
    </cfRule>
    <cfRule type="expression" dxfId="2484" priority="3020">
      <formula>IF(RIGHT(TEXT(AI123,"0.#"),1)=".",TRUE,FALSE)</formula>
    </cfRule>
  </conditionalFormatting>
  <conditionalFormatting sqref="AE126 AM126">
    <cfRule type="expression" dxfId="2483" priority="3017">
      <formula>IF(RIGHT(TEXT(AE126,"0.#"),1)=".",FALSE,TRUE)</formula>
    </cfRule>
    <cfRule type="expression" dxfId="2482" priority="3018">
      <formula>IF(RIGHT(TEXT(AE126,"0.#"),1)=".",TRUE,FALSE)</formula>
    </cfRule>
  </conditionalFormatting>
  <conditionalFormatting sqref="AE129 AM129">
    <cfRule type="expression" dxfId="2481" priority="3013">
      <formula>IF(RIGHT(TEXT(AE129,"0.#"),1)=".",FALSE,TRUE)</formula>
    </cfRule>
    <cfRule type="expression" dxfId="2480" priority="3014">
      <formula>IF(RIGHT(TEXT(AE129,"0.#"),1)=".",TRUE,FALSE)</formula>
    </cfRule>
  </conditionalFormatting>
  <conditionalFormatting sqref="AI129">
    <cfRule type="expression" dxfId="2479" priority="3011">
      <formula>IF(RIGHT(TEXT(AI129,"0.#"),1)=".",FALSE,TRUE)</formula>
    </cfRule>
    <cfRule type="expression" dxfId="2478" priority="3012">
      <formula>IF(RIGHT(TEXT(AI129,"0.#"),1)=".",TRUE,FALSE)</formula>
    </cfRule>
  </conditionalFormatting>
  <conditionalFormatting sqref="Y839:Y866">
    <cfRule type="expression" dxfId="2477" priority="3009">
      <formula>IF(RIGHT(TEXT(Y839,"0.#"),1)=".",FALSE,TRUE)</formula>
    </cfRule>
    <cfRule type="expression" dxfId="2476" priority="3010">
      <formula>IF(RIGHT(TEXT(Y839,"0.#"),1)=".",TRUE,FALSE)</formula>
    </cfRule>
  </conditionalFormatting>
  <conditionalFormatting sqref="AU518">
    <cfRule type="expression" dxfId="2475" priority="1519">
      <formula>IF(RIGHT(TEXT(AU518,"0.#"),1)=".",FALSE,TRUE)</formula>
    </cfRule>
    <cfRule type="expression" dxfId="2474" priority="1520">
      <formula>IF(RIGHT(TEXT(AU518,"0.#"),1)=".",TRUE,FALSE)</formula>
    </cfRule>
  </conditionalFormatting>
  <conditionalFormatting sqref="AQ551">
    <cfRule type="expression" dxfId="2473" priority="1295">
      <formula>IF(RIGHT(TEXT(AQ551,"0.#"),1)=".",FALSE,TRUE)</formula>
    </cfRule>
    <cfRule type="expression" dxfId="2472" priority="1296">
      <formula>IF(RIGHT(TEXT(AQ551,"0.#"),1)=".",TRUE,FALSE)</formula>
    </cfRule>
  </conditionalFormatting>
  <conditionalFormatting sqref="AE556">
    <cfRule type="expression" dxfId="2471" priority="1293">
      <formula>IF(RIGHT(TEXT(AE556,"0.#"),1)=".",FALSE,TRUE)</formula>
    </cfRule>
    <cfRule type="expression" dxfId="2470" priority="1294">
      <formula>IF(RIGHT(TEXT(AE556,"0.#"),1)=".",TRUE,FALSE)</formula>
    </cfRule>
  </conditionalFormatting>
  <conditionalFormatting sqref="AE557">
    <cfRule type="expression" dxfId="2469" priority="1291">
      <formula>IF(RIGHT(TEXT(AE557,"0.#"),1)=".",FALSE,TRUE)</formula>
    </cfRule>
    <cfRule type="expression" dxfId="2468" priority="1292">
      <formula>IF(RIGHT(TEXT(AE557,"0.#"),1)=".",TRUE,FALSE)</formula>
    </cfRule>
  </conditionalFormatting>
  <conditionalFormatting sqref="AE558">
    <cfRule type="expression" dxfId="2467" priority="1289">
      <formula>IF(RIGHT(TEXT(AE558,"0.#"),1)=".",FALSE,TRUE)</formula>
    </cfRule>
    <cfRule type="expression" dxfId="2466" priority="1290">
      <formula>IF(RIGHT(TEXT(AE558,"0.#"),1)=".",TRUE,FALSE)</formula>
    </cfRule>
  </conditionalFormatting>
  <conditionalFormatting sqref="AU556">
    <cfRule type="expression" dxfId="2465" priority="1281">
      <formula>IF(RIGHT(TEXT(AU556,"0.#"),1)=".",FALSE,TRUE)</formula>
    </cfRule>
    <cfRule type="expression" dxfId="2464" priority="1282">
      <formula>IF(RIGHT(TEXT(AU556,"0.#"),1)=".",TRUE,FALSE)</formula>
    </cfRule>
  </conditionalFormatting>
  <conditionalFormatting sqref="AU557">
    <cfRule type="expression" dxfId="2463" priority="1279">
      <formula>IF(RIGHT(TEXT(AU557,"0.#"),1)=".",FALSE,TRUE)</formula>
    </cfRule>
    <cfRule type="expression" dxfId="2462" priority="1280">
      <formula>IF(RIGHT(TEXT(AU557,"0.#"),1)=".",TRUE,FALSE)</formula>
    </cfRule>
  </conditionalFormatting>
  <conditionalFormatting sqref="AU558">
    <cfRule type="expression" dxfId="2461" priority="1277">
      <formula>IF(RIGHT(TEXT(AU558,"0.#"),1)=".",FALSE,TRUE)</formula>
    </cfRule>
    <cfRule type="expression" dxfId="2460" priority="1278">
      <formula>IF(RIGHT(TEXT(AU558,"0.#"),1)=".",TRUE,FALSE)</formula>
    </cfRule>
  </conditionalFormatting>
  <conditionalFormatting sqref="AQ557">
    <cfRule type="expression" dxfId="2459" priority="1269">
      <formula>IF(RIGHT(TEXT(AQ557,"0.#"),1)=".",FALSE,TRUE)</formula>
    </cfRule>
    <cfRule type="expression" dxfId="2458" priority="1270">
      <formula>IF(RIGHT(TEXT(AQ557,"0.#"),1)=".",TRUE,FALSE)</formula>
    </cfRule>
  </conditionalFormatting>
  <conditionalFormatting sqref="AQ558">
    <cfRule type="expression" dxfId="2457" priority="1267">
      <formula>IF(RIGHT(TEXT(AQ558,"0.#"),1)=".",FALSE,TRUE)</formula>
    </cfRule>
    <cfRule type="expression" dxfId="2456" priority="1268">
      <formula>IF(RIGHT(TEXT(AQ558,"0.#"),1)=".",TRUE,FALSE)</formula>
    </cfRule>
  </conditionalFormatting>
  <conditionalFormatting sqref="AQ556">
    <cfRule type="expression" dxfId="2455" priority="1265">
      <formula>IF(RIGHT(TEXT(AQ556,"0.#"),1)=".",FALSE,TRUE)</formula>
    </cfRule>
    <cfRule type="expression" dxfId="2454" priority="1266">
      <formula>IF(RIGHT(TEXT(AQ556,"0.#"),1)=".",TRUE,FALSE)</formula>
    </cfRule>
  </conditionalFormatting>
  <conditionalFormatting sqref="AE561">
    <cfRule type="expression" dxfId="2453" priority="1263">
      <formula>IF(RIGHT(TEXT(AE561,"0.#"),1)=".",FALSE,TRUE)</formula>
    </cfRule>
    <cfRule type="expression" dxfId="2452" priority="1264">
      <formula>IF(RIGHT(TEXT(AE561,"0.#"),1)=".",TRUE,FALSE)</formula>
    </cfRule>
  </conditionalFormatting>
  <conditionalFormatting sqref="AE562">
    <cfRule type="expression" dxfId="2451" priority="1261">
      <formula>IF(RIGHT(TEXT(AE562,"0.#"),1)=".",FALSE,TRUE)</formula>
    </cfRule>
    <cfRule type="expression" dxfId="2450" priority="1262">
      <formula>IF(RIGHT(TEXT(AE562,"0.#"),1)=".",TRUE,FALSE)</formula>
    </cfRule>
  </conditionalFormatting>
  <conditionalFormatting sqref="AE563">
    <cfRule type="expression" dxfId="2449" priority="1259">
      <formula>IF(RIGHT(TEXT(AE563,"0.#"),1)=".",FALSE,TRUE)</formula>
    </cfRule>
    <cfRule type="expression" dxfId="2448" priority="1260">
      <formula>IF(RIGHT(TEXT(AE563,"0.#"),1)=".",TRUE,FALSE)</formula>
    </cfRule>
  </conditionalFormatting>
  <conditionalFormatting sqref="AL1102:AO1131">
    <cfRule type="expression" dxfId="2447" priority="2915">
      <formula>IF(AND(AL1102&gt;=0, RIGHT(TEXT(AL1102,"0.#"),1)&lt;&gt;"."),TRUE,FALSE)</formula>
    </cfRule>
    <cfRule type="expression" dxfId="2446" priority="2916">
      <formula>IF(AND(AL1102&gt;=0, RIGHT(TEXT(AL1102,"0.#"),1)="."),TRUE,FALSE)</formula>
    </cfRule>
    <cfRule type="expression" dxfId="2445" priority="2917">
      <formula>IF(AND(AL1102&lt;0, RIGHT(TEXT(AL1102,"0.#"),1)&lt;&gt;"."),TRUE,FALSE)</formula>
    </cfRule>
    <cfRule type="expression" dxfId="2444" priority="2918">
      <formula>IF(AND(AL1102&lt;0, RIGHT(TEXT(AL1102,"0.#"),1)="."),TRUE,FALSE)</formula>
    </cfRule>
  </conditionalFormatting>
  <conditionalFormatting sqref="Y1102:Y1131">
    <cfRule type="expression" dxfId="2443" priority="2913">
      <formula>IF(RIGHT(TEXT(Y1102,"0.#"),1)=".",FALSE,TRUE)</formula>
    </cfRule>
    <cfRule type="expression" dxfId="2442" priority="2914">
      <formula>IF(RIGHT(TEXT(Y1102,"0.#"),1)=".",TRUE,FALSE)</formula>
    </cfRule>
  </conditionalFormatting>
  <conditionalFormatting sqref="AQ553">
    <cfRule type="expression" dxfId="2441" priority="1297">
      <formula>IF(RIGHT(TEXT(AQ553,"0.#"),1)=".",FALSE,TRUE)</formula>
    </cfRule>
    <cfRule type="expression" dxfId="2440" priority="1298">
      <formula>IF(RIGHT(TEXT(AQ553,"0.#"),1)=".",TRUE,FALSE)</formula>
    </cfRule>
  </conditionalFormatting>
  <conditionalFormatting sqref="AU552">
    <cfRule type="expression" dxfId="2439" priority="1309">
      <formula>IF(RIGHT(TEXT(AU552,"0.#"),1)=".",FALSE,TRUE)</formula>
    </cfRule>
    <cfRule type="expression" dxfId="2438" priority="1310">
      <formula>IF(RIGHT(TEXT(AU552,"0.#"),1)=".",TRUE,FALSE)</formula>
    </cfRule>
  </conditionalFormatting>
  <conditionalFormatting sqref="AE552">
    <cfRule type="expression" dxfId="2437" priority="1321">
      <formula>IF(RIGHT(TEXT(AE552,"0.#"),1)=".",FALSE,TRUE)</formula>
    </cfRule>
    <cfRule type="expression" dxfId="2436" priority="1322">
      <formula>IF(RIGHT(TEXT(AE552,"0.#"),1)=".",TRUE,FALSE)</formula>
    </cfRule>
  </conditionalFormatting>
  <conditionalFormatting sqref="AQ548">
    <cfRule type="expression" dxfId="2435" priority="1327">
      <formula>IF(RIGHT(TEXT(AQ548,"0.#"),1)=".",FALSE,TRUE)</formula>
    </cfRule>
    <cfRule type="expression" dxfId="2434" priority="1328">
      <formula>IF(RIGHT(TEXT(AQ548,"0.#"),1)=".",TRUE,FALSE)</formula>
    </cfRule>
  </conditionalFormatting>
  <conditionalFormatting sqref="AL838:AO838">
    <cfRule type="expression" dxfId="2433" priority="2867">
      <formula>IF(AND(AL838&gt;=0, RIGHT(TEXT(AL838,"0.#"),1)&lt;&gt;"."),TRUE,FALSE)</formula>
    </cfRule>
    <cfRule type="expression" dxfId="2432" priority="2868">
      <formula>IF(AND(AL838&gt;=0, RIGHT(TEXT(AL838,"0.#"),1)="."),TRUE,FALSE)</formula>
    </cfRule>
    <cfRule type="expression" dxfId="2431" priority="2869">
      <formula>IF(AND(AL838&lt;0, RIGHT(TEXT(AL838,"0.#"),1)&lt;&gt;"."),TRUE,FALSE)</formula>
    </cfRule>
    <cfRule type="expression" dxfId="2430" priority="2870">
      <formula>IF(AND(AL838&lt;0, RIGHT(TEXT(AL838,"0.#"),1)="."),TRUE,FALSE)</formula>
    </cfRule>
  </conditionalFormatting>
  <conditionalFormatting sqref="Y838">
    <cfRule type="expression" dxfId="2429" priority="2865">
      <formula>IF(RIGHT(TEXT(Y838,"0.#"),1)=".",FALSE,TRUE)</formula>
    </cfRule>
    <cfRule type="expression" dxfId="2428" priority="2866">
      <formula>IF(RIGHT(TEXT(Y838,"0.#"),1)=".",TRUE,FALSE)</formula>
    </cfRule>
  </conditionalFormatting>
  <conditionalFormatting sqref="AE492">
    <cfRule type="expression" dxfId="2427" priority="1653">
      <formula>IF(RIGHT(TEXT(AE492,"0.#"),1)=".",FALSE,TRUE)</formula>
    </cfRule>
    <cfRule type="expression" dxfId="2426" priority="1654">
      <formula>IF(RIGHT(TEXT(AE492,"0.#"),1)=".",TRUE,FALSE)</formula>
    </cfRule>
  </conditionalFormatting>
  <conditionalFormatting sqref="AE493">
    <cfRule type="expression" dxfId="2425" priority="1651">
      <formula>IF(RIGHT(TEXT(AE493,"0.#"),1)=".",FALSE,TRUE)</formula>
    </cfRule>
    <cfRule type="expression" dxfId="2424" priority="1652">
      <formula>IF(RIGHT(TEXT(AE493,"0.#"),1)=".",TRUE,FALSE)</formula>
    </cfRule>
  </conditionalFormatting>
  <conditionalFormatting sqref="AE494">
    <cfRule type="expression" dxfId="2423" priority="1649">
      <formula>IF(RIGHT(TEXT(AE494,"0.#"),1)=".",FALSE,TRUE)</formula>
    </cfRule>
    <cfRule type="expression" dxfId="2422" priority="1650">
      <formula>IF(RIGHT(TEXT(AE494,"0.#"),1)=".",TRUE,FALSE)</formula>
    </cfRule>
  </conditionalFormatting>
  <conditionalFormatting sqref="AQ493">
    <cfRule type="expression" dxfId="2421" priority="1629">
      <formula>IF(RIGHT(TEXT(AQ493,"0.#"),1)=".",FALSE,TRUE)</formula>
    </cfRule>
    <cfRule type="expression" dxfId="2420" priority="1630">
      <formula>IF(RIGHT(TEXT(AQ493,"0.#"),1)=".",TRUE,FALSE)</formula>
    </cfRule>
  </conditionalFormatting>
  <conditionalFormatting sqref="AQ494">
    <cfRule type="expression" dxfId="2419" priority="1627">
      <formula>IF(RIGHT(TEXT(AQ494,"0.#"),1)=".",FALSE,TRUE)</formula>
    </cfRule>
    <cfRule type="expression" dxfId="2418" priority="1628">
      <formula>IF(RIGHT(TEXT(AQ494,"0.#"),1)=".",TRUE,FALSE)</formula>
    </cfRule>
  </conditionalFormatting>
  <conditionalFormatting sqref="AQ492">
    <cfRule type="expression" dxfId="2417" priority="1625">
      <formula>IF(RIGHT(TEXT(AQ492,"0.#"),1)=".",FALSE,TRUE)</formula>
    </cfRule>
    <cfRule type="expression" dxfId="2416" priority="1626">
      <formula>IF(RIGHT(TEXT(AQ492,"0.#"),1)=".",TRUE,FALSE)</formula>
    </cfRule>
  </conditionalFormatting>
  <conditionalFormatting sqref="AU494">
    <cfRule type="expression" dxfId="2415" priority="1637">
      <formula>IF(RIGHT(TEXT(AU494,"0.#"),1)=".",FALSE,TRUE)</formula>
    </cfRule>
    <cfRule type="expression" dxfId="2414" priority="1638">
      <formula>IF(RIGHT(TEXT(AU494,"0.#"),1)=".",TRUE,FALSE)</formula>
    </cfRule>
  </conditionalFormatting>
  <conditionalFormatting sqref="AU492">
    <cfRule type="expression" dxfId="2413" priority="1641">
      <formula>IF(RIGHT(TEXT(AU492,"0.#"),1)=".",FALSE,TRUE)</formula>
    </cfRule>
    <cfRule type="expression" dxfId="2412" priority="1642">
      <formula>IF(RIGHT(TEXT(AU492,"0.#"),1)=".",TRUE,FALSE)</formula>
    </cfRule>
  </conditionalFormatting>
  <conditionalFormatting sqref="AU493">
    <cfRule type="expression" dxfId="2411" priority="1639">
      <formula>IF(RIGHT(TEXT(AU493,"0.#"),1)=".",FALSE,TRUE)</formula>
    </cfRule>
    <cfRule type="expression" dxfId="2410" priority="1640">
      <formula>IF(RIGHT(TEXT(AU493,"0.#"),1)=".",TRUE,FALSE)</formula>
    </cfRule>
  </conditionalFormatting>
  <conditionalFormatting sqref="AU583">
    <cfRule type="expression" dxfId="2409" priority="1157">
      <formula>IF(RIGHT(TEXT(AU583,"0.#"),1)=".",FALSE,TRUE)</formula>
    </cfRule>
    <cfRule type="expression" dxfId="2408" priority="1158">
      <formula>IF(RIGHT(TEXT(AU583,"0.#"),1)=".",TRUE,FALSE)</formula>
    </cfRule>
  </conditionalFormatting>
  <conditionalFormatting sqref="AU582">
    <cfRule type="expression" dxfId="2407" priority="1159">
      <formula>IF(RIGHT(TEXT(AU582,"0.#"),1)=".",FALSE,TRUE)</formula>
    </cfRule>
    <cfRule type="expression" dxfId="2406" priority="1160">
      <formula>IF(RIGHT(TEXT(AU582,"0.#"),1)=".",TRUE,FALSE)</formula>
    </cfRule>
  </conditionalFormatting>
  <conditionalFormatting sqref="AE499">
    <cfRule type="expression" dxfId="2405" priority="1619">
      <formula>IF(RIGHT(TEXT(AE499,"0.#"),1)=".",FALSE,TRUE)</formula>
    </cfRule>
    <cfRule type="expression" dxfId="2404" priority="1620">
      <formula>IF(RIGHT(TEXT(AE499,"0.#"),1)=".",TRUE,FALSE)</formula>
    </cfRule>
  </conditionalFormatting>
  <conditionalFormatting sqref="AE497">
    <cfRule type="expression" dxfId="2403" priority="1623">
      <formula>IF(RIGHT(TEXT(AE497,"0.#"),1)=".",FALSE,TRUE)</formula>
    </cfRule>
    <cfRule type="expression" dxfId="2402" priority="1624">
      <formula>IF(RIGHT(TEXT(AE497,"0.#"),1)=".",TRUE,FALSE)</formula>
    </cfRule>
  </conditionalFormatting>
  <conditionalFormatting sqref="AE498">
    <cfRule type="expression" dxfId="2401" priority="1621">
      <formula>IF(RIGHT(TEXT(AE498,"0.#"),1)=".",FALSE,TRUE)</formula>
    </cfRule>
    <cfRule type="expression" dxfId="2400" priority="1622">
      <formula>IF(RIGHT(TEXT(AE498,"0.#"),1)=".",TRUE,FALSE)</formula>
    </cfRule>
  </conditionalFormatting>
  <conditionalFormatting sqref="AU499">
    <cfRule type="expression" dxfId="2399" priority="1607">
      <formula>IF(RIGHT(TEXT(AU499,"0.#"),1)=".",FALSE,TRUE)</formula>
    </cfRule>
    <cfRule type="expression" dxfId="2398" priority="1608">
      <formula>IF(RIGHT(TEXT(AU499,"0.#"),1)=".",TRUE,FALSE)</formula>
    </cfRule>
  </conditionalFormatting>
  <conditionalFormatting sqref="AU497">
    <cfRule type="expression" dxfId="2397" priority="1611">
      <formula>IF(RIGHT(TEXT(AU497,"0.#"),1)=".",FALSE,TRUE)</formula>
    </cfRule>
    <cfRule type="expression" dxfId="2396" priority="1612">
      <formula>IF(RIGHT(TEXT(AU497,"0.#"),1)=".",TRUE,FALSE)</formula>
    </cfRule>
  </conditionalFormatting>
  <conditionalFormatting sqref="AU498">
    <cfRule type="expression" dxfId="2395" priority="1609">
      <formula>IF(RIGHT(TEXT(AU498,"0.#"),1)=".",FALSE,TRUE)</formula>
    </cfRule>
    <cfRule type="expression" dxfId="2394" priority="1610">
      <formula>IF(RIGHT(TEXT(AU498,"0.#"),1)=".",TRUE,FALSE)</formula>
    </cfRule>
  </conditionalFormatting>
  <conditionalFormatting sqref="AQ497">
    <cfRule type="expression" dxfId="2393" priority="1595">
      <formula>IF(RIGHT(TEXT(AQ497,"0.#"),1)=".",FALSE,TRUE)</formula>
    </cfRule>
    <cfRule type="expression" dxfId="2392" priority="1596">
      <formula>IF(RIGHT(TEXT(AQ497,"0.#"),1)=".",TRUE,FALSE)</formula>
    </cfRule>
  </conditionalFormatting>
  <conditionalFormatting sqref="AQ498">
    <cfRule type="expression" dxfId="2391" priority="1599">
      <formula>IF(RIGHT(TEXT(AQ498,"0.#"),1)=".",FALSE,TRUE)</formula>
    </cfRule>
    <cfRule type="expression" dxfId="2390" priority="1600">
      <formula>IF(RIGHT(TEXT(AQ498,"0.#"),1)=".",TRUE,FALSE)</formula>
    </cfRule>
  </conditionalFormatting>
  <conditionalFormatting sqref="AQ499">
    <cfRule type="expression" dxfId="2389" priority="1597">
      <formula>IF(RIGHT(TEXT(AQ499,"0.#"),1)=".",FALSE,TRUE)</formula>
    </cfRule>
    <cfRule type="expression" dxfId="2388" priority="1598">
      <formula>IF(RIGHT(TEXT(AQ499,"0.#"),1)=".",TRUE,FALSE)</formula>
    </cfRule>
  </conditionalFormatting>
  <conditionalFormatting sqref="AE504">
    <cfRule type="expression" dxfId="2387" priority="1589">
      <formula>IF(RIGHT(TEXT(AE504,"0.#"),1)=".",FALSE,TRUE)</formula>
    </cfRule>
    <cfRule type="expression" dxfId="2386" priority="1590">
      <formula>IF(RIGHT(TEXT(AE504,"0.#"),1)=".",TRUE,FALSE)</formula>
    </cfRule>
  </conditionalFormatting>
  <conditionalFormatting sqref="AE502">
    <cfRule type="expression" dxfId="2385" priority="1593">
      <formula>IF(RIGHT(TEXT(AE502,"0.#"),1)=".",FALSE,TRUE)</formula>
    </cfRule>
    <cfRule type="expression" dxfId="2384" priority="1594">
      <formula>IF(RIGHT(TEXT(AE502,"0.#"),1)=".",TRUE,FALSE)</formula>
    </cfRule>
  </conditionalFormatting>
  <conditionalFormatting sqref="AE503">
    <cfRule type="expression" dxfId="2383" priority="1591">
      <formula>IF(RIGHT(TEXT(AE503,"0.#"),1)=".",FALSE,TRUE)</formula>
    </cfRule>
    <cfRule type="expression" dxfId="2382" priority="1592">
      <formula>IF(RIGHT(TEXT(AE503,"0.#"),1)=".",TRUE,FALSE)</formula>
    </cfRule>
  </conditionalFormatting>
  <conditionalFormatting sqref="AU504">
    <cfRule type="expression" dxfId="2381" priority="1577">
      <formula>IF(RIGHT(TEXT(AU504,"0.#"),1)=".",FALSE,TRUE)</formula>
    </cfRule>
    <cfRule type="expression" dxfId="2380" priority="1578">
      <formula>IF(RIGHT(TEXT(AU504,"0.#"),1)=".",TRUE,FALSE)</formula>
    </cfRule>
  </conditionalFormatting>
  <conditionalFormatting sqref="AU502">
    <cfRule type="expression" dxfId="2379" priority="1581">
      <formula>IF(RIGHT(TEXT(AU502,"0.#"),1)=".",FALSE,TRUE)</formula>
    </cfRule>
    <cfRule type="expression" dxfId="2378" priority="1582">
      <formula>IF(RIGHT(TEXT(AU502,"0.#"),1)=".",TRUE,FALSE)</formula>
    </cfRule>
  </conditionalFormatting>
  <conditionalFormatting sqref="AU503">
    <cfRule type="expression" dxfId="2377" priority="1579">
      <formula>IF(RIGHT(TEXT(AU503,"0.#"),1)=".",FALSE,TRUE)</formula>
    </cfRule>
    <cfRule type="expression" dxfId="2376" priority="1580">
      <formula>IF(RIGHT(TEXT(AU503,"0.#"),1)=".",TRUE,FALSE)</formula>
    </cfRule>
  </conditionalFormatting>
  <conditionalFormatting sqref="AQ502">
    <cfRule type="expression" dxfId="2375" priority="1565">
      <formula>IF(RIGHT(TEXT(AQ502,"0.#"),1)=".",FALSE,TRUE)</formula>
    </cfRule>
    <cfRule type="expression" dxfId="2374" priority="1566">
      <formula>IF(RIGHT(TEXT(AQ502,"0.#"),1)=".",TRUE,FALSE)</formula>
    </cfRule>
  </conditionalFormatting>
  <conditionalFormatting sqref="AQ503">
    <cfRule type="expression" dxfId="2373" priority="1569">
      <formula>IF(RIGHT(TEXT(AQ503,"0.#"),1)=".",FALSE,TRUE)</formula>
    </cfRule>
    <cfRule type="expression" dxfId="2372" priority="1570">
      <formula>IF(RIGHT(TEXT(AQ503,"0.#"),1)=".",TRUE,FALSE)</formula>
    </cfRule>
  </conditionalFormatting>
  <conditionalFormatting sqref="AQ504">
    <cfRule type="expression" dxfId="2371" priority="1567">
      <formula>IF(RIGHT(TEXT(AQ504,"0.#"),1)=".",FALSE,TRUE)</formula>
    </cfRule>
    <cfRule type="expression" dxfId="2370" priority="1568">
      <formula>IF(RIGHT(TEXT(AQ504,"0.#"),1)=".",TRUE,FALSE)</formula>
    </cfRule>
  </conditionalFormatting>
  <conditionalFormatting sqref="AE509">
    <cfRule type="expression" dxfId="2369" priority="1559">
      <formula>IF(RIGHT(TEXT(AE509,"0.#"),1)=".",FALSE,TRUE)</formula>
    </cfRule>
    <cfRule type="expression" dxfId="2368" priority="1560">
      <formula>IF(RIGHT(TEXT(AE509,"0.#"),1)=".",TRUE,FALSE)</formula>
    </cfRule>
  </conditionalFormatting>
  <conditionalFormatting sqref="AE507">
    <cfRule type="expression" dxfId="2367" priority="1563">
      <formula>IF(RIGHT(TEXT(AE507,"0.#"),1)=".",FALSE,TRUE)</formula>
    </cfRule>
    <cfRule type="expression" dxfId="2366" priority="1564">
      <formula>IF(RIGHT(TEXT(AE507,"0.#"),1)=".",TRUE,FALSE)</formula>
    </cfRule>
  </conditionalFormatting>
  <conditionalFormatting sqref="AE508">
    <cfRule type="expression" dxfId="2365" priority="1561">
      <formula>IF(RIGHT(TEXT(AE508,"0.#"),1)=".",FALSE,TRUE)</formula>
    </cfRule>
    <cfRule type="expression" dxfId="2364" priority="1562">
      <formula>IF(RIGHT(TEXT(AE508,"0.#"),1)=".",TRUE,FALSE)</formula>
    </cfRule>
  </conditionalFormatting>
  <conditionalFormatting sqref="AU509">
    <cfRule type="expression" dxfId="2363" priority="1547">
      <formula>IF(RIGHT(TEXT(AU509,"0.#"),1)=".",FALSE,TRUE)</formula>
    </cfRule>
    <cfRule type="expression" dxfId="2362" priority="1548">
      <formula>IF(RIGHT(TEXT(AU509,"0.#"),1)=".",TRUE,FALSE)</formula>
    </cfRule>
  </conditionalFormatting>
  <conditionalFormatting sqref="AU507">
    <cfRule type="expression" dxfId="2361" priority="1551">
      <formula>IF(RIGHT(TEXT(AU507,"0.#"),1)=".",FALSE,TRUE)</formula>
    </cfRule>
    <cfRule type="expression" dxfId="2360" priority="1552">
      <formula>IF(RIGHT(TEXT(AU507,"0.#"),1)=".",TRUE,FALSE)</formula>
    </cfRule>
  </conditionalFormatting>
  <conditionalFormatting sqref="AU508">
    <cfRule type="expression" dxfId="2359" priority="1549">
      <formula>IF(RIGHT(TEXT(AU508,"0.#"),1)=".",FALSE,TRUE)</formula>
    </cfRule>
    <cfRule type="expression" dxfId="2358" priority="1550">
      <formula>IF(RIGHT(TEXT(AU508,"0.#"),1)=".",TRUE,FALSE)</formula>
    </cfRule>
  </conditionalFormatting>
  <conditionalFormatting sqref="AQ507">
    <cfRule type="expression" dxfId="2357" priority="1535">
      <formula>IF(RIGHT(TEXT(AQ507,"0.#"),1)=".",FALSE,TRUE)</formula>
    </cfRule>
    <cfRule type="expression" dxfId="2356" priority="1536">
      <formula>IF(RIGHT(TEXT(AQ507,"0.#"),1)=".",TRUE,FALSE)</formula>
    </cfRule>
  </conditionalFormatting>
  <conditionalFormatting sqref="AQ508">
    <cfRule type="expression" dxfId="2355" priority="1539">
      <formula>IF(RIGHT(TEXT(AQ508,"0.#"),1)=".",FALSE,TRUE)</formula>
    </cfRule>
    <cfRule type="expression" dxfId="2354" priority="1540">
      <formula>IF(RIGHT(TEXT(AQ508,"0.#"),1)=".",TRUE,FALSE)</formula>
    </cfRule>
  </conditionalFormatting>
  <conditionalFormatting sqref="AQ509">
    <cfRule type="expression" dxfId="2353" priority="1537">
      <formula>IF(RIGHT(TEXT(AQ509,"0.#"),1)=".",FALSE,TRUE)</formula>
    </cfRule>
    <cfRule type="expression" dxfId="2352" priority="1538">
      <formula>IF(RIGHT(TEXT(AQ509,"0.#"),1)=".",TRUE,FALSE)</formula>
    </cfRule>
  </conditionalFormatting>
  <conditionalFormatting sqref="AE465">
    <cfRule type="expression" dxfId="2351" priority="1829">
      <formula>IF(RIGHT(TEXT(AE465,"0.#"),1)=".",FALSE,TRUE)</formula>
    </cfRule>
    <cfRule type="expression" dxfId="2350" priority="1830">
      <formula>IF(RIGHT(TEXT(AE465,"0.#"),1)=".",TRUE,FALSE)</formula>
    </cfRule>
  </conditionalFormatting>
  <conditionalFormatting sqref="AE463">
    <cfRule type="expression" dxfId="2349" priority="1833">
      <formula>IF(RIGHT(TEXT(AE463,"0.#"),1)=".",FALSE,TRUE)</formula>
    </cfRule>
    <cfRule type="expression" dxfId="2348" priority="1834">
      <formula>IF(RIGHT(TEXT(AE463,"0.#"),1)=".",TRUE,FALSE)</formula>
    </cfRule>
  </conditionalFormatting>
  <conditionalFormatting sqref="AE464">
    <cfRule type="expression" dxfId="2347" priority="1831">
      <formula>IF(RIGHT(TEXT(AE464,"0.#"),1)=".",FALSE,TRUE)</formula>
    </cfRule>
    <cfRule type="expression" dxfId="2346" priority="1832">
      <formula>IF(RIGHT(TEXT(AE464,"0.#"),1)=".",TRUE,FALSE)</formula>
    </cfRule>
  </conditionalFormatting>
  <conditionalFormatting sqref="AM465">
    <cfRule type="expression" dxfId="2345" priority="1823">
      <formula>IF(RIGHT(TEXT(AM465,"0.#"),1)=".",FALSE,TRUE)</formula>
    </cfRule>
    <cfRule type="expression" dxfId="2344" priority="1824">
      <formula>IF(RIGHT(TEXT(AM465,"0.#"),1)=".",TRUE,FALSE)</formula>
    </cfRule>
  </conditionalFormatting>
  <conditionalFormatting sqref="AM463">
    <cfRule type="expression" dxfId="2343" priority="1827">
      <formula>IF(RIGHT(TEXT(AM463,"0.#"),1)=".",FALSE,TRUE)</formula>
    </cfRule>
    <cfRule type="expression" dxfId="2342" priority="1828">
      <formula>IF(RIGHT(TEXT(AM463,"0.#"),1)=".",TRUE,FALSE)</formula>
    </cfRule>
  </conditionalFormatting>
  <conditionalFormatting sqref="AM464">
    <cfRule type="expression" dxfId="2341" priority="1825">
      <formula>IF(RIGHT(TEXT(AM464,"0.#"),1)=".",FALSE,TRUE)</formula>
    </cfRule>
    <cfRule type="expression" dxfId="2340" priority="1826">
      <formula>IF(RIGHT(TEXT(AM464,"0.#"),1)=".",TRUE,FALSE)</formula>
    </cfRule>
  </conditionalFormatting>
  <conditionalFormatting sqref="AU465">
    <cfRule type="expression" dxfId="2339" priority="1817">
      <formula>IF(RIGHT(TEXT(AU465,"0.#"),1)=".",FALSE,TRUE)</formula>
    </cfRule>
    <cfRule type="expression" dxfId="2338" priority="1818">
      <formula>IF(RIGHT(TEXT(AU465,"0.#"),1)=".",TRUE,FALSE)</formula>
    </cfRule>
  </conditionalFormatting>
  <conditionalFormatting sqref="AU463">
    <cfRule type="expression" dxfId="2337" priority="1821">
      <formula>IF(RIGHT(TEXT(AU463,"0.#"),1)=".",FALSE,TRUE)</formula>
    </cfRule>
    <cfRule type="expression" dxfId="2336" priority="1822">
      <formula>IF(RIGHT(TEXT(AU463,"0.#"),1)=".",TRUE,FALSE)</formula>
    </cfRule>
  </conditionalFormatting>
  <conditionalFormatting sqref="AU464">
    <cfRule type="expression" dxfId="2335" priority="1819">
      <formula>IF(RIGHT(TEXT(AU464,"0.#"),1)=".",FALSE,TRUE)</formula>
    </cfRule>
    <cfRule type="expression" dxfId="2334" priority="1820">
      <formula>IF(RIGHT(TEXT(AU464,"0.#"),1)=".",TRUE,FALSE)</formula>
    </cfRule>
  </conditionalFormatting>
  <conditionalFormatting sqref="AI465">
    <cfRule type="expression" dxfId="2333" priority="1811">
      <formula>IF(RIGHT(TEXT(AI465,"0.#"),1)=".",FALSE,TRUE)</formula>
    </cfRule>
    <cfRule type="expression" dxfId="2332" priority="1812">
      <formula>IF(RIGHT(TEXT(AI465,"0.#"),1)=".",TRUE,FALSE)</formula>
    </cfRule>
  </conditionalFormatting>
  <conditionalFormatting sqref="AI463">
    <cfRule type="expression" dxfId="2331" priority="1815">
      <formula>IF(RIGHT(TEXT(AI463,"0.#"),1)=".",FALSE,TRUE)</formula>
    </cfRule>
    <cfRule type="expression" dxfId="2330" priority="1816">
      <formula>IF(RIGHT(TEXT(AI463,"0.#"),1)=".",TRUE,FALSE)</formula>
    </cfRule>
  </conditionalFormatting>
  <conditionalFormatting sqref="AI464">
    <cfRule type="expression" dxfId="2329" priority="1813">
      <formula>IF(RIGHT(TEXT(AI464,"0.#"),1)=".",FALSE,TRUE)</formula>
    </cfRule>
    <cfRule type="expression" dxfId="2328" priority="1814">
      <formula>IF(RIGHT(TEXT(AI464,"0.#"),1)=".",TRUE,FALSE)</formula>
    </cfRule>
  </conditionalFormatting>
  <conditionalFormatting sqref="AQ463">
    <cfRule type="expression" dxfId="2327" priority="1805">
      <formula>IF(RIGHT(TEXT(AQ463,"0.#"),1)=".",FALSE,TRUE)</formula>
    </cfRule>
    <cfRule type="expression" dxfId="2326" priority="1806">
      <formula>IF(RIGHT(TEXT(AQ463,"0.#"),1)=".",TRUE,FALSE)</formula>
    </cfRule>
  </conditionalFormatting>
  <conditionalFormatting sqref="AQ464">
    <cfRule type="expression" dxfId="2325" priority="1809">
      <formula>IF(RIGHT(TEXT(AQ464,"0.#"),1)=".",FALSE,TRUE)</formula>
    </cfRule>
    <cfRule type="expression" dxfId="2324" priority="1810">
      <formula>IF(RIGHT(TEXT(AQ464,"0.#"),1)=".",TRUE,FALSE)</formula>
    </cfRule>
  </conditionalFormatting>
  <conditionalFormatting sqref="AQ465">
    <cfRule type="expression" dxfId="2323" priority="1807">
      <formula>IF(RIGHT(TEXT(AQ465,"0.#"),1)=".",FALSE,TRUE)</formula>
    </cfRule>
    <cfRule type="expression" dxfId="2322" priority="1808">
      <formula>IF(RIGHT(TEXT(AQ465,"0.#"),1)=".",TRUE,FALSE)</formula>
    </cfRule>
  </conditionalFormatting>
  <conditionalFormatting sqref="AE470">
    <cfRule type="expression" dxfId="2321" priority="1799">
      <formula>IF(RIGHT(TEXT(AE470,"0.#"),1)=".",FALSE,TRUE)</formula>
    </cfRule>
    <cfRule type="expression" dxfId="2320" priority="1800">
      <formula>IF(RIGHT(TEXT(AE470,"0.#"),1)=".",TRUE,FALSE)</formula>
    </cfRule>
  </conditionalFormatting>
  <conditionalFormatting sqref="AE468">
    <cfRule type="expression" dxfId="2319" priority="1803">
      <formula>IF(RIGHT(TEXT(AE468,"0.#"),1)=".",FALSE,TRUE)</formula>
    </cfRule>
    <cfRule type="expression" dxfId="2318" priority="1804">
      <formula>IF(RIGHT(TEXT(AE468,"0.#"),1)=".",TRUE,FALSE)</formula>
    </cfRule>
  </conditionalFormatting>
  <conditionalFormatting sqref="AE469">
    <cfRule type="expression" dxfId="2317" priority="1801">
      <formula>IF(RIGHT(TEXT(AE469,"0.#"),1)=".",FALSE,TRUE)</formula>
    </cfRule>
    <cfRule type="expression" dxfId="2316" priority="1802">
      <formula>IF(RIGHT(TEXT(AE469,"0.#"),1)=".",TRUE,FALSE)</formula>
    </cfRule>
  </conditionalFormatting>
  <conditionalFormatting sqref="AM470">
    <cfRule type="expression" dxfId="2315" priority="1793">
      <formula>IF(RIGHT(TEXT(AM470,"0.#"),1)=".",FALSE,TRUE)</formula>
    </cfRule>
    <cfRule type="expression" dxfId="2314" priority="1794">
      <formula>IF(RIGHT(TEXT(AM470,"0.#"),1)=".",TRUE,FALSE)</formula>
    </cfRule>
  </conditionalFormatting>
  <conditionalFormatting sqref="AM468">
    <cfRule type="expression" dxfId="2313" priority="1797">
      <formula>IF(RIGHT(TEXT(AM468,"0.#"),1)=".",FALSE,TRUE)</formula>
    </cfRule>
    <cfRule type="expression" dxfId="2312" priority="1798">
      <formula>IF(RIGHT(TEXT(AM468,"0.#"),1)=".",TRUE,FALSE)</formula>
    </cfRule>
  </conditionalFormatting>
  <conditionalFormatting sqref="AM469">
    <cfRule type="expression" dxfId="2311" priority="1795">
      <formula>IF(RIGHT(TEXT(AM469,"0.#"),1)=".",FALSE,TRUE)</formula>
    </cfRule>
    <cfRule type="expression" dxfId="2310" priority="1796">
      <formula>IF(RIGHT(TEXT(AM469,"0.#"),1)=".",TRUE,FALSE)</formula>
    </cfRule>
  </conditionalFormatting>
  <conditionalFormatting sqref="AU470">
    <cfRule type="expression" dxfId="2309" priority="1787">
      <formula>IF(RIGHT(TEXT(AU470,"0.#"),1)=".",FALSE,TRUE)</formula>
    </cfRule>
    <cfRule type="expression" dxfId="2308" priority="1788">
      <formula>IF(RIGHT(TEXT(AU470,"0.#"),1)=".",TRUE,FALSE)</formula>
    </cfRule>
  </conditionalFormatting>
  <conditionalFormatting sqref="AU468">
    <cfRule type="expression" dxfId="2307" priority="1791">
      <formula>IF(RIGHT(TEXT(AU468,"0.#"),1)=".",FALSE,TRUE)</formula>
    </cfRule>
    <cfRule type="expression" dxfId="2306" priority="1792">
      <formula>IF(RIGHT(TEXT(AU468,"0.#"),1)=".",TRUE,FALSE)</formula>
    </cfRule>
  </conditionalFormatting>
  <conditionalFormatting sqref="AU469">
    <cfRule type="expression" dxfId="2305" priority="1789">
      <formula>IF(RIGHT(TEXT(AU469,"0.#"),1)=".",FALSE,TRUE)</formula>
    </cfRule>
    <cfRule type="expression" dxfId="2304" priority="1790">
      <formula>IF(RIGHT(TEXT(AU469,"0.#"),1)=".",TRUE,FALSE)</formula>
    </cfRule>
  </conditionalFormatting>
  <conditionalFormatting sqref="AI470">
    <cfRule type="expression" dxfId="2303" priority="1781">
      <formula>IF(RIGHT(TEXT(AI470,"0.#"),1)=".",FALSE,TRUE)</formula>
    </cfRule>
    <cfRule type="expression" dxfId="2302" priority="1782">
      <formula>IF(RIGHT(TEXT(AI470,"0.#"),1)=".",TRUE,FALSE)</formula>
    </cfRule>
  </conditionalFormatting>
  <conditionalFormatting sqref="AI468">
    <cfRule type="expression" dxfId="2301" priority="1785">
      <formula>IF(RIGHT(TEXT(AI468,"0.#"),1)=".",FALSE,TRUE)</formula>
    </cfRule>
    <cfRule type="expression" dxfId="2300" priority="1786">
      <formula>IF(RIGHT(TEXT(AI468,"0.#"),1)=".",TRUE,FALSE)</formula>
    </cfRule>
  </conditionalFormatting>
  <conditionalFormatting sqref="AI469">
    <cfRule type="expression" dxfId="2299" priority="1783">
      <formula>IF(RIGHT(TEXT(AI469,"0.#"),1)=".",FALSE,TRUE)</formula>
    </cfRule>
    <cfRule type="expression" dxfId="2298" priority="1784">
      <formula>IF(RIGHT(TEXT(AI469,"0.#"),1)=".",TRUE,FALSE)</formula>
    </cfRule>
  </conditionalFormatting>
  <conditionalFormatting sqref="AQ468">
    <cfRule type="expression" dxfId="2297" priority="1775">
      <formula>IF(RIGHT(TEXT(AQ468,"0.#"),1)=".",FALSE,TRUE)</formula>
    </cfRule>
    <cfRule type="expression" dxfId="2296" priority="1776">
      <formula>IF(RIGHT(TEXT(AQ468,"0.#"),1)=".",TRUE,FALSE)</formula>
    </cfRule>
  </conditionalFormatting>
  <conditionalFormatting sqref="AQ469">
    <cfRule type="expression" dxfId="2295" priority="1779">
      <formula>IF(RIGHT(TEXT(AQ469,"0.#"),1)=".",FALSE,TRUE)</formula>
    </cfRule>
    <cfRule type="expression" dxfId="2294" priority="1780">
      <formula>IF(RIGHT(TEXT(AQ469,"0.#"),1)=".",TRUE,FALSE)</formula>
    </cfRule>
  </conditionalFormatting>
  <conditionalFormatting sqref="AQ470">
    <cfRule type="expression" dxfId="2293" priority="1777">
      <formula>IF(RIGHT(TEXT(AQ470,"0.#"),1)=".",FALSE,TRUE)</formula>
    </cfRule>
    <cfRule type="expression" dxfId="2292" priority="1778">
      <formula>IF(RIGHT(TEXT(AQ470,"0.#"),1)=".",TRUE,FALSE)</formula>
    </cfRule>
  </conditionalFormatting>
  <conditionalFormatting sqref="AE475">
    <cfRule type="expression" dxfId="2291" priority="1769">
      <formula>IF(RIGHT(TEXT(AE475,"0.#"),1)=".",FALSE,TRUE)</formula>
    </cfRule>
    <cfRule type="expression" dxfId="2290" priority="1770">
      <formula>IF(RIGHT(TEXT(AE475,"0.#"),1)=".",TRUE,FALSE)</formula>
    </cfRule>
  </conditionalFormatting>
  <conditionalFormatting sqref="AE473">
    <cfRule type="expression" dxfId="2289" priority="1773">
      <formula>IF(RIGHT(TEXT(AE473,"0.#"),1)=".",FALSE,TRUE)</formula>
    </cfRule>
    <cfRule type="expression" dxfId="2288" priority="1774">
      <formula>IF(RIGHT(TEXT(AE473,"0.#"),1)=".",TRUE,FALSE)</formula>
    </cfRule>
  </conditionalFormatting>
  <conditionalFormatting sqref="AE474">
    <cfRule type="expression" dxfId="2287" priority="1771">
      <formula>IF(RIGHT(TEXT(AE474,"0.#"),1)=".",FALSE,TRUE)</formula>
    </cfRule>
    <cfRule type="expression" dxfId="2286" priority="1772">
      <formula>IF(RIGHT(TEXT(AE474,"0.#"),1)=".",TRUE,FALSE)</formula>
    </cfRule>
  </conditionalFormatting>
  <conditionalFormatting sqref="AM475">
    <cfRule type="expression" dxfId="2285" priority="1763">
      <formula>IF(RIGHT(TEXT(AM475,"0.#"),1)=".",FALSE,TRUE)</formula>
    </cfRule>
    <cfRule type="expression" dxfId="2284" priority="1764">
      <formula>IF(RIGHT(TEXT(AM475,"0.#"),1)=".",TRUE,FALSE)</formula>
    </cfRule>
  </conditionalFormatting>
  <conditionalFormatting sqref="AM473">
    <cfRule type="expression" dxfId="2283" priority="1767">
      <formula>IF(RIGHT(TEXT(AM473,"0.#"),1)=".",FALSE,TRUE)</formula>
    </cfRule>
    <cfRule type="expression" dxfId="2282" priority="1768">
      <formula>IF(RIGHT(TEXT(AM473,"0.#"),1)=".",TRUE,FALSE)</formula>
    </cfRule>
  </conditionalFormatting>
  <conditionalFormatting sqref="AM474">
    <cfRule type="expression" dxfId="2281" priority="1765">
      <formula>IF(RIGHT(TEXT(AM474,"0.#"),1)=".",FALSE,TRUE)</formula>
    </cfRule>
    <cfRule type="expression" dxfId="2280" priority="1766">
      <formula>IF(RIGHT(TEXT(AM474,"0.#"),1)=".",TRUE,FALSE)</formula>
    </cfRule>
  </conditionalFormatting>
  <conditionalFormatting sqref="AU475">
    <cfRule type="expression" dxfId="2279" priority="1757">
      <formula>IF(RIGHT(TEXT(AU475,"0.#"),1)=".",FALSE,TRUE)</formula>
    </cfRule>
    <cfRule type="expression" dxfId="2278" priority="1758">
      <formula>IF(RIGHT(TEXT(AU475,"0.#"),1)=".",TRUE,FALSE)</formula>
    </cfRule>
  </conditionalFormatting>
  <conditionalFormatting sqref="AU473">
    <cfRule type="expression" dxfId="2277" priority="1761">
      <formula>IF(RIGHT(TEXT(AU473,"0.#"),1)=".",FALSE,TRUE)</formula>
    </cfRule>
    <cfRule type="expression" dxfId="2276" priority="1762">
      <formula>IF(RIGHT(TEXT(AU473,"0.#"),1)=".",TRUE,FALSE)</formula>
    </cfRule>
  </conditionalFormatting>
  <conditionalFormatting sqref="AU474">
    <cfRule type="expression" dxfId="2275" priority="1759">
      <formula>IF(RIGHT(TEXT(AU474,"0.#"),1)=".",FALSE,TRUE)</formula>
    </cfRule>
    <cfRule type="expression" dxfId="2274" priority="1760">
      <formula>IF(RIGHT(TEXT(AU474,"0.#"),1)=".",TRUE,FALSE)</formula>
    </cfRule>
  </conditionalFormatting>
  <conditionalFormatting sqref="AI475">
    <cfRule type="expression" dxfId="2273" priority="1751">
      <formula>IF(RIGHT(TEXT(AI475,"0.#"),1)=".",FALSE,TRUE)</formula>
    </cfRule>
    <cfRule type="expression" dxfId="2272" priority="1752">
      <formula>IF(RIGHT(TEXT(AI475,"0.#"),1)=".",TRUE,FALSE)</formula>
    </cfRule>
  </conditionalFormatting>
  <conditionalFormatting sqref="AI473">
    <cfRule type="expression" dxfId="2271" priority="1755">
      <formula>IF(RIGHT(TEXT(AI473,"0.#"),1)=".",FALSE,TRUE)</formula>
    </cfRule>
    <cfRule type="expression" dxfId="2270" priority="1756">
      <formula>IF(RIGHT(TEXT(AI473,"0.#"),1)=".",TRUE,FALSE)</formula>
    </cfRule>
  </conditionalFormatting>
  <conditionalFormatting sqref="AI474">
    <cfRule type="expression" dxfId="2269" priority="1753">
      <formula>IF(RIGHT(TEXT(AI474,"0.#"),1)=".",FALSE,TRUE)</formula>
    </cfRule>
    <cfRule type="expression" dxfId="2268" priority="1754">
      <formula>IF(RIGHT(TEXT(AI474,"0.#"),1)=".",TRUE,FALSE)</formula>
    </cfRule>
  </conditionalFormatting>
  <conditionalFormatting sqref="AQ473">
    <cfRule type="expression" dxfId="2267" priority="1745">
      <formula>IF(RIGHT(TEXT(AQ473,"0.#"),1)=".",FALSE,TRUE)</formula>
    </cfRule>
    <cfRule type="expression" dxfId="2266" priority="1746">
      <formula>IF(RIGHT(TEXT(AQ473,"0.#"),1)=".",TRUE,FALSE)</formula>
    </cfRule>
  </conditionalFormatting>
  <conditionalFormatting sqref="AQ474">
    <cfRule type="expression" dxfId="2265" priority="1749">
      <formula>IF(RIGHT(TEXT(AQ474,"0.#"),1)=".",FALSE,TRUE)</formula>
    </cfRule>
    <cfRule type="expression" dxfId="2264" priority="1750">
      <formula>IF(RIGHT(TEXT(AQ474,"0.#"),1)=".",TRUE,FALSE)</formula>
    </cfRule>
  </conditionalFormatting>
  <conditionalFormatting sqref="AQ475">
    <cfRule type="expression" dxfId="2263" priority="1747">
      <formula>IF(RIGHT(TEXT(AQ475,"0.#"),1)=".",FALSE,TRUE)</formula>
    </cfRule>
    <cfRule type="expression" dxfId="2262" priority="1748">
      <formula>IF(RIGHT(TEXT(AQ475,"0.#"),1)=".",TRUE,FALSE)</formula>
    </cfRule>
  </conditionalFormatting>
  <conditionalFormatting sqref="AE480">
    <cfRule type="expression" dxfId="2261" priority="1739">
      <formula>IF(RIGHT(TEXT(AE480,"0.#"),1)=".",FALSE,TRUE)</formula>
    </cfRule>
    <cfRule type="expression" dxfId="2260" priority="1740">
      <formula>IF(RIGHT(TEXT(AE480,"0.#"),1)=".",TRUE,FALSE)</formula>
    </cfRule>
  </conditionalFormatting>
  <conditionalFormatting sqref="AE478">
    <cfRule type="expression" dxfId="2259" priority="1743">
      <formula>IF(RIGHT(TEXT(AE478,"0.#"),1)=".",FALSE,TRUE)</formula>
    </cfRule>
    <cfRule type="expression" dxfId="2258" priority="1744">
      <formula>IF(RIGHT(TEXT(AE478,"0.#"),1)=".",TRUE,FALSE)</formula>
    </cfRule>
  </conditionalFormatting>
  <conditionalFormatting sqref="AE479">
    <cfRule type="expression" dxfId="2257" priority="1741">
      <formula>IF(RIGHT(TEXT(AE479,"0.#"),1)=".",FALSE,TRUE)</formula>
    </cfRule>
    <cfRule type="expression" dxfId="2256" priority="1742">
      <formula>IF(RIGHT(TEXT(AE479,"0.#"),1)=".",TRUE,FALSE)</formula>
    </cfRule>
  </conditionalFormatting>
  <conditionalFormatting sqref="AM480">
    <cfRule type="expression" dxfId="2255" priority="1733">
      <formula>IF(RIGHT(TEXT(AM480,"0.#"),1)=".",FALSE,TRUE)</formula>
    </cfRule>
    <cfRule type="expression" dxfId="2254" priority="1734">
      <formula>IF(RIGHT(TEXT(AM480,"0.#"),1)=".",TRUE,FALSE)</formula>
    </cfRule>
  </conditionalFormatting>
  <conditionalFormatting sqref="AM478">
    <cfRule type="expression" dxfId="2253" priority="1737">
      <formula>IF(RIGHT(TEXT(AM478,"0.#"),1)=".",FALSE,TRUE)</formula>
    </cfRule>
    <cfRule type="expression" dxfId="2252" priority="1738">
      <formula>IF(RIGHT(TEXT(AM478,"0.#"),1)=".",TRUE,FALSE)</formula>
    </cfRule>
  </conditionalFormatting>
  <conditionalFormatting sqref="AM479">
    <cfRule type="expression" dxfId="2251" priority="1735">
      <formula>IF(RIGHT(TEXT(AM479,"0.#"),1)=".",FALSE,TRUE)</formula>
    </cfRule>
    <cfRule type="expression" dxfId="2250" priority="1736">
      <formula>IF(RIGHT(TEXT(AM479,"0.#"),1)=".",TRUE,FALSE)</formula>
    </cfRule>
  </conditionalFormatting>
  <conditionalFormatting sqref="AU480">
    <cfRule type="expression" dxfId="2249" priority="1727">
      <formula>IF(RIGHT(TEXT(AU480,"0.#"),1)=".",FALSE,TRUE)</formula>
    </cfRule>
    <cfRule type="expression" dxfId="2248" priority="1728">
      <formula>IF(RIGHT(TEXT(AU480,"0.#"),1)=".",TRUE,FALSE)</formula>
    </cfRule>
  </conditionalFormatting>
  <conditionalFormatting sqref="AU478">
    <cfRule type="expression" dxfId="2247" priority="1731">
      <formula>IF(RIGHT(TEXT(AU478,"0.#"),1)=".",FALSE,TRUE)</formula>
    </cfRule>
    <cfRule type="expression" dxfId="2246" priority="1732">
      <formula>IF(RIGHT(TEXT(AU478,"0.#"),1)=".",TRUE,FALSE)</formula>
    </cfRule>
  </conditionalFormatting>
  <conditionalFormatting sqref="AU479">
    <cfRule type="expression" dxfId="2245" priority="1729">
      <formula>IF(RIGHT(TEXT(AU479,"0.#"),1)=".",FALSE,TRUE)</formula>
    </cfRule>
    <cfRule type="expression" dxfId="2244" priority="1730">
      <formula>IF(RIGHT(TEXT(AU479,"0.#"),1)=".",TRUE,FALSE)</formula>
    </cfRule>
  </conditionalFormatting>
  <conditionalFormatting sqref="AI480">
    <cfRule type="expression" dxfId="2243" priority="1721">
      <formula>IF(RIGHT(TEXT(AI480,"0.#"),1)=".",FALSE,TRUE)</formula>
    </cfRule>
    <cfRule type="expression" dxfId="2242" priority="1722">
      <formula>IF(RIGHT(TEXT(AI480,"0.#"),1)=".",TRUE,FALSE)</formula>
    </cfRule>
  </conditionalFormatting>
  <conditionalFormatting sqref="AI478">
    <cfRule type="expression" dxfId="2241" priority="1725">
      <formula>IF(RIGHT(TEXT(AI478,"0.#"),1)=".",FALSE,TRUE)</formula>
    </cfRule>
    <cfRule type="expression" dxfId="2240" priority="1726">
      <formula>IF(RIGHT(TEXT(AI478,"0.#"),1)=".",TRUE,FALSE)</formula>
    </cfRule>
  </conditionalFormatting>
  <conditionalFormatting sqref="AI479">
    <cfRule type="expression" dxfId="2239" priority="1723">
      <formula>IF(RIGHT(TEXT(AI479,"0.#"),1)=".",FALSE,TRUE)</formula>
    </cfRule>
    <cfRule type="expression" dxfId="2238" priority="1724">
      <formula>IF(RIGHT(TEXT(AI479,"0.#"),1)=".",TRUE,FALSE)</formula>
    </cfRule>
  </conditionalFormatting>
  <conditionalFormatting sqref="AQ478">
    <cfRule type="expression" dxfId="2237" priority="1715">
      <formula>IF(RIGHT(TEXT(AQ478,"0.#"),1)=".",FALSE,TRUE)</formula>
    </cfRule>
    <cfRule type="expression" dxfId="2236" priority="1716">
      <formula>IF(RIGHT(TEXT(AQ478,"0.#"),1)=".",TRUE,FALSE)</formula>
    </cfRule>
  </conditionalFormatting>
  <conditionalFormatting sqref="AQ479">
    <cfRule type="expression" dxfId="2235" priority="1719">
      <formula>IF(RIGHT(TEXT(AQ479,"0.#"),1)=".",FALSE,TRUE)</formula>
    </cfRule>
    <cfRule type="expression" dxfId="2234" priority="1720">
      <formula>IF(RIGHT(TEXT(AQ479,"0.#"),1)=".",TRUE,FALSE)</formula>
    </cfRule>
  </conditionalFormatting>
  <conditionalFormatting sqref="AQ480">
    <cfRule type="expression" dxfId="2233" priority="1717">
      <formula>IF(RIGHT(TEXT(AQ480,"0.#"),1)=".",FALSE,TRUE)</formula>
    </cfRule>
    <cfRule type="expression" dxfId="2232" priority="1718">
      <formula>IF(RIGHT(TEXT(AQ480,"0.#"),1)=".",TRUE,FALSE)</formula>
    </cfRule>
  </conditionalFormatting>
  <conditionalFormatting sqref="AM47">
    <cfRule type="expression" dxfId="2231" priority="2009">
      <formula>IF(RIGHT(TEXT(AM47,"0.#"),1)=".",FALSE,TRUE)</formula>
    </cfRule>
    <cfRule type="expression" dxfId="2230" priority="2010">
      <formula>IF(RIGHT(TEXT(AM47,"0.#"),1)=".",TRUE,FALSE)</formula>
    </cfRule>
  </conditionalFormatting>
  <conditionalFormatting sqref="AI46">
    <cfRule type="expression" dxfId="2229" priority="2013">
      <formula>IF(RIGHT(TEXT(AI46,"0.#"),1)=".",FALSE,TRUE)</formula>
    </cfRule>
    <cfRule type="expression" dxfId="2228" priority="2014">
      <formula>IF(RIGHT(TEXT(AI46,"0.#"),1)=".",TRUE,FALSE)</formula>
    </cfRule>
  </conditionalFormatting>
  <conditionalFormatting sqref="AM46">
    <cfRule type="expression" dxfId="2227" priority="2011">
      <formula>IF(RIGHT(TEXT(AM46,"0.#"),1)=".",FALSE,TRUE)</formula>
    </cfRule>
    <cfRule type="expression" dxfId="2226" priority="2012">
      <formula>IF(RIGHT(TEXT(AM46,"0.#"),1)=".",TRUE,FALSE)</formula>
    </cfRule>
  </conditionalFormatting>
  <conditionalFormatting sqref="AU46:AU48">
    <cfRule type="expression" dxfId="2225" priority="2003">
      <formula>IF(RIGHT(TEXT(AU46,"0.#"),1)=".",FALSE,TRUE)</formula>
    </cfRule>
    <cfRule type="expression" dxfId="2224" priority="2004">
      <formula>IF(RIGHT(TEXT(AU46,"0.#"),1)=".",TRUE,FALSE)</formula>
    </cfRule>
  </conditionalFormatting>
  <conditionalFormatting sqref="AM48">
    <cfRule type="expression" dxfId="2223" priority="2007">
      <formula>IF(RIGHT(TEXT(AM48,"0.#"),1)=".",FALSE,TRUE)</formula>
    </cfRule>
    <cfRule type="expression" dxfId="2222" priority="2008">
      <formula>IF(RIGHT(TEXT(AM48,"0.#"),1)=".",TRUE,FALSE)</formula>
    </cfRule>
  </conditionalFormatting>
  <conditionalFormatting sqref="AQ46:AQ48">
    <cfRule type="expression" dxfId="2221" priority="2005">
      <formula>IF(RIGHT(TEXT(AQ46,"0.#"),1)=".",FALSE,TRUE)</formula>
    </cfRule>
    <cfRule type="expression" dxfId="2220" priority="2006">
      <formula>IF(RIGHT(TEXT(AQ46,"0.#"),1)=".",TRUE,FALSE)</formula>
    </cfRule>
  </conditionalFormatting>
  <conditionalFormatting sqref="AE146:AE147 AI146:AI147 AM146:AM147 AQ146:AQ147 AU146:AU147">
    <cfRule type="expression" dxfId="2219" priority="1997">
      <formula>IF(RIGHT(TEXT(AE146,"0.#"),1)=".",FALSE,TRUE)</formula>
    </cfRule>
    <cfRule type="expression" dxfId="2218" priority="1998">
      <formula>IF(RIGHT(TEXT(AE146,"0.#"),1)=".",TRUE,FALSE)</formula>
    </cfRule>
  </conditionalFormatting>
  <conditionalFormatting sqref="AE138:AE139 AI138:AI139 AM138:AM139 AQ138:AQ139 AU138:AU139">
    <cfRule type="expression" dxfId="2217" priority="2001">
      <formula>IF(RIGHT(TEXT(AE138,"0.#"),1)=".",FALSE,TRUE)</formula>
    </cfRule>
    <cfRule type="expression" dxfId="2216" priority="2002">
      <formula>IF(RIGHT(TEXT(AE138,"0.#"),1)=".",TRUE,FALSE)</formula>
    </cfRule>
  </conditionalFormatting>
  <conditionalFormatting sqref="AE142:AE143 AI142:AI143 AM142:AM143 AQ142:AQ143 AU142:AU143">
    <cfRule type="expression" dxfId="2215" priority="1999">
      <formula>IF(RIGHT(TEXT(AE142,"0.#"),1)=".",FALSE,TRUE)</formula>
    </cfRule>
    <cfRule type="expression" dxfId="2214" priority="2000">
      <formula>IF(RIGHT(TEXT(AE142,"0.#"),1)=".",TRUE,FALSE)</formula>
    </cfRule>
  </conditionalFormatting>
  <conditionalFormatting sqref="AE198:AE199 AI198:AI199 AM198:AM199 AQ198:AQ199 AU198:AU199">
    <cfRule type="expression" dxfId="2213" priority="1991">
      <formula>IF(RIGHT(TEXT(AE198,"0.#"),1)=".",FALSE,TRUE)</formula>
    </cfRule>
    <cfRule type="expression" dxfId="2212" priority="1992">
      <formula>IF(RIGHT(TEXT(AE198,"0.#"),1)=".",TRUE,FALSE)</formula>
    </cfRule>
  </conditionalFormatting>
  <conditionalFormatting sqref="AE150:AE151 AI150:AI151 AM150:AM151 AQ150:AQ151 AU150:AU151">
    <cfRule type="expression" dxfId="2211" priority="1995">
      <formula>IF(RIGHT(TEXT(AE150,"0.#"),1)=".",FALSE,TRUE)</formula>
    </cfRule>
    <cfRule type="expression" dxfId="2210" priority="1996">
      <formula>IF(RIGHT(TEXT(AE150,"0.#"),1)=".",TRUE,FALSE)</formula>
    </cfRule>
  </conditionalFormatting>
  <conditionalFormatting sqref="AE194:AE195 AI194:AI195 AM194:AM195 AQ194:AQ195 AU194:AU195">
    <cfRule type="expression" dxfId="2209" priority="1993">
      <formula>IF(RIGHT(TEXT(AE194,"0.#"),1)=".",FALSE,TRUE)</formula>
    </cfRule>
    <cfRule type="expression" dxfId="2208" priority="1994">
      <formula>IF(RIGHT(TEXT(AE194,"0.#"),1)=".",TRUE,FALSE)</formula>
    </cfRule>
  </conditionalFormatting>
  <conditionalFormatting sqref="AE210:AE211 AI210:AI211 AM210:AM211 AQ210:AQ211 AU210:AU211">
    <cfRule type="expression" dxfId="2207" priority="1985">
      <formula>IF(RIGHT(TEXT(AE210,"0.#"),1)=".",FALSE,TRUE)</formula>
    </cfRule>
    <cfRule type="expression" dxfId="2206" priority="1986">
      <formula>IF(RIGHT(TEXT(AE210,"0.#"),1)=".",TRUE,FALSE)</formula>
    </cfRule>
  </conditionalFormatting>
  <conditionalFormatting sqref="AE202:AE203 AI202:AI203 AM202:AM203 AQ202:AQ203 AU202:AU203">
    <cfRule type="expression" dxfId="2205" priority="1989">
      <formula>IF(RIGHT(TEXT(AE202,"0.#"),1)=".",FALSE,TRUE)</formula>
    </cfRule>
    <cfRule type="expression" dxfId="2204" priority="1990">
      <formula>IF(RIGHT(TEXT(AE202,"0.#"),1)=".",TRUE,FALSE)</formula>
    </cfRule>
  </conditionalFormatting>
  <conditionalFormatting sqref="AE206:AE207 AI206:AI207 AM206:AM207 AQ206:AQ207 AU206:AU207">
    <cfRule type="expression" dxfId="2203" priority="1987">
      <formula>IF(RIGHT(TEXT(AE206,"0.#"),1)=".",FALSE,TRUE)</formula>
    </cfRule>
    <cfRule type="expression" dxfId="2202" priority="1988">
      <formula>IF(RIGHT(TEXT(AE206,"0.#"),1)=".",TRUE,FALSE)</formula>
    </cfRule>
  </conditionalFormatting>
  <conditionalFormatting sqref="AE262:AE263 AI262:AI263 AM262:AM263 AQ262:AQ263 AU262:AU263">
    <cfRule type="expression" dxfId="2201" priority="1979">
      <formula>IF(RIGHT(TEXT(AE262,"0.#"),1)=".",FALSE,TRUE)</formula>
    </cfRule>
    <cfRule type="expression" dxfId="2200" priority="1980">
      <formula>IF(RIGHT(TEXT(AE262,"0.#"),1)=".",TRUE,FALSE)</formula>
    </cfRule>
  </conditionalFormatting>
  <conditionalFormatting sqref="AE254:AE255 AI254:AI255 AM254:AM255 AQ254:AQ255 AU254:AU255">
    <cfRule type="expression" dxfId="2199" priority="1983">
      <formula>IF(RIGHT(TEXT(AE254,"0.#"),1)=".",FALSE,TRUE)</formula>
    </cfRule>
    <cfRule type="expression" dxfId="2198" priority="1984">
      <formula>IF(RIGHT(TEXT(AE254,"0.#"),1)=".",TRUE,FALSE)</formula>
    </cfRule>
  </conditionalFormatting>
  <conditionalFormatting sqref="AE258:AE259 AI258:AI259 AM258:AM259 AQ258:AQ259 AU258:AU259">
    <cfRule type="expression" dxfId="2197" priority="1981">
      <formula>IF(RIGHT(TEXT(AE258,"0.#"),1)=".",FALSE,TRUE)</formula>
    </cfRule>
    <cfRule type="expression" dxfId="2196" priority="1982">
      <formula>IF(RIGHT(TEXT(AE258,"0.#"),1)=".",TRUE,FALSE)</formula>
    </cfRule>
  </conditionalFormatting>
  <conditionalFormatting sqref="AE314:AE315 AI314:AI315 AM314:AM315 AQ314:AQ315 AU314:AU315">
    <cfRule type="expression" dxfId="2195" priority="1973">
      <formula>IF(RIGHT(TEXT(AE314,"0.#"),1)=".",FALSE,TRUE)</formula>
    </cfRule>
    <cfRule type="expression" dxfId="2194" priority="1974">
      <formula>IF(RIGHT(TEXT(AE314,"0.#"),1)=".",TRUE,FALSE)</formula>
    </cfRule>
  </conditionalFormatting>
  <conditionalFormatting sqref="AE266:AE267 AI266:AI267 AM266:AM267 AQ266:AQ267 AU266:AU267">
    <cfRule type="expression" dxfId="2193" priority="1977">
      <formula>IF(RIGHT(TEXT(AE266,"0.#"),1)=".",FALSE,TRUE)</formula>
    </cfRule>
    <cfRule type="expression" dxfId="2192" priority="1978">
      <formula>IF(RIGHT(TEXT(AE266,"0.#"),1)=".",TRUE,FALSE)</formula>
    </cfRule>
  </conditionalFormatting>
  <conditionalFormatting sqref="AE270:AE271 AI270:AI271 AM270:AM271 AQ270:AQ271 AU270:AU271">
    <cfRule type="expression" dxfId="2191" priority="1975">
      <formula>IF(RIGHT(TEXT(AE270,"0.#"),1)=".",FALSE,TRUE)</formula>
    </cfRule>
    <cfRule type="expression" dxfId="2190" priority="1976">
      <formula>IF(RIGHT(TEXT(AE270,"0.#"),1)=".",TRUE,FALSE)</formula>
    </cfRule>
  </conditionalFormatting>
  <conditionalFormatting sqref="AE326:AE327 AI326:AI327 AM326:AM327 AQ326:AQ327 AU326:AU327">
    <cfRule type="expression" dxfId="2189" priority="1967">
      <formula>IF(RIGHT(TEXT(AE326,"0.#"),1)=".",FALSE,TRUE)</formula>
    </cfRule>
    <cfRule type="expression" dxfId="2188" priority="1968">
      <formula>IF(RIGHT(TEXT(AE326,"0.#"),1)=".",TRUE,FALSE)</formula>
    </cfRule>
  </conditionalFormatting>
  <conditionalFormatting sqref="AE318:AE319 AI318:AI319 AM318:AM319 AQ318:AQ319 AU318:AU319">
    <cfRule type="expression" dxfId="2187" priority="1971">
      <formula>IF(RIGHT(TEXT(AE318,"0.#"),1)=".",FALSE,TRUE)</formula>
    </cfRule>
    <cfRule type="expression" dxfId="2186" priority="1972">
      <formula>IF(RIGHT(TEXT(AE318,"0.#"),1)=".",TRUE,FALSE)</formula>
    </cfRule>
  </conditionalFormatting>
  <conditionalFormatting sqref="AE322:AE323 AI322:AI323 AM322:AM323 AQ322:AQ323 AU322:AU323">
    <cfRule type="expression" dxfId="2185" priority="1969">
      <formula>IF(RIGHT(TEXT(AE322,"0.#"),1)=".",FALSE,TRUE)</formula>
    </cfRule>
    <cfRule type="expression" dxfId="2184" priority="1970">
      <formula>IF(RIGHT(TEXT(AE322,"0.#"),1)=".",TRUE,FALSE)</formula>
    </cfRule>
  </conditionalFormatting>
  <conditionalFormatting sqref="AE378:AE379 AI378:AI379 AM378:AM379 AQ378:AQ379 AU378:AU379">
    <cfRule type="expression" dxfId="2183" priority="1961">
      <formula>IF(RIGHT(TEXT(AE378,"0.#"),1)=".",FALSE,TRUE)</formula>
    </cfRule>
    <cfRule type="expression" dxfId="2182" priority="1962">
      <formula>IF(RIGHT(TEXT(AE378,"0.#"),1)=".",TRUE,FALSE)</formula>
    </cfRule>
  </conditionalFormatting>
  <conditionalFormatting sqref="AE330:AE331 AI330:AI331 AM330:AM331 AQ330:AQ331 AU330:AU331">
    <cfRule type="expression" dxfId="2181" priority="1965">
      <formula>IF(RIGHT(TEXT(AE330,"0.#"),1)=".",FALSE,TRUE)</formula>
    </cfRule>
    <cfRule type="expression" dxfId="2180" priority="1966">
      <formula>IF(RIGHT(TEXT(AE330,"0.#"),1)=".",TRUE,FALSE)</formula>
    </cfRule>
  </conditionalFormatting>
  <conditionalFormatting sqref="AE374:AE375 AI374:AI375 AM374:AM375 AQ374:AQ375 AU374:AU375">
    <cfRule type="expression" dxfId="2179" priority="1963">
      <formula>IF(RIGHT(TEXT(AE374,"0.#"),1)=".",FALSE,TRUE)</formula>
    </cfRule>
    <cfRule type="expression" dxfId="2178" priority="1964">
      <formula>IF(RIGHT(TEXT(AE374,"0.#"),1)=".",TRUE,FALSE)</formula>
    </cfRule>
  </conditionalFormatting>
  <conditionalFormatting sqref="AE390:AE391 AI390:AI391 AM390:AM391 AQ390:AQ391 AU390:AU391">
    <cfRule type="expression" dxfId="2177" priority="1955">
      <formula>IF(RIGHT(TEXT(AE390,"0.#"),1)=".",FALSE,TRUE)</formula>
    </cfRule>
    <cfRule type="expression" dxfId="2176" priority="1956">
      <formula>IF(RIGHT(TEXT(AE390,"0.#"),1)=".",TRUE,FALSE)</formula>
    </cfRule>
  </conditionalFormatting>
  <conditionalFormatting sqref="AE382:AE383 AI382:AI383 AM382:AM383 AQ382:AQ383 AU382:AU383">
    <cfRule type="expression" dxfId="2175" priority="1959">
      <formula>IF(RIGHT(TEXT(AE382,"0.#"),1)=".",FALSE,TRUE)</formula>
    </cfRule>
    <cfRule type="expression" dxfId="2174" priority="1960">
      <formula>IF(RIGHT(TEXT(AE382,"0.#"),1)=".",TRUE,FALSE)</formula>
    </cfRule>
  </conditionalFormatting>
  <conditionalFormatting sqref="AE386:AE387 AI386:AI387 AM386:AM387 AQ386:AQ387 AU386:AU387">
    <cfRule type="expression" dxfId="2173" priority="1957">
      <formula>IF(RIGHT(TEXT(AE386,"0.#"),1)=".",FALSE,TRUE)</formula>
    </cfRule>
    <cfRule type="expression" dxfId="2172" priority="1958">
      <formula>IF(RIGHT(TEXT(AE386,"0.#"),1)=".",TRUE,FALSE)</formula>
    </cfRule>
  </conditionalFormatting>
  <conditionalFormatting sqref="AE440">
    <cfRule type="expression" dxfId="2171" priority="1949">
      <formula>IF(RIGHT(TEXT(AE440,"0.#"),1)=".",FALSE,TRUE)</formula>
    </cfRule>
    <cfRule type="expression" dxfId="2170" priority="1950">
      <formula>IF(RIGHT(TEXT(AE440,"0.#"),1)=".",TRUE,FALSE)</formula>
    </cfRule>
  </conditionalFormatting>
  <conditionalFormatting sqref="AE438">
    <cfRule type="expression" dxfId="2169" priority="1953">
      <formula>IF(RIGHT(TEXT(AE438,"0.#"),1)=".",FALSE,TRUE)</formula>
    </cfRule>
    <cfRule type="expression" dxfId="2168" priority="1954">
      <formula>IF(RIGHT(TEXT(AE438,"0.#"),1)=".",TRUE,FALSE)</formula>
    </cfRule>
  </conditionalFormatting>
  <conditionalFormatting sqref="AE439">
    <cfRule type="expression" dxfId="2167" priority="1951">
      <formula>IF(RIGHT(TEXT(AE439,"0.#"),1)=".",FALSE,TRUE)</formula>
    </cfRule>
    <cfRule type="expression" dxfId="2166" priority="1952">
      <formula>IF(RIGHT(TEXT(AE439,"0.#"),1)=".",TRUE,FALSE)</formula>
    </cfRule>
  </conditionalFormatting>
  <conditionalFormatting sqref="AM440">
    <cfRule type="expression" dxfId="2165" priority="1943">
      <formula>IF(RIGHT(TEXT(AM440,"0.#"),1)=".",FALSE,TRUE)</formula>
    </cfRule>
    <cfRule type="expression" dxfId="2164" priority="1944">
      <formula>IF(RIGHT(TEXT(AM440,"0.#"),1)=".",TRUE,FALSE)</formula>
    </cfRule>
  </conditionalFormatting>
  <conditionalFormatting sqref="AM438">
    <cfRule type="expression" dxfId="2163" priority="1947">
      <formula>IF(RIGHT(TEXT(AM438,"0.#"),1)=".",FALSE,TRUE)</formula>
    </cfRule>
    <cfRule type="expression" dxfId="2162" priority="1948">
      <formula>IF(RIGHT(TEXT(AM438,"0.#"),1)=".",TRUE,FALSE)</formula>
    </cfRule>
  </conditionalFormatting>
  <conditionalFormatting sqref="AM439">
    <cfRule type="expression" dxfId="2161" priority="1945">
      <formula>IF(RIGHT(TEXT(AM439,"0.#"),1)=".",FALSE,TRUE)</formula>
    </cfRule>
    <cfRule type="expression" dxfId="2160" priority="1946">
      <formula>IF(RIGHT(TEXT(AM439,"0.#"),1)=".",TRUE,FALSE)</formula>
    </cfRule>
  </conditionalFormatting>
  <conditionalFormatting sqref="AU440">
    <cfRule type="expression" dxfId="2159" priority="1937">
      <formula>IF(RIGHT(TEXT(AU440,"0.#"),1)=".",FALSE,TRUE)</formula>
    </cfRule>
    <cfRule type="expression" dxfId="2158" priority="1938">
      <formula>IF(RIGHT(TEXT(AU440,"0.#"),1)=".",TRUE,FALSE)</formula>
    </cfRule>
  </conditionalFormatting>
  <conditionalFormatting sqref="AU438">
    <cfRule type="expression" dxfId="2157" priority="1941">
      <formula>IF(RIGHT(TEXT(AU438,"0.#"),1)=".",FALSE,TRUE)</formula>
    </cfRule>
    <cfRule type="expression" dxfId="2156" priority="1942">
      <formula>IF(RIGHT(TEXT(AU438,"0.#"),1)=".",TRUE,FALSE)</formula>
    </cfRule>
  </conditionalFormatting>
  <conditionalFormatting sqref="AU439">
    <cfRule type="expression" dxfId="2155" priority="1939">
      <formula>IF(RIGHT(TEXT(AU439,"0.#"),1)=".",FALSE,TRUE)</formula>
    </cfRule>
    <cfRule type="expression" dxfId="2154" priority="1940">
      <formula>IF(RIGHT(TEXT(AU439,"0.#"),1)=".",TRUE,FALSE)</formula>
    </cfRule>
  </conditionalFormatting>
  <conditionalFormatting sqref="AI440">
    <cfRule type="expression" dxfId="2153" priority="1931">
      <formula>IF(RIGHT(TEXT(AI440,"0.#"),1)=".",FALSE,TRUE)</formula>
    </cfRule>
    <cfRule type="expression" dxfId="2152" priority="1932">
      <formula>IF(RIGHT(TEXT(AI440,"0.#"),1)=".",TRUE,FALSE)</formula>
    </cfRule>
  </conditionalFormatting>
  <conditionalFormatting sqref="AI438">
    <cfRule type="expression" dxfId="2151" priority="1935">
      <formula>IF(RIGHT(TEXT(AI438,"0.#"),1)=".",FALSE,TRUE)</formula>
    </cfRule>
    <cfRule type="expression" dxfId="2150" priority="1936">
      <formula>IF(RIGHT(TEXT(AI438,"0.#"),1)=".",TRUE,FALSE)</formula>
    </cfRule>
  </conditionalFormatting>
  <conditionalFormatting sqref="AI439">
    <cfRule type="expression" dxfId="2149" priority="1933">
      <formula>IF(RIGHT(TEXT(AI439,"0.#"),1)=".",FALSE,TRUE)</formula>
    </cfRule>
    <cfRule type="expression" dxfId="2148" priority="1934">
      <formula>IF(RIGHT(TEXT(AI439,"0.#"),1)=".",TRUE,FALSE)</formula>
    </cfRule>
  </conditionalFormatting>
  <conditionalFormatting sqref="AQ438">
    <cfRule type="expression" dxfId="2147" priority="1925">
      <formula>IF(RIGHT(TEXT(AQ438,"0.#"),1)=".",FALSE,TRUE)</formula>
    </cfRule>
    <cfRule type="expression" dxfId="2146" priority="1926">
      <formula>IF(RIGHT(TEXT(AQ438,"0.#"),1)=".",TRUE,FALSE)</formula>
    </cfRule>
  </conditionalFormatting>
  <conditionalFormatting sqref="AQ439">
    <cfRule type="expression" dxfId="2145" priority="1929">
      <formula>IF(RIGHT(TEXT(AQ439,"0.#"),1)=".",FALSE,TRUE)</formula>
    </cfRule>
    <cfRule type="expression" dxfId="2144" priority="1930">
      <formula>IF(RIGHT(TEXT(AQ439,"0.#"),1)=".",TRUE,FALSE)</formula>
    </cfRule>
  </conditionalFormatting>
  <conditionalFormatting sqref="AQ440">
    <cfRule type="expression" dxfId="2143" priority="1927">
      <formula>IF(RIGHT(TEXT(AQ440,"0.#"),1)=".",FALSE,TRUE)</formula>
    </cfRule>
    <cfRule type="expression" dxfId="2142" priority="1928">
      <formula>IF(RIGHT(TEXT(AQ440,"0.#"),1)=".",TRUE,FALSE)</formula>
    </cfRule>
  </conditionalFormatting>
  <conditionalFormatting sqref="AE445">
    <cfRule type="expression" dxfId="2141" priority="1919">
      <formula>IF(RIGHT(TEXT(AE445,"0.#"),1)=".",FALSE,TRUE)</formula>
    </cfRule>
    <cfRule type="expression" dxfId="2140" priority="1920">
      <formula>IF(RIGHT(TEXT(AE445,"0.#"),1)=".",TRUE,FALSE)</formula>
    </cfRule>
  </conditionalFormatting>
  <conditionalFormatting sqref="AE443">
    <cfRule type="expression" dxfId="2139" priority="1923">
      <formula>IF(RIGHT(TEXT(AE443,"0.#"),1)=".",FALSE,TRUE)</formula>
    </cfRule>
    <cfRule type="expression" dxfId="2138" priority="1924">
      <formula>IF(RIGHT(TEXT(AE443,"0.#"),1)=".",TRUE,FALSE)</formula>
    </cfRule>
  </conditionalFormatting>
  <conditionalFormatting sqref="AE444">
    <cfRule type="expression" dxfId="2137" priority="1921">
      <formula>IF(RIGHT(TEXT(AE444,"0.#"),1)=".",FALSE,TRUE)</formula>
    </cfRule>
    <cfRule type="expression" dxfId="2136" priority="1922">
      <formula>IF(RIGHT(TEXT(AE444,"0.#"),1)=".",TRUE,FALSE)</formula>
    </cfRule>
  </conditionalFormatting>
  <conditionalFormatting sqref="AM445">
    <cfRule type="expression" dxfId="2135" priority="1913">
      <formula>IF(RIGHT(TEXT(AM445,"0.#"),1)=".",FALSE,TRUE)</formula>
    </cfRule>
    <cfRule type="expression" dxfId="2134" priority="1914">
      <formula>IF(RIGHT(TEXT(AM445,"0.#"),1)=".",TRUE,FALSE)</formula>
    </cfRule>
  </conditionalFormatting>
  <conditionalFormatting sqref="AM443">
    <cfRule type="expression" dxfId="2133" priority="1917">
      <formula>IF(RIGHT(TEXT(AM443,"0.#"),1)=".",FALSE,TRUE)</formula>
    </cfRule>
    <cfRule type="expression" dxfId="2132" priority="1918">
      <formula>IF(RIGHT(TEXT(AM443,"0.#"),1)=".",TRUE,FALSE)</formula>
    </cfRule>
  </conditionalFormatting>
  <conditionalFormatting sqref="AM444">
    <cfRule type="expression" dxfId="2131" priority="1915">
      <formula>IF(RIGHT(TEXT(AM444,"0.#"),1)=".",FALSE,TRUE)</formula>
    </cfRule>
    <cfRule type="expression" dxfId="2130" priority="1916">
      <formula>IF(RIGHT(TEXT(AM444,"0.#"),1)=".",TRUE,FALSE)</formula>
    </cfRule>
  </conditionalFormatting>
  <conditionalFormatting sqref="AU445">
    <cfRule type="expression" dxfId="2129" priority="1907">
      <formula>IF(RIGHT(TEXT(AU445,"0.#"),1)=".",FALSE,TRUE)</formula>
    </cfRule>
    <cfRule type="expression" dxfId="2128" priority="1908">
      <formula>IF(RIGHT(TEXT(AU445,"0.#"),1)=".",TRUE,FALSE)</formula>
    </cfRule>
  </conditionalFormatting>
  <conditionalFormatting sqref="AU443">
    <cfRule type="expression" dxfId="2127" priority="1911">
      <formula>IF(RIGHT(TEXT(AU443,"0.#"),1)=".",FALSE,TRUE)</formula>
    </cfRule>
    <cfRule type="expression" dxfId="2126" priority="1912">
      <formula>IF(RIGHT(TEXT(AU443,"0.#"),1)=".",TRUE,FALSE)</formula>
    </cfRule>
  </conditionalFormatting>
  <conditionalFormatting sqref="AU444">
    <cfRule type="expression" dxfId="2125" priority="1909">
      <formula>IF(RIGHT(TEXT(AU444,"0.#"),1)=".",FALSE,TRUE)</formula>
    </cfRule>
    <cfRule type="expression" dxfId="2124" priority="1910">
      <formula>IF(RIGHT(TEXT(AU444,"0.#"),1)=".",TRUE,FALSE)</formula>
    </cfRule>
  </conditionalFormatting>
  <conditionalFormatting sqref="AI445">
    <cfRule type="expression" dxfId="2123" priority="1901">
      <formula>IF(RIGHT(TEXT(AI445,"0.#"),1)=".",FALSE,TRUE)</formula>
    </cfRule>
    <cfRule type="expression" dxfId="2122" priority="1902">
      <formula>IF(RIGHT(TEXT(AI445,"0.#"),1)=".",TRUE,FALSE)</formula>
    </cfRule>
  </conditionalFormatting>
  <conditionalFormatting sqref="AI443">
    <cfRule type="expression" dxfId="2121" priority="1905">
      <formula>IF(RIGHT(TEXT(AI443,"0.#"),1)=".",FALSE,TRUE)</formula>
    </cfRule>
    <cfRule type="expression" dxfId="2120" priority="1906">
      <formula>IF(RIGHT(TEXT(AI443,"0.#"),1)=".",TRUE,FALSE)</formula>
    </cfRule>
  </conditionalFormatting>
  <conditionalFormatting sqref="AI444">
    <cfRule type="expression" dxfId="2119" priority="1903">
      <formula>IF(RIGHT(TEXT(AI444,"0.#"),1)=".",FALSE,TRUE)</formula>
    </cfRule>
    <cfRule type="expression" dxfId="2118" priority="1904">
      <formula>IF(RIGHT(TEXT(AI444,"0.#"),1)=".",TRUE,FALSE)</formula>
    </cfRule>
  </conditionalFormatting>
  <conditionalFormatting sqref="AQ443">
    <cfRule type="expression" dxfId="2117" priority="1895">
      <formula>IF(RIGHT(TEXT(AQ443,"0.#"),1)=".",FALSE,TRUE)</formula>
    </cfRule>
    <cfRule type="expression" dxfId="2116" priority="1896">
      <formula>IF(RIGHT(TEXT(AQ443,"0.#"),1)=".",TRUE,FALSE)</formula>
    </cfRule>
  </conditionalFormatting>
  <conditionalFormatting sqref="AQ444">
    <cfRule type="expression" dxfId="2115" priority="1899">
      <formula>IF(RIGHT(TEXT(AQ444,"0.#"),1)=".",FALSE,TRUE)</formula>
    </cfRule>
    <cfRule type="expression" dxfId="2114" priority="1900">
      <formula>IF(RIGHT(TEXT(AQ444,"0.#"),1)=".",TRUE,FALSE)</formula>
    </cfRule>
  </conditionalFormatting>
  <conditionalFormatting sqref="AQ445">
    <cfRule type="expression" dxfId="2113" priority="1897">
      <formula>IF(RIGHT(TEXT(AQ445,"0.#"),1)=".",FALSE,TRUE)</formula>
    </cfRule>
    <cfRule type="expression" dxfId="2112" priority="1898">
      <formula>IF(RIGHT(TEXT(AQ445,"0.#"),1)=".",TRUE,FALSE)</formula>
    </cfRule>
  </conditionalFormatting>
  <conditionalFormatting sqref="Y872:Y899">
    <cfRule type="expression" dxfId="2111" priority="2125">
      <formula>IF(RIGHT(TEXT(Y872,"0.#"),1)=".",FALSE,TRUE)</formula>
    </cfRule>
    <cfRule type="expression" dxfId="2110" priority="2126">
      <formula>IF(RIGHT(TEXT(Y872,"0.#"),1)=".",TRUE,FALSE)</formula>
    </cfRule>
  </conditionalFormatting>
  <conditionalFormatting sqref="Y870:Y871">
    <cfRule type="expression" dxfId="2109" priority="2119">
      <formula>IF(RIGHT(TEXT(Y870,"0.#"),1)=".",FALSE,TRUE)</formula>
    </cfRule>
    <cfRule type="expression" dxfId="2108" priority="2120">
      <formula>IF(RIGHT(TEXT(Y870,"0.#"),1)=".",TRUE,FALSE)</formula>
    </cfRule>
  </conditionalFormatting>
  <conditionalFormatting sqref="Y905:Y932">
    <cfRule type="expression" dxfId="2107" priority="2113">
      <formula>IF(RIGHT(TEXT(Y905,"0.#"),1)=".",FALSE,TRUE)</formula>
    </cfRule>
    <cfRule type="expression" dxfId="2106" priority="2114">
      <formula>IF(RIGHT(TEXT(Y905,"0.#"),1)=".",TRUE,FALSE)</formula>
    </cfRule>
  </conditionalFormatting>
  <conditionalFormatting sqref="Y903:Y904">
    <cfRule type="expression" dxfId="2105" priority="2107">
      <formula>IF(RIGHT(TEXT(Y903,"0.#"),1)=".",FALSE,TRUE)</formula>
    </cfRule>
    <cfRule type="expression" dxfId="2104" priority="2108">
      <formula>IF(RIGHT(TEXT(Y903,"0.#"),1)=".",TRUE,FALSE)</formula>
    </cfRule>
  </conditionalFormatting>
  <conditionalFormatting sqref="Y938:Y965">
    <cfRule type="expression" dxfId="2103" priority="2101">
      <formula>IF(RIGHT(TEXT(Y938,"0.#"),1)=".",FALSE,TRUE)</formula>
    </cfRule>
    <cfRule type="expression" dxfId="2102" priority="2102">
      <formula>IF(RIGHT(TEXT(Y938,"0.#"),1)=".",TRUE,FALSE)</formula>
    </cfRule>
  </conditionalFormatting>
  <conditionalFormatting sqref="Y936:Y937">
    <cfRule type="expression" dxfId="2101" priority="2095">
      <formula>IF(RIGHT(TEXT(Y936,"0.#"),1)=".",FALSE,TRUE)</formula>
    </cfRule>
    <cfRule type="expression" dxfId="2100" priority="2096">
      <formula>IF(RIGHT(TEXT(Y936,"0.#"),1)=".",TRUE,FALSE)</formula>
    </cfRule>
  </conditionalFormatting>
  <conditionalFormatting sqref="Y971:Y998">
    <cfRule type="expression" dxfId="2099" priority="2089">
      <formula>IF(RIGHT(TEXT(Y971,"0.#"),1)=".",FALSE,TRUE)</formula>
    </cfRule>
    <cfRule type="expression" dxfId="2098" priority="2090">
      <formula>IF(RIGHT(TEXT(Y971,"0.#"),1)=".",TRUE,FALSE)</formula>
    </cfRule>
  </conditionalFormatting>
  <conditionalFormatting sqref="Y969:Y970">
    <cfRule type="expression" dxfId="2097" priority="2083">
      <formula>IF(RIGHT(TEXT(Y969,"0.#"),1)=".",FALSE,TRUE)</formula>
    </cfRule>
    <cfRule type="expression" dxfId="2096" priority="2084">
      <formula>IF(RIGHT(TEXT(Y969,"0.#"),1)=".",TRUE,FALSE)</formula>
    </cfRule>
  </conditionalFormatting>
  <conditionalFormatting sqref="Y1004:Y1031">
    <cfRule type="expression" dxfId="2095" priority="2077">
      <formula>IF(RIGHT(TEXT(Y1004,"0.#"),1)=".",FALSE,TRUE)</formula>
    </cfRule>
    <cfRule type="expression" dxfId="2094" priority="2078">
      <formula>IF(RIGHT(TEXT(Y1004,"0.#"),1)=".",TRUE,FALSE)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3:AQ13">
    <cfRule type="expression" dxfId="757" priority="57">
      <formula>IF(RIGHT(TEXT(P13,"0.#"),1)=".",FALSE,TRUE)</formula>
    </cfRule>
    <cfRule type="expression" dxfId="756" priority="58">
      <formula>IF(RIGHT(TEXT(P13,"0.#"),1)=".",TRUE,FALSE)</formula>
    </cfRule>
  </conditionalFormatting>
  <conditionalFormatting sqref="P19:AC19">
    <cfRule type="expression" dxfId="755" priority="55">
      <formula>IF(RIGHT(TEXT(P19,"0.#"),1)=".",FALSE,TRUE)</formula>
    </cfRule>
    <cfRule type="expression" dxfId="754" priority="56">
      <formula>IF(RIGHT(TEXT(P19,"0.#"),1)=".",TRUE,FALSE)</formula>
    </cfRule>
  </conditionalFormatting>
  <conditionalFormatting sqref="P23">
    <cfRule type="expression" dxfId="753" priority="53">
      <formula>IF(RIGHT(TEXT(P23,"0.#"),1)=".",FALSE,TRUE)</formula>
    </cfRule>
    <cfRule type="expression" dxfId="752" priority="54">
      <formula>IF(RIGHT(TEXT(P23,"0.#"),1)=".",TRUE,FALSE)</formula>
    </cfRule>
  </conditionalFormatting>
  <conditionalFormatting sqref="AE32">
    <cfRule type="expression" dxfId="751" priority="51">
      <formula>IF(RIGHT(TEXT(AE32,"0.#"),1)=".",FALSE,TRUE)</formula>
    </cfRule>
    <cfRule type="expression" dxfId="750" priority="52">
      <formula>IF(RIGHT(TEXT(AE32,"0.#"),1)=".",TRUE,FALSE)</formula>
    </cfRule>
  </conditionalFormatting>
  <conditionalFormatting sqref="AE33">
    <cfRule type="expression" dxfId="749" priority="49">
      <formula>IF(RIGHT(TEXT(AE33,"0.#"),1)=".",FALSE,TRUE)</formula>
    </cfRule>
    <cfRule type="expression" dxfId="748" priority="50">
      <formula>IF(RIGHT(TEXT(AE33,"0.#"),1)=".",TRUE,FALSE)</formula>
    </cfRule>
  </conditionalFormatting>
  <conditionalFormatting sqref="AI33 AM33">
    <cfRule type="expression" dxfId="747" priority="47">
      <formula>IF(RIGHT(TEXT(AI33,"0.#"),1)=".",FALSE,TRUE)</formula>
    </cfRule>
    <cfRule type="expression" dxfId="746" priority="48">
      <formula>IF(RIGHT(TEXT(AI33,"0.#"),1)=".",TRUE,FALSE)</formula>
    </cfRule>
  </conditionalFormatting>
  <conditionalFormatting sqref="AQ33">
    <cfRule type="expression" dxfId="745" priority="45">
      <formula>IF(RIGHT(TEXT(AQ33,"0.#"),1)=".",FALSE,TRUE)</formula>
    </cfRule>
    <cfRule type="expression" dxfId="744" priority="46">
      <formula>IF(RIGHT(TEXT(AQ33,"0.#"),1)=".",TRUE,FALSE)</formula>
    </cfRule>
  </conditionalFormatting>
  <conditionalFormatting sqref="AQ32">
    <cfRule type="expression" dxfId="743" priority="43">
      <formula>IF(RIGHT(TEXT(AQ32,"0.#"),1)=".",FALSE,TRUE)</formula>
    </cfRule>
    <cfRule type="expression" dxfId="742" priority="44">
      <formula>IF(RIGHT(TEXT(AQ32,"0.#"),1)=".",TRUE,FALSE)</formula>
    </cfRule>
  </conditionalFormatting>
  <conditionalFormatting sqref="AQ34">
    <cfRule type="expression" dxfId="741" priority="41">
      <formula>IF(RIGHT(TEXT(AQ34,"0.#"),1)=".",FALSE,TRUE)</formula>
    </cfRule>
    <cfRule type="expression" dxfId="740" priority="42">
      <formula>IF(RIGHT(TEXT(AQ34,"0.#"),1)=".",TRUE,FALSE)</formula>
    </cfRule>
  </conditionalFormatting>
  <conditionalFormatting sqref="AM34">
    <cfRule type="expression" dxfId="739" priority="39">
      <formula>IF(RIGHT(TEXT(AM34,"0.#"),1)=".",FALSE,TRUE)</formula>
    </cfRule>
    <cfRule type="expression" dxfId="738" priority="40">
      <formula>IF(RIGHT(TEXT(AM34,"0.#"),1)=".",TRUE,FALSE)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E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I105">
    <cfRule type="expression" dxfId="721" priority="21">
      <formula>IF(RIGHT(TEXT(AI105,"0.#"),1)=".",FALSE,TRUE)</formula>
    </cfRule>
    <cfRule type="expression" dxfId="720" priority="22">
      <formula>IF(RIGHT(TEXT(AI105,"0.#"),1)=".",TRUE,FALSE)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34 AM134">
    <cfRule type="expression" dxfId="717" priority="17">
      <formula>IF(RIGHT(TEXT(AI134,"0.#"),1)=".",FALSE,TRUE)</formula>
    </cfRule>
    <cfRule type="expression" dxfId="716" priority="18">
      <formula>IF(RIGHT(TEXT(AI134,"0.#"),1)=".",TRUE,FALSE)</formula>
    </cfRule>
  </conditionalFormatting>
  <conditionalFormatting sqref="AM135 AI135">
    <cfRule type="expression" dxfId="715" priority="15">
      <formula>IF(RIGHT(TEXT(AI135,"0.#"),1)=".",FALSE,TRUE)</formula>
    </cfRule>
    <cfRule type="expression" dxfId="714" priority="16">
      <formula>IF(RIGHT(TEXT(AI135,"0.#"),1)=".",TRUE,FALSE)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E135">
    <cfRule type="expression" dxfId="711" priority="11">
      <formula>IF(RIGHT(TEXT(AE135,"0.#"),1)=".",FALSE,TRUE)</formula>
    </cfRule>
    <cfRule type="expression" dxfId="710" priority="12">
      <formula>IF(RIGHT(TEXT(AE135,"0.#"),1)=".",TRUE,FALSE)</formula>
    </cfRule>
  </conditionalFormatting>
  <conditionalFormatting sqref="AQ134">
    <cfRule type="expression" dxfId="709" priority="9">
      <formula>IF(RIGHT(TEXT(AQ134,"0.#"),1)=".",FALSE,TRUE)</formula>
    </cfRule>
    <cfRule type="expression" dxfId="708" priority="10">
      <formula>IF(RIGHT(TEXT(AQ134,"0.#"),1)=".",TRUE,FALSE)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9" sqref="F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506</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507</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357</v>
      </c>
      <c r="AF2" s="1001"/>
      <c r="AG2" s="1001"/>
      <c r="AH2" s="1001"/>
      <c r="AI2" s="1001" t="s">
        <v>363</v>
      </c>
      <c r="AJ2" s="1001"/>
      <c r="AK2" s="1001"/>
      <c r="AL2" s="1001"/>
      <c r="AM2" s="1001" t="s">
        <v>472</v>
      </c>
      <c r="AN2" s="1001"/>
      <c r="AO2" s="1001"/>
      <c r="AP2" s="460"/>
      <c r="AQ2" s="173" t="s">
        <v>355</v>
      </c>
      <c r="AR2" s="166"/>
      <c r="AS2" s="166"/>
      <c r="AT2" s="167"/>
      <c r="AU2" s="373" t="s">
        <v>253</v>
      </c>
      <c r="AV2" s="373"/>
      <c r="AW2" s="373"/>
      <c r="AX2" s="374"/>
    </row>
    <row r="3" spans="1:50"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10"/>
      <c r="Z3" s="1011"/>
      <c r="AA3" s="1012"/>
      <c r="AB3" s="1016"/>
      <c r="AC3" s="1017"/>
      <c r="AD3" s="1018"/>
      <c r="AE3" s="376"/>
      <c r="AF3" s="376"/>
      <c r="AG3" s="376"/>
      <c r="AH3" s="376"/>
      <c r="AI3" s="376"/>
      <c r="AJ3" s="376"/>
      <c r="AK3" s="376"/>
      <c r="AL3" s="376"/>
      <c r="AM3" s="376"/>
      <c r="AN3" s="376"/>
      <c r="AO3" s="376"/>
      <c r="AP3" s="330"/>
      <c r="AQ3" s="268"/>
      <c r="AR3" s="269"/>
      <c r="AS3" s="134" t="s">
        <v>356</v>
      </c>
      <c r="AT3" s="169"/>
      <c r="AU3" s="269"/>
      <c r="AV3" s="269"/>
      <c r="AW3" s="379" t="s">
        <v>300</v>
      </c>
      <c r="AX3" s="380"/>
    </row>
    <row r="4" spans="1:50" ht="22.5" customHeight="1" x14ac:dyDescent="0.15">
      <c r="A4" s="520"/>
      <c r="B4" s="518"/>
      <c r="C4" s="518"/>
      <c r="D4" s="518"/>
      <c r="E4" s="518"/>
      <c r="F4" s="519"/>
      <c r="G4" s="545"/>
      <c r="H4" s="1019"/>
      <c r="I4" s="1019"/>
      <c r="J4" s="1019"/>
      <c r="K4" s="1019"/>
      <c r="L4" s="1019"/>
      <c r="M4" s="1019"/>
      <c r="N4" s="1019"/>
      <c r="O4" s="1020"/>
      <c r="P4" s="158"/>
      <c r="Q4" s="1027"/>
      <c r="R4" s="1027"/>
      <c r="S4" s="1027"/>
      <c r="T4" s="1027"/>
      <c r="U4" s="1027"/>
      <c r="V4" s="1027"/>
      <c r="W4" s="1027"/>
      <c r="X4" s="1028"/>
      <c r="Y4" s="1005" t="s">
        <v>12</v>
      </c>
      <c r="Z4" s="1006"/>
      <c r="AA4" s="1007"/>
      <c r="AB4" s="556"/>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1" t="s">
        <v>54</v>
      </c>
      <c r="Z5" s="1002"/>
      <c r="AA5" s="1003"/>
      <c r="AB5" s="527"/>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7" t="s">
        <v>491</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357</v>
      </c>
      <c r="AF9" s="1001"/>
      <c r="AG9" s="1001"/>
      <c r="AH9" s="1001"/>
      <c r="AI9" s="1001" t="s">
        <v>363</v>
      </c>
      <c r="AJ9" s="1001"/>
      <c r="AK9" s="1001"/>
      <c r="AL9" s="1001"/>
      <c r="AM9" s="1001" t="s">
        <v>472</v>
      </c>
      <c r="AN9" s="1001"/>
      <c r="AO9" s="1001"/>
      <c r="AP9" s="460"/>
      <c r="AQ9" s="173" t="s">
        <v>355</v>
      </c>
      <c r="AR9" s="166"/>
      <c r="AS9" s="166"/>
      <c r="AT9" s="167"/>
      <c r="AU9" s="373" t="s">
        <v>253</v>
      </c>
      <c r="AV9" s="373"/>
      <c r="AW9" s="373"/>
      <c r="AX9" s="374"/>
    </row>
    <row r="10" spans="1:50"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10"/>
      <c r="Z10" s="1011"/>
      <c r="AA10" s="1012"/>
      <c r="AB10" s="1016"/>
      <c r="AC10" s="1017"/>
      <c r="AD10" s="1018"/>
      <c r="AE10" s="376"/>
      <c r="AF10" s="376"/>
      <c r="AG10" s="376"/>
      <c r="AH10" s="376"/>
      <c r="AI10" s="376"/>
      <c r="AJ10" s="376"/>
      <c r="AK10" s="376"/>
      <c r="AL10" s="376"/>
      <c r="AM10" s="376"/>
      <c r="AN10" s="376"/>
      <c r="AO10" s="376"/>
      <c r="AP10" s="330"/>
      <c r="AQ10" s="268"/>
      <c r="AR10" s="269"/>
      <c r="AS10" s="134" t="s">
        <v>356</v>
      </c>
      <c r="AT10" s="169"/>
      <c r="AU10" s="269"/>
      <c r="AV10" s="269"/>
      <c r="AW10" s="379" t="s">
        <v>300</v>
      </c>
      <c r="AX10" s="380"/>
    </row>
    <row r="11" spans="1:50" ht="22.5" customHeight="1" x14ac:dyDescent="0.15">
      <c r="A11" s="520"/>
      <c r="B11" s="518"/>
      <c r="C11" s="518"/>
      <c r="D11" s="518"/>
      <c r="E11" s="518"/>
      <c r="F11" s="519"/>
      <c r="G11" s="545"/>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6"/>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7"/>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7" t="s">
        <v>491</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60"/>
      <c r="AQ16" s="173" t="s">
        <v>355</v>
      </c>
      <c r="AR16" s="166"/>
      <c r="AS16" s="166"/>
      <c r="AT16" s="167"/>
      <c r="AU16" s="373" t="s">
        <v>253</v>
      </c>
      <c r="AV16" s="373"/>
      <c r="AW16" s="373"/>
      <c r="AX16" s="374"/>
    </row>
    <row r="17" spans="1:50"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10"/>
      <c r="Z17" s="1011"/>
      <c r="AA17" s="1012"/>
      <c r="AB17" s="1016"/>
      <c r="AC17" s="1017"/>
      <c r="AD17" s="1018"/>
      <c r="AE17" s="376"/>
      <c r="AF17" s="376"/>
      <c r="AG17" s="376"/>
      <c r="AH17" s="376"/>
      <c r="AI17" s="376"/>
      <c r="AJ17" s="376"/>
      <c r="AK17" s="376"/>
      <c r="AL17" s="376"/>
      <c r="AM17" s="376"/>
      <c r="AN17" s="376"/>
      <c r="AO17" s="376"/>
      <c r="AP17" s="330"/>
      <c r="AQ17" s="268"/>
      <c r="AR17" s="269"/>
      <c r="AS17" s="134" t="s">
        <v>356</v>
      </c>
      <c r="AT17" s="169"/>
      <c r="AU17" s="269"/>
      <c r="AV17" s="269"/>
      <c r="AW17" s="379" t="s">
        <v>300</v>
      </c>
      <c r="AX17" s="380"/>
    </row>
    <row r="18" spans="1:50" ht="22.5" customHeight="1" x14ac:dyDescent="0.15">
      <c r="A18" s="520"/>
      <c r="B18" s="518"/>
      <c r="C18" s="518"/>
      <c r="D18" s="518"/>
      <c r="E18" s="518"/>
      <c r="F18" s="519"/>
      <c r="G18" s="545"/>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6"/>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7"/>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7" t="s">
        <v>491</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60"/>
      <c r="AQ23" s="173" t="s">
        <v>355</v>
      </c>
      <c r="AR23" s="166"/>
      <c r="AS23" s="166"/>
      <c r="AT23" s="167"/>
      <c r="AU23" s="373" t="s">
        <v>253</v>
      </c>
      <c r="AV23" s="373"/>
      <c r="AW23" s="373"/>
      <c r="AX23" s="374"/>
    </row>
    <row r="24" spans="1:50"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10"/>
      <c r="Z24" s="1011"/>
      <c r="AA24" s="1012"/>
      <c r="AB24" s="1016"/>
      <c r="AC24" s="1017"/>
      <c r="AD24" s="1018"/>
      <c r="AE24" s="376"/>
      <c r="AF24" s="376"/>
      <c r="AG24" s="376"/>
      <c r="AH24" s="376"/>
      <c r="AI24" s="376"/>
      <c r="AJ24" s="376"/>
      <c r="AK24" s="376"/>
      <c r="AL24" s="376"/>
      <c r="AM24" s="376"/>
      <c r="AN24" s="376"/>
      <c r="AO24" s="376"/>
      <c r="AP24" s="330"/>
      <c r="AQ24" s="268"/>
      <c r="AR24" s="269"/>
      <c r="AS24" s="134" t="s">
        <v>356</v>
      </c>
      <c r="AT24" s="169"/>
      <c r="AU24" s="269"/>
      <c r="AV24" s="269"/>
      <c r="AW24" s="379" t="s">
        <v>300</v>
      </c>
      <c r="AX24" s="380"/>
    </row>
    <row r="25" spans="1:50" ht="22.5" customHeight="1" x14ac:dyDescent="0.15">
      <c r="A25" s="520"/>
      <c r="B25" s="518"/>
      <c r="C25" s="518"/>
      <c r="D25" s="518"/>
      <c r="E25" s="518"/>
      <c r="F25" s="519"/>
      <c r="G25" s="545"/>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6"/>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7"/>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7" t="s">
        <v>491</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60"/>
      <c r="AQ30" s="173" t="s">
        <v>355</v>
      </c>
      <c r="AR30" s="166"/>
      <c r="AS30" s="166"/>
      <c r="AT30" s="167"/>
      <c r="AU30" s="373" t="s">
        <v>253</v>
      </c>
      <c r="AV30" s="373"/>
      <c r="AW30" s="373"/>
      <c r="AX30" s="374"/>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10"/>
      <c r="Z31" s="1011"/>
      <c r="AA31" s="1012"/>
      <c r="AB31" s="1016"/>
      <c r="AC31" s="1017"/>
      <c r="AD31" s="1018"/>
      <c r="AE31" s="376"/>
      <c r="AF31" s="376"/>
      <c r="AG31" s="376"/>
      <c r="AH31" s="376"/>
      <c r="AI31" s="376"/>
      <c r="AJ31" s="376"/>
      <c r="AK31" s="376"/>
      <c r="AL31" s="376"/>
      <c r="AM31" s="376"/>
      <c r="AN31" s="376"/>
      <c r="AO31" s="376"/>
      <c r="AP31" s="330"/>
      <c r="AQ31" s="268"/>
      <c r="AR31" s="269"/>
      <c r="AS31" s="134" t="s">
        <v>356</v>
      </c>
      <c r="AT31" s="169"/>
      <c r="AU31" s="269"/>
      <c r="AV31" s="269"/>
      <c r="AW31" s="379" t="s">
        <v>300</v>
      </c>
      <c r="AX31" s="380"/>
    </row>
    <row r="32" spans="1:50" ht="22.5" customHeight="1" x14ac:dyDescent="0.15">
      <c r="A32" s="520"/>
      <c r="B32" s="518"/>
      <c r="C32" s="518"/>
      <c r="D32" s="518"/>
      <c r="E32" s="518"/>
      <c r="F32" s="519"/>
      <c r="G32" s="545"/>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6"/>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7"/>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7" t="s">
        <v>491</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60"/>
      <c r="AQ37" s="173" t="s">
        <v>355</v>
      </c>
      <c r="AR37" s="166"/>
      <c r="AS37" s="166"/>
      <c r="AT37" s="167"/>
      <c r="AU37" s="373" t="s">
        <v>253</v>
      </c>
      <c r="AV37" s="373"/>
      <c r="AW37" s="373"/>
      <c r="AX37" s="374"/>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10"/>
      <c r="Z38" s="1011"/>
      <c r="AA38" s="1012"/>
      <c r="AB38" s="1016"/>
      <c r="AC38" s="1017"/>
      <c r="AD38" s="1018"/>
      <c r="AE38" s="376"/>
      <c r="AF38" s="376"/>
      <c r="AG38" s="376"/>
      <c r="AH38" s="376"/>
      <c r="AI38" s="376"/>
      <c r="AJ38" s="376"/>
      <c r="AK38" s="376"/>
      <c r="AL38" s="376"/>
      <c r="AM38" s="376"/>
      <c r="AN38" s="376"/>
      <c r="AO38" s="376"/>
      <c r="AP38" s="330"/>
      <c r="AQ38" s="268"/>
      <c r="AR38" s="269"/>
      <c r="AS38" s="134" t="s">
        <v>356</v>
      </c>
      <c r="AT38" s="169"/>
      <c r="AU38" s="269"/>
      <c r="AV38" s="269"/>
      <c r="AW38" s="379" t="s">
        <v>300</v>
      </c>
      <c r="AX38" s="380"/>
    </row>
    <row r="39" spans="1:50" ht="22.5" customHeight="1" x14ac:dyDescent="0.15">
      <c r="A39" s="520"/>
      <c r="B39" s="518"/>
      <c r="C39" s="518"/>
      <c r="D39" s="518"/>
      <c r="E39" s="518"/>
      <c r="F39" s="519"/>
      <c r="G39" s="545"/>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6"/>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7"/>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7" t="s">
        <v>491</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60"/>
      <c r="AQ44" s="173" t="s">
        <v>355</v>
      </c>
      <c r="AR44" s="166"/>
      <c r="AS44" s="166"/>
      <c r="AT44" s="167"/>
      <c r="AU44" s="373" t="s">
        <v>253</v>
      </c>
      <c r="AV44" s="373"/>
      <c r="AW44" s="373"/>
      <c r="AX44" s="374"/>
    </row>
    <row r="45" spans="1:50"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10"/>
      <c r="Z45" s="1011"/>
      <c r="AA45" s="1012"/>
      <c r="AB45" s="1016"/>
      <c r="AC45" s="1017"/>
      <c r="AD45" s="1018"/>
      <c r="AE45" s="376"/>
      <c r="AF45" s="376"/>
      <c r="AG45" s="376"/>
      <c r="AH45" s="376"/>
      <c r="AI45" s="376"/>
      <c r="AJ45" s="376"/>
      <c r="AK45" s="376"/>
      <c r="AL45" s="376"/>
      <c r="AM45" s="376"/>
      <c r="AN45" s="376"/>
      <c r="AO45" s="376"/>
      <c r="AP45" s="330"/>
      <c r="AQ45" s="268"/>
      <c r="AR45" s="269"/>
      <c r="AS45" s="134" t="s">
        <v>356</v>
      </c>
      <c r="AT45" s="169"/>
      <c r="AU45" s="269"/>
      <c r="AV45" s="269"/>
      <c r="AW45" s="379" t="s">
        <v>300</v>
      </c>
      <c r="AX45" s="380"/>
    </row>
    <row r="46" spans="1:50" ht="22.5" customHeight="1" x14ac:dyDescent="0.15">
      <c r="A46" s="520"/>
      <c r="B46" s="518"/>
      <c r="C46" s="518"/>
      <c r="D46" s="518"/>
      <c r="E46" s="518"/>
      <c r="F46" s="519"/>
      <c r="G46" s="545"/>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6"/>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7"/>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7" t="s">
        <v>491</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60" t="s">
        <v>11</v>
      </c>
      <c r="AC51" s="1014"/>
      <c r="AD51" s="1015"/>
      <c r="AE51" s="1001" t="s">
        <v>357</v>
      </c>
      <c r="AF51" s="1001"/>
      <c r="AG51" s="1001"/>
      <c r="AH51" s="1001"/>
      <c r="AI51" s="1001" t="s">
        <v>363</v>
      </c>
      <c r="AJ51" s="1001"/>
      <c r="AK51" s="1001"/>
      <c r="AL51" s="1001"/>
      <c r="AM51" s="1001" t="s">
        <v>472</v>
      </c>
      <c r="AN51" s="1001"/>
      <c r="AO51" s="1001"/>
      <c r="AP51" s="460"/>
      <c r="AQ51" s="173" t="s">
        <v>355</v>
      </c>
      <c r="AR51" s="166"/>
      <c r="AS51" s="166"/>
      <c r="AT51" s="167"/>
      <c r="AU51" s="373" t="s">
        <v>253</v>
      </c>
      <c r="AV51" s="373"/>
      <c r="AW51" s="373"/>
      <c r="AX51" s="374"/>
    </row>
    <row r="52" spans="1:50"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10"/>
      <c r="Z52" s="1011"/>
      <c r="AA52" s="1012"/>
      <c r="AB52" s="1016"/>
      <c r="AC52" s="1017"/>
      <c r="AD52" s="1018"/>
      <c r="AE52" s="376"/>
      <c r="AF52" s="376"/>
      <c r="AG52" s="376"/>
      <c r="AH52" s="376"/>
      <c r="AI52" s="376"/>
      <c r="AJ52" s="376"/>
      <c r="AK52" s="376"/>
      <c r="AL52" s="376"/>
      <c r="AM52" s="376"/>
      <c r="AN52" s="376"/>
      <c r="AO52" s="376"/>
      <c r="AP52" s="330"/>
      <c r="AQ52" s="268"/>
      <c r="AR52" s="269"/>
      <c r="AS52" s="134" t="s">
        <v>356</v>
      </c>
      <c r="AT52" s="169"/>
      <c r="AU52" s="269"/>
      <c r="AV52" s="269"/>
      <c r="AW52" s="379" t="s">
        <v>300</v>
      </c>
      <c r="AX52" s="380"/>
    </row>
    <row r="53" spans="1:50" ht="22.5" customHeight="1" x14ac:dyDescent="0.15">
      <c r="A53" s="520"/>
      <c r="B53" s="518"/>
      <c r="C53" s="518"/>
      <c r="D53" s="518"/>
      <c r="E53" s="518"/>
      <c r="F53" s="519"/>
      <c r="G53" s="545"/>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6"/>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7"/>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7" t="s">
        <v>491</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60"/>
      <c r="AQ58" s="173" t="s">
        <v>355</v>
      </c>
      <c r="AR58" s="166"/>
      <c r="AS58" s="166"/>
      <c r="AT58" s="167"/>
      <c r="AU58" s="373" t="s">
        <v>253</v>
      </c>
      <c r="AV58" s="373"/>
      <c r="AW58" s="373"/>
      <c r="AX58" s="374"/>
    </row>
    <row r="59" spans="1:50"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10"/>
      <c r="Z59" s="1011"/>
      <c r="AA59" s="1012"/>
      <c r="AB59" s="1016"/>
      <c r="AC59" s="1017"/>
      <c r="AD59" s="1018"/>
      <c r="AE59" s="376"/>
      <c r="AF59" s="376"/>
      <c r="AG59" s="376"/>
      <c r="AH59" s="376"/>
      <c r="AI59" s="376"/>
      <c r="AJ59" s="376"/>
      <c r="AK59" s="376"/>
      <c r="AL59" s="376"/>
      <c r="AM59" s="376"/>
      <c r="AN59" s="376"/>
      <c r="AO59" s="376"/>
      <c r="AP59" s="330"/>
      <c r="AQ59" s="268"/>
      <c r="AR59" s="269"/>
      <c r="AS59" s="134" t="s">
        <v>356</v>
      </c>
      <c r="AT59" s="169"/>
      <c r="AU59" s="269"/>
      <c r="AV59" s="269"/>
      <c r="AW59" s="379" t="s">
        <v>300</v>
      </c>
      <c r="AX59" s="380"/>
    </row>
    <row r="60" spans="1:50" ht="22.5" customHeight="1" x14ac:dyDescent="0.15">
      <c r="A60" s="520"/>
      <c r="B60" s="518"/>
      <c r="C60" s="518"/>
      <c r="D60" s="518"/>
      <c r="E60" s="518"/>
      <c r="F60" s="519"/>
      <c r="G60" s="545"/>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6"/>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7"/>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7" t="s">
        <v>491</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60"/>
      <c r="AQ65" s="173" t="s">
        <v>355</v>
      </c>
      <c r="AR65" s="166"/>
      <c r="AS65" s="166"/>
      <c r="AT65" s="167"/>
      <c r="AU65" s="373" t="s">
        <v>253</v>
      </c>
      <c r="AV65" s="373"/>
      <c r="AW65" s="373"/>
      <c r="AX65" s="374"/>
    </row>
    <row r="66" spans="1:50"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10"/>
      <c r="Z66" s="1011"/>
      <c r="AA66" s="1012"/>
      <c r="AB66" s="1016"/>
      <c r="AC66" s="1017"/>
      <c r="AD66" s="1018"/>
      <c r="AE66" s="376"/>
      <c r="AF66" s="376"/>
      <c r="AG66" s="376"/>
      <c r="AH66" s="376"/>
      <c r="AI66" s="376"/>
      <c r="AJ66" s="376"/>
      <c r="AK66" s="376"/>
      <c r="AL66" s="376"/>
      <c r="AM66" s="376"/>
      <c r="AN66" s="376"/>
      <c r="AO66" s="376"/>
      <c r="AP66" s="330"/>
      <c r="AQ66" s="268"/>
      <c r="AR66" s="269"/>
      <c r="AS66" s="134" t="s">
        <v>356</v>
      </c>
      <c r="AT66" s="169"/>
      <c r="AU66" s="269"/>
      <c r="AV66" s="269"/>
      <c r="AW66" s="379" t="s">
        <v>300</v>
      </c>
      <c r="AX66" s="380"/>
    </row>
    <row r="67" spans="1:50" ht="22.5" customHeight="1" x14ac:dyDescent="0.15">
      <c r="A67" s="520"/>
      <c r="B67" s="518"/>
      <c r="C67" s="518"/>
      <c r="D67" s="518"/>
      <c r="E67" s="518"/>
      <c r="F67" s="519"/>
      <c r="G67" s="545"/>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6"/>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7"/>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9"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512</v>
      </c>
      <c r="H2" s="443"/>
      <c r="I2" s="443"/>
      <c r="J2" s="443"/>
      <c r="K2" s="443"/>
      <c r="L2" s="443"/>
      <c r="M2" s="443"/>
      <c r="N2" s="443"/>
      <c r="O2" s="443"/>
      <c r="P2" s="443"/>
      <c r="Q2" s="443"/>
      <c r="R2" s="443"/>
      <c r="S2" s="443"/>
      <c r="T2" s="443"/>
      <c r="U2" s="443"/>
      <c r="V2" s="443"/>
      <c r="W2" s="443"/>
      <c r="X2" s="443"/>
      <c r="Y2" s="443"/>
      <c r="Z2" s="443"/>
      <c r="AA2" s="443"/>
      <c r="AB2" s="444"/>
      <c r="AC2" s="442"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62"/>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6"/>
      <c r="H5" s="347"/>
      <c r="I5" s="347"/>
      <c r="J5" s="347"/>
      <c r="K5" s="348"/>
      <c r="L5" s="401"/>
      <c r="M5" s="402"/>
      <c r="N5" s="402"/>
      <c r="O5" s="402"/>
      <c r="P5" s="402"/>
      <c r="Q5" s="402"/>
      <c r="R5" s="402"/>
      <c r="S5" s="402"/>
      <c r="T5" s="402"/>
      <c r="U5" s="402"/>
      <c r="V5" s="402"/>
      <c r="W5" s="402"/>
      <c r="X5" s="403"/>
      <c r="Y5" s="398"/>
      <c r="Z5" s="399"/>
      <c r="AA5" s="399"/>
      <c r="AB5" s="405"/>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6"/>
      <c r="H6" s="347"/>
      <c r="I6" s="347"/>
      <c r="J6" s="347"/>
      <c r="K6" s="348"/>
      <c r="L6" s="401"/>
      <c r="M6" s="402"/>
      <c r="N6" s="402"/>
      <c r="O6" s="402"/>
      <c r="P6" s="402"/>
      <c r="Q6" s="402"/>
      <c r="R6" s="402"/>
      <c r="S6" s="402"/>
      <c r="T6" s="402"/>
      <c r="U6" s="402"/>
      <c r="V6" s="402"/>
      <c r="W6" s="402"/>
      <c r="X6" s="403"/>
      <c r="Y6" s="398"/>
      <c r="Z6" s="399"/>
      <c r="AA6" s="399"/>
      <c r="AB6" s="405"/>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6"/>
      <c r="H7" s="347"/>
      <c r="I7" s="347"/>
      <c r="J7" s="347"/>
      <c r="K7" s="348"/>
      <c r="L7" s="401"/>
      <c r="M7" s="402"/>
      <c r="N7" s="402"/>
      <c r="O7" s="402"/>
      <c r="P7" s="402"/>
      <c r="Q7" s="402"/>
      <c r="R7" s="402"/>
      <c r="S7" s="402"/>
      <c r="T7" s="402"/>
      <c r="U7" s="402"/>
      <c r="V7" s="402"/>
      <c r="W7" s="402"/>
      <c r="X7" s="403"/>
      <c r="Y7" s="398"/>
      <c r="Z7" s="399"/>
      <c r="AA7" s="399"/>
      <c r="AB7" s="405"/>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6"/>
      <c r="H8" s="347"/>
      <c r="I8" s="347"/>
      <c r="J8" s="347"/>
      <c r="K8" s="348"/>
      <c r="L8" s="401"/>
      <c r="M8" s="402"/>
      <c r="N8" s="402"/>
      <c r="O8" s="402"/>
      <c r="P8" s="402"/>
      <c r="Q8" s="402"/>
      <c r="R8" s="402"/>
      <c r="S8" s="402"/>
      <c r="T8" s="402"/>
      <c r="U8" s="402"/>
      <c r="V8" s="402"/>
      <c r="W8" s="402"/>
      <c r="X8" s="403"/>
      <c r="Y8" s="398"/>
      <c r="Z8" s="399"/>
      <c r="AA8" s="399"/>
      <c r="AB8" s="405"/>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6"/>
      <c r="H9" s="347"/>
      <c r="I9" s="347"/>
      <c r="J9" s="347"/>
      <c r="K9" s="348"/>
      <c r="L9" s="401"/>
      <c r="M9" s="402"/>
      <c r="N9" s="402"/>
      <c r="O9" s="402"/>
      <c r="P9" s="402"/>
      <c r="Q9" s="402"/>
      <c r="R9" s="402"/>
      <c r="S9" s="402"/>
      <c r="T9" s="402"/>
      <c r="U9" s="402"/>
      <c r="V9" s="402"/>
      <c r="W9" s="402"/>
      <c r="X9" s="403"/>
      <c r="Y9" s="398"/>
      <c r="Z9" s="399"/>
      <c r="AA9" s="399"/>
      <c r="AB9" s="405"/>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6"/>
      <c r="H10" s="347"/>
      <c r="I10" s="347"/>
      <c r="J10" s="347"/>
      <c r="K10" s="348"/>
      <c r="L10" s="401"/>
      <c r="M10" s="402"/>
      <c r="N10" s="402"/>
      <c r="O10" s="402"/>
      <c r="P10" s="402"/>
      <c r="Q10" s="402"/>
      <c r="R10" s="402"/>
      <c r="S10" s="402"/>
      <c r="T10" s="402"/>
      <c r="U10" s="402"/>
      <c r="V10" s="402"/>
      <c r="W10" s="402"/>
      <c r="X10" s="403"/>
      <c r="Y10" s="398"/>
      <c r="Z10" s="399"/>
      <c r="AA10" s="399"/>
      <c r="AB10" s="405"/>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6"/>
      <c r="H11" s="347"/>
      <c r="I11" s="347"/>
      <c r="J11" s="347"/>
      <c r="K11" s="348"/>
      <c r="L11" s="401"/>
      <c r="M11" s="402"/>
      <c r="N11" s="402"/>
      <c r="O11" s="402"/>
      <c r="P11" s="402"/>
      <c r="Q11" s="402"/>
      <c r="R11" s="402"/>
      <c r="S11" s="402"/>
      <c r="T11" s="402"/>
      <c r="U11" s="402"/>
      <c r="V11" s="402"/>
      <c r="W11" s="402"/>
      <c r="X11" s="403"/>
      <c r="Y11" s="398"/>
      <c r="Z11" s="399"/>
      <c r="AA11" s="399"/>
      <c r="AB11" s="405"/>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6"/>
      <c r="H12" s="347"/>
      <c r="I12" s="347"/>
      <c r="J12" s="347"/>
      <c r="K12" s="348"/>
      <c r="L12" s="401"/>
      <c r="M12" s="402"/>
      <c r="N12" s="402"/>
      <c r="O12" s="402"/>
      <c r="P12" s="402"/>
      <c r="Q12" s="402"/>
      <c r="R12" s="402"/>
      <c r="S12" s="402"/>
      <c r="T12" s="402"/>
      <c r="U12" s="402"/>
      <c r="V12" s="402"/>
      <c r="W12" s="402"/>
      <c r="X12" s="403"/>
      <c r="Y12" s="398"/>
      <c r="Z12" s="399"/>
      <c r="AA12" s="399"/>
      <c r="AB12" s="405"/>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6"/>
      <c r="H13" s="347"/>
      <c r="I13" s="347"/>
      <c r="J13" s="347"/>
      <c r="K13" s="348"/>
      <c r="L13" s="401"/>
      <c r="M13" s="402"/>
      <c r="N13" s="402"/>
      <c r="O13" s="402"/>
      <c r="P13" s="402"/>
      <c r="Q13" s="402"/>
      <c r="R13" s="402"/>
      <c r="S13" s="402"/>
      <c r="T13" s="402"/>
      <c r="U13" s="402"/>
      <c r="V13" s="402"/>
      <c r="W13" s="402"/>
      <c r="X13" s="403"/>
      <c r="Y13" s="398"/>
      <c r="Z13" s="399"/>
      <c r="AA13" s="399"/>
      <c r="AB13" s="405"/>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62"/>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6"/>
      <c r="H18" s="347"/>
      <c r="I18" s="347"/>
      <c r="J18" s="347"/>
      <c r="K18" s="348"/>
      <c r="L18" s="401"/>
      <c r="M18" s="402"/>
      <c r="N18" s="402"/>
      <c r="O18" s="402"/>
      <c r="P18" s="402"/>
      <c r="Q18" s="402"/>
      <c r="R18" s="402"/>
      <c r="S18" s="402"/>
      <c r="T18" s="402"/>
      <c r="U18" s="402"/>
      <c r="V18" s="402"/>
      <c r="W18" s="402"/>
      <c r="X18" s="403"/>
      <c r="Y18" s="398"/>
      <c r="Z18" s="399"/>
      <c r="AA18" s="399"/>
      <c r="AB18" s="405"/>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6"/>
      <c r="H19" s="347"/>
      <c r="I19" s="347"/>
      <c r="J19" s="347"/>
      <c r="K19" s="348"/>
      <c r="L19" s="401"/>
      <c r="M19" s="402"/>
      <c r="N19" s="402"/>
      <c r="O19" s="402"/>
      <c r="P19" s="402"/>
      <c r="Q19" s="402"/>
      <c r="R19" s="402"/>
      <c r="S19" s="402"/>
      <c r="T19" s="402"/>
      <c r="U19" s="402"/>
      <c r="V19" s="402"/>
      <c r="W19" s="402"/>
      <c r="X19" s="403"/>
      <c r="Y19" s="398"/>
      <c r="Z19" s="399"/>
      <c r="AA19" s="399"/>
      <c r="AB19" s="405"/>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6"/>
      <c r="H20" s="347"/>
      <c r="I20" s="347"/>
      <c r="J20" s="347"/>
      <c r="K20" s="348"/>
      <c r="L20" s="401"/>
      <c r="M20" s="402"/>
      <c r="N20" s="402"/>
      <c r="O20" s="402"/>
      <c r="P20" s="402"/>
      <c r="Q20" s="402"/>
      <c r="R20" s="402"/>
      <c r="S20" s="402"/>
      <c r="T20" s="402"/>
      <c r="U20" s="402"/>
      <c r="V20" s="402"/>
      <c r="W20" s="402"/>
      <c r="X20" s="403"/>
      <c r="Y20" s="398"/>
      <c r="Z20" s="399"/>
      <c r="AA20" s="399"/>
      <c r="AB20" s="405"/>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6"/>
      <c r="H21" s="347"/>
      <c r="I21" s="347"/>
      <c r="J21" s="347"/>
      <c r="K21" s="348"/>
      <c r="L21" s="401"/>
      <c r="M21" s="402"/>
      <c r="N21" s="402"/>
      <c r="O21" s="402"/>
      <c r="P21" s="402"/>
      <c r="Q21" s="402"/>
      <c r="R21" s="402"/>
      <c r="S21" s="402"/>
      <c r="T21" s="402"/>
      <c r="U21" s="402"/>
      <c r="V21" s="402"/>
      <c r="W21" s="402"/>
      <c r="X21" s="403"/>
      <c r="Y21" s="398"/>
      <c r="Z21" s="399"/>
      <c r="AA21" s="399"/>
      <c r="AB21" s="405"/>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6"/>
      <c r="H22" s="347"/>
      <c r="I22" s="347"/>
      <c r="J22" s="347"/>
      <c r="K22" s="348"/>
      <c r="L22" s="401"/>
      <c r="M22" s="402"/>
      <c r="N22" s="402"/>
      <c r="O22" s="402"/>
      <c r="P22" s="402"/>
      <c r="Q22" s="402"/>
      <c r="R22" s="402"/>
      <c r="S22" s="402"/>
      <c r="T22" s="402"/>
      <c r="U22" s="402"/>
      <c r="V22" s="402"/>
      <c r="W22" s="402"/>
      <c r="X22" s="403"/>
      <c r="Y22" s="398"/>
      <c r="Z22" s="399"/>
      <c r="AA22" s="399"/>
      <c r="AB22" s="405"/>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6"/>
      <c r="H23" s="347"/>
      <c r="I23" s="347"/>
      <c r="J23" s="347"/>
      <c r="K23" s="348"/>
      <c r="L23" s="401"/>
      <c r="M23" s="402"/>
      <c r="N23" s="402"/>
      <c r="O23" s="402"/>
      <c r="P23" s="402"/>
      <c r="Q23" s="402"/>
      <c r="R23" s="402"/>
      <c r="S23" s="402"/>
      <c r="T23" s="402"/>
      <c r="U23" s="402"/>
      <c r="V23" s="402"/>
      <c r="W23" s="402"/>
      <c r="X23" s="403"/>
      <c r="Y23" s="398"/>
      <c r="Z23" s="399"/>
      <c r="AA23" s="399"/>
      <c r="AB23" s="405"/>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6"/>
      <c r="H24" s="347"/>
      <c r="I24" s="347"/>
      <c r="J24" s="347"/>
      <c r="K24" s="348"/>
      <c r="L24" s="401"/>
      <c r="M24" s="402"/>
      <c r="N24" s="402"/>
      <c r="O24" s="402"/>
      <c r="P24" s="402"/>
      <c r="Q24" s="402"/>
      <c r="R24" s="402"/>
      <c r="S24" s="402"/>
      <c r="T24" s="402"/>
      <c r="U24" s="402"/>
      <c r="V24" s="402"/>
      <c r="W24" s="402"/>
      <c r="X24" s="403"/>
      <c r="Y24" s="398"/>
      <c r="Z24" s="399"/>
      <c r="AA24" s="399"/>
      <c r="AB24" s="405"/>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6"/>
      <c r="H25" s="347"/>
      <c r="I25" s="347"/>
      <c r="J25" s="347"/>
      <c r="K25" s="348"/>
      <c r="L25" s="401"/>
      <c r="M25" s="402"/>
      <c r="N25" s="402"/>
      <c r="O25" s="402"/>
      <c r="P25" s="402"/>
      <c r="Q25" s="402"/>
      <c r="R25" s="402"/>
      <c r="S25" s="402"/>
      <c r="T25" s="402"/>
      <c r="U25" s="402"/>
      <c r="V25" s="402"/>
      <c r="W25" s="402"/>
      <c r="X25" s="403"/>
      <c r="Y25" s="398"/>
      <c r="Z25" s="399"/>
      <c r="AA25" s="399"/>
      <c r="AB25" s="405"/>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6"/>
      <c r="H26" s="347"/>
      <c r="I26" s="347"/>
      <c r="J26" s="347"/>
      <c r="K26" s="348"/>
      <c r="L26" s="401"/>
      <c r="M26" s="402"/>
      <c r="N26" s="402"/>
      <c r="O26" s="402"/>
      <c r="P26" s="402"/>
      <c r="Q26" s="402"/>
      <c r="R26" s="402"/>
      <c r="S26" s="402"/>
      <c r="T26" s="402"/>
      <c r="U26" s="402"/>
      <c r="V26" s="402"/>
      <c r="W26" s="402"/>
      <c r="X26" s="403"/>
      <c r="Y26" s="398"/>
      <c r="Z26" s="399"/>
      <c r="AA26" s="399"/>
      <c r="AB26" s="405"/>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6"/>
      <c r="H31" s="347"/>
      <c r="I31" s="347"/>
      <c r="J31" s="347"/>
      <c r="K31" s="348"/>
      <c r="L31" s="401"/>
      <c r="M31" s="402"/>
      <c r="N31" s="402"/>
      <c r="O31" s="402"/>
      <c r="P31" s="402"/>
      <c r="Q31" s="402"/>
      <c r="R31" s="402"/>
      <c r="S31" s="402"/>
      <c r="T31" s="402"/>
      <c r="U31" s="402"/>
      <c r="V31" s="402"/>
      <c r="W31" s="402"/>
      <c r="X31" s="403"/>
      <c r="Y31" s="398"/>
      <c r="Z31" s="399"/>
      <c r="AA31" s="399"/>
      <c r="AB31" s="405"/>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6"/>
      <c r="H32" s="347"/>
      <c r="I32" s="347"/>
      <c r="J32" s="347"/>
      <c r="K32" s="348"/>
      <c r="L32" s="401"/>
      <c r="M32" s="402"/>
      <c r="N32" s="402"/>
      <c r="O32" s="402"/>
      <c r="P32" s="402"/>
      <c r="Q32" s="402"/>
      <c r="R32" s="402"/>
      <c r="S32" s="402"/>
      <c r="T32" s="402"/>
      <c r="U32" s="402"/>
      <c r="V32" s="402"/>
      <c r="W32" s="402"/>
      <c r="X32" s="403"/>
      <c r="Y32" s="398"/>
      <c r="Z32" s="399"/>
      <c r="AA32" s="399"/>
      <c r="AB32" s="405"/>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6"/>
      <c r="H33" s="347"/>
      <c r="I33" s="347"/>
      <c r="J33" s="347"/>
      <c r="K33" s="348"/>
      <c r="L33" s="401"/>
      <c r="M33" s="402"/>
      <c r="N33" s="402"/>
      <c r="O33" s="402"/>
      <c r="P33" s="402"/>
      <c r="Q33" s="402"/>
      <c r="R33" s="402"/>
      <c r="S33" s="402"/>
      <c r="T33" s="402"/>
      <c r="U33" s="402"/>
      <c r="V33" s="402"/>
      <c r="W33" s="402"/>
      <c r="X33" s="403"/>
      <c r="Y33" s="398"/>
      <c r="Z33" s="399"/>
      <c r="AA33" s="399"/>
      <c r="AB33" s="405"/>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6"/>
      <c r="H34" s="347"/>
      <c r="I34" s="347"/>
      <c r="J34" s="347"/>
      <c r="K34" s="348"/>
      <c r="L34" s="401"/>
      <c r="M34" s="402"/>
      <c r="N34" s="402"/>
      <c r="O34" s="402"/>
      <c r="P34" s="402"/>
      <c r="Q34" s="402"/>
      <c r="R34" s="402"/>
      <c r="S34" s="402"/>
      <c r="T34" s="402"/>
      <c r="U34" s="402"/>
      <c r="V34" s="402"/>
      <c r="W34" s="402"/>
      <c r="X34" s="403"/>
      <c r="Y34" s="398"/>
      <c r="Z34" s="399"/>
      <c r="AA34" s="399"/>
      <c r="AB34" s="405"/>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6"/>
      <c r="H35" s="347"/>
      <c r="I35" s="347"/>
      <c r="J35" s="347"/>
      <c r="K35" s="348"/>
      <c r="L35" s="401"/>
      <c r="M35" s="402"/>
      <c r="N35" s="402"/>
      <c r="O35" s="402"/>
      <c r="P35" s="402"/>
      <c r="Q35" s="402"/>
      <c r="R35" s="402"/>
      <c r="S35" s="402"/>
      <c r="T35" s="402"/>
      <c r="U35" s="402"/>
      <c r="V35" s="402"/>
      <c r="W35" s="402"/>
      <c r="X35" s="403"/>
      <c r="Y35" s="398"/>
      <c r="Z35" s="399"/>
      <c r="AA35" s="399"/>
      <c r="AB35" s="405"/>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6"/>
      <c r="H36" s="347"/>
      <c r="I36" s="347"/>
      <c r="J36" s="347"/>
      <c r="K36" s="348"/>
      <c r="L36" s="401"/>
      <c r="M36" s="402"/>
      <c r="N36" s="402"/>
      <c r="O36" s="402"/>
      <c r="P36" s="402"/>
      <c r="Q36" s="402"/>
      <c r="R36" s="402"/>
      <c r="S36" s="402"/>
      <c r="T36" s="402"/>
      <c r="U36" s="402"/>
      <c r="V36" s="402"/>
      <c r="W36" s="402"/>
      <c r="X36" s="403"/>
      <c r="Y36" s="398"/>
      <c r="Z36" s="399"/>
      <c r="AA36" s="399"/>
      <c r="AB36" s="405"/>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6"/>
      <c r="H37" s="347"/>
      <c r="I37" s="347"/>
      <c r="J37" s="347"/>
      <c r="K37" s="348"/>
      <c r="L37" s="401"/>
      <c r="M37" s="402"/>
      <c r="N37" s="402"/>
      <c r="O37" s="402"/>
      <c r="P37" s="402"/>
      <c r="Q37" s="402"/>
      <c r="R37" s="402"/>
      <c r="S37" s="402"/>
      <c r="T37" s="402"/>
      <c r="U37" s="402"/>
      <c r="V37" s="402"/>
      <c r="W37" s="402"/>
      <c r="X37" s="403"/>
      <c r="Y37" s="398"/>
      <c r="Z37" s="399"/>
      <c r="AA37" s="399"/>
      <c r="AB37" s="405"/>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6"/>
      <c r="H38" s="347"/>
      <c r="I38" s="347"/>
      <c r="J38" s="347"/>
      <c r="K38" s="348"/>
      <c r="L38" s="401"/>
      <c r="M38" s="402"/>
      <c r="N38" s="402"/>
      <c r="O38" s="402"/>
      <c r="P38" s="402"/>
      <c r="Q38" s="402"/>
      <c r="R38" s="402"/>
      <c r="S38" s="402"/>
      <c r="T38" s="402"/>
      <c r="U38" s="402"/>
      <c r="V38" s="402"/>
      <c r="W38" s="402"/>
      <c r="X38" s="403"/>
      <c r="Y38" s="398"/>
      <c r="Z38" s="399"/>
      <c r="AA38" s="399"/>
      <c r="AB38" s="405"/>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6"/>
      <c r="H39" s="347"/>
      <c r="I39" s="347"/>
      <c r="J39" s="347"/>
      <c r="K39" s="348"/>
      <c r="L39" s="401"/>
      <c r="M39" s="402"/>
      <c r="N39" s="402"/>
      <c r="O39" s="402"/>
      <c r="P39" s="402"/>
      <c r="Q39" s="402"/>
      <c r="R39" s="402"/>
      <c r="S39" s="402"/>
      <c r="T39" s="402"/>
      <c r="U39" s="402"/>
      <c r="V39" s="402"/>
      <c r="W39" s="402"/>
      <c r="X39" s="403"/>
      <c r="Y39" s="398"/>
      <c r="Z39" s="399"/>
      <c r="AA39" s="399"/>
      <c r="AB39" s="405"/>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6"/>
      <c r="H44" s="347"/>
      <c r="I44" s="347"/>
      <c r="J44" s="347"/>
      <c r="K44" s="348"/>
      <c r="L44" s="401"/>
      <c r="M44" s="402"/>
      <c r="N44" s="402"/>
      <c r="O44" s="402"/>
      <c r="P44" s="402"/>
      <c r="Q44" s="402"/>
      <c r="R44" s="402"/>
      <c r="S44" s="402"/>
      <c r="T44" s="402"/>
      <c r="U44" s="402"/>
      <c r="V44" s="402"/>
      <c r="W44" s="402"/>
      <c r="X44" s="403"/>
      <c r="Y44" s="398"/>
      <c r="Z44" s="399"/>
      <c r="AA44" s="399"/>
      <c r="AB44" s="405"/>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6"/>
      <c r="H45" s="347"/>
      <c r="I45" s="347"/>
      <c r="J45" s="347"/>
      <c r="K45" s="348"/>
      <c r="L45" s="401"/>
      <c r="M45" s="402"/>
      <c r="N45" s="402"/>
      <c r="O45" s="402"/>
      <c r="P45" s="402"/>
      <c r="Q45" s="402"/>
      <c r="R45" s="402"/>
      <c r="S45" s="402"/>
      <c r="T45" s="402"/>
      <c r="U45" s="402"/>
      <c r="V45" s="402"/>
      <c r="W45" s="402"/>
      <c r="X45" s="403"/>
      <c r="Y45" s="398"/>
      <c r="Z45" s="399"/>
      <c r="AA45" s="399"/>
      <c r="AB45" s="405"/>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6"/>
      <c r="H46" s="347"/>
      <c r="I46" s="347"/>
      <c r="J46" s="347"/>
      <c r="K46" s="348"/>
      <c r="L46" s="401"/>
      <c r="M46" s="402"/>
      <c r="N46" s="402"/>
      <c r="O46" s="402"/>
      <c r="P46" s="402"/>
      <c r="Q46" s="402"/>
      <c r="R46" s="402"/>
      <c r="S46" s="402"/>
      <c r="T46" s="402"/>
      <c r="U46" s="402"/>
      <c r="V46" s="402"/>
      <c r="W46" s="402"/>
      <c r="X46" s="403"/>
      <c r="Y46" s="398"/>
      <c r="Z46" s="399"/>
      <c r="AA46" s="399"/>
      <c r="AB46" s="405"/>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6"/>
      <c r="H47" s="347"/>
      <c r="I47" s="347"/>
      <c r="J47" s="347"/>
      <c r="K47" s="348"/>
      <c r="L47" s="401"/>
      <c r="M47" s="402"/>
      <c r="N47" s="402"/>
      <c r="O47" s="402"/>
      <c r="P47" s="402"/>
      <c r="Q47" s="402"/>
      <c r="R47" s="402"/>
      <c r="S47" s="402"/>
      <c r="T47" s="402"/>
      <c r="U47" s="402"/>
      <c r="V47" s="402"/>
      <c r="W47" s="402"/>
      <c r="X47" s="403"/>
      <c r="Y47" s="398"/>
      <c r="Z47" s="399"/>
      <c r="AA47" s="399"/>
      <c r="AB47" s="405"/>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6"/>
      <c r="H48" s="347"/>
      <c r="I48" s="347"/>
      <c r="J48" s="347"/>
      <c r="K48" s="348"/>
      <c r="L48" s="401"/>
      <c r="M48" s="402"/>
      <c r="N48" s="402"/>
      <c r="O48" s="402"/>
      <c r="P48" s="402"/>
      <c r="Q48" s="402"/>
      <c r="R48" s="402"/>
      <c r="S48" s="402"/>
      <c r="T48" s="402"/>
      <c r="U48" s="402"/>
      <c r="V48" s="402"/>
      <c r="W48" s="402"/>
      <c r="X48" s="403"/>
      <c r="Y48" s="398"/>
      <c r="Z48" s="399"/>
      <c r="AA48" s="399"/>
      <c r="AB48" s="405"/>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6"/>
      <c r="H49" s="347"/>
      <c r="I49" s="347"/>
      <c r="J49" s="347"/>
      <c r="K49" s="348"/>
      <c r="L49" s="401"/>
      <c r="M49" s="402"/>
      <c r="N49" s="402"/>
      <c r="O49" s="402"/>
      <c r="P49" s="402"/>
      <c r="Q49" s="402"/>
      <c r="R49" s="402"/>
      <c r="S49" s="402"/>
      <c r="T49" s="402"/>
      <c r="U49" s="402"/>
      <c r="V49" s="402"/>
      <c r="W49" s="402"/>
      <c r="X49" s="403"/>
      <c r="Y49" s="398"/>
      <c r="Z49" s="399"/>
      <c r="AA49" s="399"/>
      <c r="AB49" s="405"/>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6"/>
      <c r="H50" s="347"/>
      <c r="I50" s="347"/>
      <c r="J50" s="347"/>
      <c r="K50" s="348"/>
      <c r="L50" s="401"/>
      <c r="M50" s="402"/>
      <c r="N50" s="402"/>
      <c r="O50" s="402"/>
      <c r="P50" s="402"/>
      <c r="Q50" s="402"/>
      <c r="R50" s="402"/>
      <c r="S50" s="402"/>
      <c r="T50" s="402"/>
      <c r="U50" s="402"/>
      <c r="V50" s="402"/>
      <c r="W50" s="402"/>
      <c r="X50" s="403"/>
      <c r="Y50" s="398"/>
      <c r="Z50" s="399"/>
      <c r="AA50" s="399"/>
      <c r="AB50" s="405"/>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6"/>
      <c r="H51" s="347"/>
      <c r="I51" s="347"/>
      <c r="J51" s="347"/>
      <c r="K51" s="348"/>
      <c r="L51" s="401"/>
      <c r="M51" s="402"/>
      <c r="N51" s="402"/>
      <c r="O51" s="402"/>
      <c r="P51" s="402"/>
      <c r="Q51" s="402"/>
      <c r="R51" s="402"/>
      <c r="S51" s="402"/>
      <c r="T51" s="402"/>
      <c r="U51" s="402"/>
      <c r="V51" s="402"/>
      <c r="W51" s="402"/>
      <c r="X51" s="403"/>
      <c r="Y51" s="398"/>
      <c r="Z51" s="399"/>
      <c r="AA51" s="399"/>
      <c r="AB51" s="405"/>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6"/>
      <c r="H52" s="347"/>
      <c r="I52" s="347"/>
      <c r="J52" s="347"/>
      <c r="K52" s="348"/>
      <c r="L52" s="401"/>
      <c r="M52" s="402"/>
      <c r="N52" s="402"/>
      <c r="O52" s="402"/>
      <c r="P52" s="402"/>
      <c r="Q52" s="402"/>
      <c r="R52" s="402"/>
      <c r="S52" s="402"/>
      <c r="T52" s="402"/>
      <c r="U52" s="402"/>
      <c r="V52" s="402"/>
      <c r="W52" s="402"/>
      <c r="X52" s="403"/>
      <c r="Y52" s="398"/>
      <c r="Z52" s="399"/>
      <c r="AA52" s="399"/>
      <c r="AB52" s="405"/>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6"/>
      <c r="H58" s="347"/>
      <c r="I58" s="347"/>
      <c r="J58" s="347"/>
      <c r="K58" s="348"/>
      <c r="L58" s="401"/>
      <c r="M58" s="402"/>
      <c r="N58" s="402"/>
      <c r="O58" s="402"/>
      <c r="P58" s="402"/>
      <c r="Q58" s="402"/>
      <c r="R58" s="402"/>
      <c r="S58" s="402"/>
      <c r="T58" s="402"/>
      <c r="U58" s="402"/>
      <c r="V58" s="402"/>
      <c r="W58" s="402"/>
      <c r="X58" s="403"/>
      <c r="Y58" s="398"/>
      <c r="Z58" s="399"/>
      <c r="AA58" s="399"/>
      <c r="AB58" s="405"/>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6"/>
      <c r="H59" s="347"/>
      <c r="I59" s="347"/>
      <c r="J59" s="347"/>
      <c r="K59" s="348"/>
      <c r="L59" s="401"/>
      <c r="M59" s="402"/>
      <c r="N59" s="402"/>
      <c r="O59" s="402"/>
      <c r="P59" s="402"/>
      <c r="Q59" s="402"/>
      <c r="R59" s="402"/>
      <c r="S59" s="402"/>
      <c r="T59" s="402"/>
      <c r="U59" s="402"/>
      <c r="V59" s="402"/>
      <c r="W59" s="402"/>
      <c r="X59" s="403"/>
      <c r="Y59" s="398"/>
      <c r="Z59" s="399"/>
      <c r="AA59" s="399"/>
      <c r="AB59" s="405"/>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6"/>
      <c r="H60" s="347"/>
      <c r="I60" s="347"/>
      <c r="J60" s="347"/>
      <c r="K60" s="348"/>
      <c r="L60" s="401"/>
      <c r="M60" s="402"/>
      <c r="N60" s="402"/>
      <c r="O60" s="402"/>
      <c r="P60" s="402"/>
      <c r="Q60" s="402"/>
      <c r="R60" s="402"/>
      <c r="S60" s="402"/>
      <c r="T60" s="402"/>
      <c r="U60" s="402"/>
      <c r="V60" s="402"/>
      <c r="W60" s="402"/>
      <c r="X60" s="403"/>
      <c r="Y60" s="398"/>
      <c r="Z60" s="399"/>
      <c r="AA60" s="399"/>
      <c r="AB60" s="405"/>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6"/>
      <c r="H61" s="347"/>
      <c r="I61" s="347"/>
      <c r="J61" s="347"/>
      <c r="K61" s="348"/>
      <c r="L61" s="401"/>
      <c r="M61" s="402"/>
      <c r="N61" s="402"/>
      <c r="O61" s="402"/>
      <c r="P61" s="402"/>
      <c r="Q61" s="402"/>
      <c r="R61" s="402"/>
      <c r="S61" s="402"/>
      <c r="T61" s="402"/>
      <c r="U61" s="402"/>
      <c r="V61" s="402"/>
      <c r="W61" s="402"/>
      <c r="X61" s="403"/>
      <c r="Y61" s="398"/>
      <c r="Z61" s="399"/>
      <c r="AA61" s="399"/>
      <c r="AB61" s="405"/>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6"/>
      <c r="H62" s="347"/>
      <c r="I62" s="347"/>
      <c r="J62" s="347"/>
      <c r="K62" s="348"/>
      <c r="L62" s="401"/>
      <c r="M62" s="402"/>
      <c r="N62" s="402"/>
      <c r="O62" s="402"/>
      <c r="P62" s="402"/>
      <c r="Q62" s="402"/>
      <c r="R62" s="402"/>
      <c r="S62" s="402"/>
      <c r="T62" s="402"/>
      <c r="U62" s="402"/>
      <c r="V62" s="402"/>
      <c r="W62" s="402"/>
      <c r="X62" s="403"/>
      <c r="Y62" s="398"/>
      <c r="Z62" s="399"/>
      <c r="AA62" s="399"/>
      <c r="AB62" s="405"/>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6"/>
      <c r="H63" s="347"/>
      <c r="I63" s="347"/>
      <c r="J63" s="347"/>
      <c r="K63" s="348"/>
      <c r="L63" s="401"/>
      <c r="M63" s="402"/>
      <c r="N63" s="402"/>
      <c r="O63" s="402"/>
      <c r="P63" s="402"/>
      <c r="Q63" s="402"/>
      <c r="R63" s="402"/>
      <c r="S63" s="402"/>
      <c r="T63" s="402"/>
      <c r="U63" s="402"/>
      <c r="V63" s="402"/>
      <c r="W63" s="402"/>
      <c r="X63" s="403"/>
      <c r="Y63" s="398"/>
      <c r="Z63" s="399"/>
      <c r="AA63" s="399"/>
      <c r="AB63" s="405"/>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6"/>
      <c r="H64" s="347"/>
      <c r="I64" s="347"/>
      <c r="J64" s="347"/>
      <c r="K64" s="348"/>
      <c r="L64" s="401"/>
      <c r="M64" s="402"/>
      <c r="N64" s="402"/>
      <c r="O64" s="402"/>
      <c r="P64" s="402"/>
      <c r="Q64" s="402"/>
      <c r="R64" s="402"/>
      <c r="S64" s="402"/>
      <c r="T64" s="402"/>
      <c r="U64" s="402"/>
      <c r="V64" s="402"/>
      <c r="W64" s="402"/>
      <c r="X64" s="403"/>
      <c r="Y64" s="398"/>
      <c r="Z64" s="399"/>
      <c r="AA64" s="399"/>
      <c r="AB64" s="405"/>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6"/>
      <c r="H65" s="347"/>
      <c r="I65" s="347"/>
      <c r="J65" s="347"/>
      <c r="K65" s="348"/>
      <c r="L65" s="401"/>
      <c r="M65" s="402"/>
      <c r="N65" s="402"/>
      <c r="O65" s="402"/>
      <c r="P65" s="402"/>
      <c r="Q65" s="402"/>
      <c r="R65" s="402"/>
      <c r="S65" s="402"/>
      <c r="T65" s="402"/>
      <c r="U65" s="402"/>
      <c r="V65" s="402"/>
      <c r="W65" s="402"/>
      <c r="X65" s="403"/>
      <c r="Y65" s="398"/>
      <c r="Z65" s="399"/>
      <c r="AA65" s="399"/>
      <c r="AB65" s="405"/>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6"/>
      <c r="H66" s="347"/>
      <c r="I66" s="347"/>
      <c r="J66" s="347"/>
      <c r="K66" s="348"/>
      <c r="L66" s="401"/>
      <c r="M66" s="402"/>
      <c r="N66" s="402"/>
      <c r="O66" s="402"/>
      <c r="P66" s="402"/>
      <c r="Q66" s="402"/>
      <c r="R66" s="402"/>
      <c r="S66" s="402"/>
      <c r="T66" s="402"/>
      <c r="U66" s="402"/>
      <c r="V66" s="402"/>
      <c r="W66" s="402"/>
      <c r="X66" s="403"/>
      <c r="Y66" s="398"/>
      <c r="Z66" s="399"/>
      <c r="AA66" s="399"/>
      <c r="AB66" s="405"/>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6"/>
      <c r="H71" s="347"/>
      <c r="I71" s="347"/>
      <c r="J71" s="347"/>
      <c r="K71" s="348"/>
      <c r="L71" s="401"/>
      <c r="M71" s="402"/>
      <c r="N71" s="402"/>
      <c r="O71" s="402"/>
      <c r="P71" s="402"/>
      <c r="Q71" s="402"/>
      <c r="R71" s="402"/>
      <c r="S71" s="402"/>
      <c r="T71" s="402"/>
      <c r="U71" s="402"/>
      <c r="V71" s="402"/>
      <c r="W71" s="402"/>
      <c r="X71" s="403"/>
      <c r="Y71" s="398"/>
      <c r="Z71" s="399"/>
      <c r="AA71" s="399"/>
      <c r="AB71" s="405"/>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6"/>
      <c r="H72" s="347"/>
      <c r="I72" s="347"/>
      <c r="J72" s="347"/>
      <c r="K72" s="348"/>
      <c r="L72" s="401"/>
      <c r="M72" s="402"/>
      <c r="N72" s="402"/>
      <c r="O72" s="402"/>
      <c r="P72" s="402"/>
      <c r="Q72" s="402"/>
      <c r="R72" s="402"/>
      <c r="S72" s="402"/>
      <c r="T72" s="402"/>
      <c r="U72" s="402"/>
      <c r="V72" s="402"/>
      <c r="W72" s="402"/>
      <c r="X72" s="403"/>
      <c r="Y72" s="398"/>
      <c r="Z72" s="399"/>
      <c r="AA72" s="399"/>
      <c r="AB72" s="405"/>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6"/>
      <c r="H73" s="347"/>
      <c r="I73" s="347"/>
      <c r="J73" s="347"/>
      <c r="K73" s="348"/>
      <c r="L73" s="401"/>
      <c r="M73" s="402"/>
      <c r="N73" s="402"/>
      <c r="O73" s="402"/>
      <c r="P73" s="402"/>
      <c r="Q73" s="402"/>
      <c r="R73" s="402"/>
      <c r="S73" s="402"/>
      <c r="T73" s="402"/>
      <c r="U73" s="402"/>
      <c r="V73" s="402"/>
      <c r="W73" s="402"/>
      <c r="X73" s="403"/>
      <c r="Y73" s="398"/>
      <c r="Z73" s="399"/>
      <c r="AA73" s="399"/>
      <c r="AB73" s="405"/>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6"/>
      <c r="H74" s="347"/>
      <c r="I74" s="347"/>
      <c r="J74" s="347"/>
      <c r="K74" s="348"/>
      <c r="L74" s="401"/>
      <c r="M74" s="402"/>
      <c r="N74" s="402"/>
      <c r="O74" s="402"/>
      <c r="P74" s="402"/>
      <c r="Q74" s="402"/>
      <c r="R74" s="402"/>
      <c r="S74" s="402"/>
      <c r="T74" s="402"/>
      <c r="U74" s="402"/>
      <c r="V74" s="402"/>
      <c r="W74" s="402"/>
      <c r="X74" s="403"/>
      <c r="Y74" s="398"/>
      <c r="Z74" s="399"/>
      <c r="AA74" s="399"/>
      <c r="AB74" s="405"/>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6"/>
      <c r="H75" s="347"/>
      <c r="I75" s="347"/>
      <c r="J75" s="347"/>
      <c r="K75" s="348"/>
      <c r="L75" s="401"/>
      <c r="M75" s="402"/>
      <c r="N75" s="402"/>
      <c r="O75" s="402"/>
      <c r="P75" s="402"/>
      <c r="Q75" s="402"/>
      <c r="R75" s="402"/>
      <c r="S75" s="402"/>
      <c r="T75" s="402"/>
      <c r="U75" s="402"/>
      <c r="V75" s="402"/>
      <c r="W75" s="402"/>
      <c r="X75" s="403"/>
      <c r="Y75" s="398"/>
      <c r="Z75" s="399"/>
      <c r="AA75" s="399"/>
      <c r="AB75" s="405"/>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6"/>
      <c r="H76" s="347"/>
      <c r="I76" s="347"/>
      <c r="J76" s="347"/>
      <c r="K76" s="348"/>
      <c r="L76" s="401"/>
      <c r="M76" s="402"/>
      <c r="N76" s="402"/>
      <c r="O76" s="402"/>
      <c r="P76" s="402"/>
      <c r="Q76" s="402"/>
      <c r="R76" s="402"/>
      <c r="S76" s="402"/>
      <c r="T76" s="402"/>
      <c r="U76" s="402"/>
      <c r="V76" s="402"/>
      <c r="W76" s="402"/>
      <c r="X76" s="403"/>
      <c r="Y76" s="398"/>
      <c r="Z76" s="399"/>
      <c r="AA76" s="399"/>
      <c r="AB76" s="405"/>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6"/>
      <c r="H77" s="347"/>
      <c r="I77" s="347"/>
      <c r="J77" s="347"/>
      <c r="K77" s="348"/>
      <c r="L77" s="401"/>
      <c r="M77" s="402"/>
      <c r="N77" s="402"/>
      <c r="O77" s="402"/>
      <c r="P77" s="402"/>
      <c r="Q77" s="402"/>
      <c r="R77" s="402"/>
      <c r="S77" s="402"/>
      <c r="T77" s="402"/>
      <c r="U77" s="402"/>
      <c r="V77" s="402"/>
      <c r="W77" s="402"/>
      <c r="X77" s="403"/>
      <c r="Y77" s="398"/>
      <c r="Z77" s="399"/>
      <c r="AA77" s="399"/>
      <c r="AB77" s="405"/>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6"/>
      <c r="H78" s="347"/>
      <c r="I78" s="347"/>
      <c r="J78" s="347"/>
      <c r="K78" s="348"/>
      <c r="L78" s="401"/>
      <c r="M78" s="402"/>
      <c r="N78" s="402"/>
      <c r="O78" s="402"/>
      <c r="P78" s="402"/>
      <c r="Q78" s="402"/>
      <c r="R78" s="402"/>
      <c r="S78" s="402"/>
      <c r="T78" s="402"/>
      <c r="U78" s="402"/>
      <c r="V78" s="402"/>
      <c r="W78" s="402"/>
      <c r="X78" s="403"/>
      <c r="Y78" s="398"/>
      <c r="Z78" s="399"/>
      <c r="AA78" s="399"/>
      <c r="AB78" s="405"/>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6"/>
      <c r="H79" s="347"/>
      <c r="I79" s="347"/>
      <c r="J79" s="347"/>
      <c r="K79" s="348"/>
      <c r="L79" s="401"/>
      <c r="M79" s="402"/>
      <c r="N79" s="402"/>
      <c r="O79" s="402"/>
      <c r="P79" s="402"/>
      <c r="Q79" s="402"/>
      <c r="R79" s="402"/>
      <c r="S79" s="402"/>
      <c r="T79" s="402"/>
      <c r="U79" s="402"/>
      <c r="V79" s="402"/>
      <c r="W79" s="402"/>
      <c r="X79" s="403"/>
      <c r="Y79" s="398"/>
      <c r="Z79" s="399"/>
      <c r="AA79" s="399"/>
      <c r="AB79" s="405"/>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6"/>
      <c r="H84" s="347"/>
      <c r="I84" s="347"/>
      <c r="J84" s="347"/>
      <c r="K84" s="348"/>
      <c r="L84" s="401"/>
      <c r="M84" s="402"/>
      <c r="N84" s="402"/>
      <c r="O84" s="402"/>
      <c r="P84" s="402"/>
      <c r="Q84" s="402"/>
      <c r="R84" s="402"/>
      <c r="S84" s="402"/>
      <c r="T84" s="402"/>
      <c r="U84" s="402"/>
      <c r="V84" s="402"/>
      <c r="W84" s="402"/>
      <c r="X84" s="403"/>
      <c r="Y84" s="398"/>
      <c r="Z84" s="399"/>
      <c r="AA84" s="399"/>
      <c r="AB84" s="405"/>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6"/>
      <c r="H85" s="347"/>
      <c r="I85" s="347"/>
      <c r="J85" s="347"/>
      <c r="K85" s="348"/>
      <c r="L85" s="401"/>
      <c r="M85" s="402"/>
      <c r="N85" s="402"/>
      <c r="O85" s="402"/>
      <c r="P85" s="402"/>
      <c r="Q85" s="402"/>
      <c r="R85" s="402"/>
      <c r="S85" s="402"/>
      <c r="T85" s="402"/>
      <c r="U85" s="402"/>
      <c r="V85" s="402"/>
      <c r="W85" s="402"/>
      <c r="X85" s="403"/>
      <c r="Y85" s="398"/>
      <c r="Z85" s="399"/>
      <c r="AA85" s="399"/>
      <c r="AB85" s="405"/>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6"/>
      <c r="H86" s="347"/>
      <c r="I86" s="347"/>
      <c r="J86" s="347"/>
      <c r="K86" s="348"/>
      <c r="L86" s="401"/>
      <c r="M86" s="402"/>
      <c r="N86" s="402"/>
      <c r="O86" s="402"/>
      <c r="P86" s="402"/>
      <c r="Q86" s="402"/>
      <c r="R86" s="402"/>
      <c r="S86" s="402"/>
      <c r="T86" s="402"/>
      <c r="U86" s="402"/>
      <c r="V86" s="402"/>
      <c r="W86" s="402"/>
      <c r="X86" s="403"/>
      <c r="Y86" s="398"/>
      <c r="Z86" s="399"/>
      <c r="AA86" s="399"/>
      <c r="AB86" s="405"/>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6"/>
      <c r="H87" s="347"/>
      <c r="I87" s="347"/>
      <c r="J87" s="347"/>
      <c r="K87" s="348"/>
      <c r="L87" s="401"/>
      <c r="M87" s="402"/>
      <c r="N87" s="402"/>
      <c r="O87" s="402"/>
      <c r="P87" s="402"/>
      <c r="Q87" s="402"/>
      <c r="R87" s="402"/>
      <c r="S87" s="402"/>
      <c r="T87" s="402"/>
      <c r="U87" s="402"/>
      <c r="V87" s="402"/>
      <c r="W87" s="402"/>
      <c r="X87" s="403"/>
      <c r="Y87" s="398"/>
      <c r="Z87" s="399"/>
      <c r="AA87" s="399"/>
      <c r="AB87" s="405"/>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6"/>
      <c r="H88" s="347"/>
      <c r="I88" s="347"/>
      <c r="J88" s="347"/>
      <c r="K88" s="348"/>
      <c r="L88" s="401"/>
      <c r="M88" s="402"/>
      <c r="N88" s="402"/>
      <c r="O88" s="402"/>
      <c r="P88" s="402"/>
      <c r="Q88" s="402"/>
      <c r="R88" s="402"/>
      <c r="S88" s="402"/>
      <c r="T88" s="402"/>
      <c r="U88" s="402"/>
      <c r="V88" s="402"/>
      <c r="W88" s="402"/>
      <c r="X88" s="403"/>
      <c r="Y88" s="398"/>
      <c r="Z88" s="399"/>
      <c r="AA88" s="399"/>
      <c r="AB88" s="405"/>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6"/>
      <c r="H89" s="347"/>
      <c r="I89" s="347"/>
      <c r="J89" s="347"/>
      <c r="K89" s="348"/>
      <c r="L89" s="401"/>
      <c r="M89" s="402"/>
      <c r="N89" s="402"/>
      <c r="O89" s="402"/>
      <c r="P89" s="402"/>
      <c r="Q89" s="402"/>
      <c r="R89" s="402"/>
      <c r="S89" s="402"/>
      <c r="T89" s="402"/>
      <c r="U89" s="402"/>
      <c r="V89" s="402"/>
      <c r="W89" s="402"/>
      <c r="X89" s="403"/>
      <c r="Y89" s="398"/>
      <c r="Z89" s="399"/>
      <c r="AA89" s="399"/>
      <c r="AB89" s="405"/>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6"/>
      <c r="H90" s="347"/>
      <c r="I90" s="347"/>
      <c r="J90" s="347"/>
      <c r="K90" s="348"/>
      <c r="L90" s="401"/>
      <c r="M90" s="402"/>
      <c r="N90" s="402"/>
      <c r="O90" s="402"/>
      <c r="P90" s="402"/>
      <c r="Q90" s="402"/>
      <c r="R90" s="402"/>
      <c r="S90" s="402"/>
      <c r="T90" s="402"/>
      <c r="U90" s="402"/>
      <c r="V90" s="402"/>
      <c r="W90" s="402"/>
      <c r="X90" s="403"/>
      <c r="Y90" s="398"/>
      <c r="Z90" s="399"/>
      <c r="AA90" s="399"/>
      <c r="AB90" s="405"/>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6"/>
      <c r="H91" s="347"/>
      <c r="I91" s="347"/>
      <c r="J91" s="347"/>
      <c r="K91" s="348"/>
      <c r="L91" s="401"/>
      <c r="M91" s="402"/>
      <c r="N91" s="402"/>
      <c r="O91" s="402"/>
      <c r="P91" s="402"/>
      <c r="Q91" s="402"/>
      <c r="R91" s="402"/>
      <c r="S91" s="402"/>
      <c r="T91" s="402"/>
      <c r="U91" s="402"/>
      <c r="V91" s="402"/>
      <c r="W91" s="402"/>
      <c r="X91" s="403"/>
      <c r="Y91" s="398"/>
      <c r="Z91" s="399"/>
      <c r="AA91" s="399"/>
      <c r="AB91" s="405"/>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6"/>
      <c r="H92" s="347"/>
      <c r="I92" s="347"/>
      <c r="J92" s="347"/>
      <c r="K92" s="348"/>
      <c r="L92" s="401"/>
      <c r="M92" s="402"/>
      <c r="N92" s="402"/>
      <c r="O92" s="402"/>
      <c r="P92" s="402"/>
      <c r="Q92" s="402"/>
      <c r="R92" s="402"/>
      <c r="S92" s="402"/>
      <c r="T92" s="402"/>
      <c r="U92" s="402"/>
      <c r="V92" s="402"/>
      <c r="W92" s="402"/>
      <c r="X92" s="403"/>
      <c r="Y92" s="398"/>
      <c r="Z92" s="399"/>
      <c r="AA92" s="399"/>
      <c r="AB92" s="405"/>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6"/>
      <c r="H97" s="347"/>
      <c r="I97" s="347"/>
      <c r="J97" s="347"/>
      <c r="K97" s="348"/>
      <c r="L97" s="401"/>
      <c r="M97" s="402"/>
      <c r="N97" s="402"/>
      <c r="O97" s="402"/>
      <c r="P97" s="402"/>
      <c r="Q97" s="402"/>
      <c r="R97" s="402"/>
      <c r="S97" s="402"/>
      <c r="T97" s="402"/>
      <c r="U97" s="402"/>
      <c r="V97" s="402"/>
      <c r="W97" s="402"/>
      <c r="X97" s="403"/>
      <c r="Y97" s="398"/>
      <c r="Z97" s="399"/>
      <c r="AA97" s="399"/>
      <c r="AB97" s="405"/>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6"/>
      <c r="H98" s="347"/>
      <c r="I98" s="347"/>
      <c r="J98" s="347"/>
      <c r="K98" s="348"/>
      <c r="L98" s="401"/>
      <c r="M98" s="402"/>
      <c r="N98" s="402"/>
      <c r="O98" s="402"/>
      <c r="P98" s="402"/>
      <c r="Q98" s="402"/>
      <c r="R98" s="402"/>
      <c r="S98" s="402"/>
      <c r="T98" s="402"/>
      <c r="U98" s="402"/>
      <c r="V98" s="402"/>
      <c r="W98" s="402"/>
      <c r="X98" s="403"/>
      <c r="Y98" s="398"/>
      <c r="Z98" s="399"/>
      <c r="AA98" s="399"/>
      <c r="AB98" s="405"/>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6"/>
      <c r="H99" s="347"/>
      <c r="I99" s="347"/>
      <c r="J99" s="347"/>
      <c r="K99" s="348"/>
      <c r="L99" s="401"/>
      <c r="M99" s="402"/>
      <c r="N99" s="402"/>
      <c r="O99" s="402"/>
      <c r="P99" s="402"/>
      <c r="Q99" s="402"/>
      <c r="R99" s="402"/>
      <c r="S99" s="402"/>
      <c r="T99" s="402"/>
      <c r="U99" s="402"/>
      <c r="V99" s="402"/>
      <c r="W99" s="402"/>
      <c r="X99" s="403"/>
      <c r="Y99" s="398"/>
      <c r="Z99" s="399"/>
      <c r="AA99" s="399"/>
      <c r="AB99" s="405"/>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5"/>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5"/>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5"/>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5"/>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5"/>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5"/>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5"/>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5"/>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5"/>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5"/>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5"/>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5"/>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5"/>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5"/>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5"/>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5"/>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5"/>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5"/>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5"/>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5"/>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5"/>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5"/>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5"/>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5"/>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5"/>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5"/>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5"/>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5"/>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5"/>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5"/>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5"/>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5"/>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5"/>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5"/>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5"/>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5"/>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5"/>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5"/>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5"/>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5"/>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5"/>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5"/>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5"/>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5"/>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5"/>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5"/>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5"/>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5"/>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5"/>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5"/>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5"/>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5"/>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5"/>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5"/>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5"/>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5"/>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5"/>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5"/>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5"/>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5"/>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5"/>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5"/>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5"/>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5"/>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5"/>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5"/>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5"/>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5"/>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5"/>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5"/>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5"/>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5"/>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5"/>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5"/>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5"/>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5"/>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5"/>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5"/>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5"/>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5"/>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5"/>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5"/>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5"/>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5"/>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5"/>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5"/>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5"/>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5"/>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5"/>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5"/>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5"/>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5"/>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5"/>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5"/>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5"/>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5"/>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5"/>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5"/>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5"/>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5"/>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5"/>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5"/>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5"/>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5"/>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5"/>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5"/>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5"/>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5"/>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5"/>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5"/>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5"/>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5"/>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5"/>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5"/>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9"/>
      <c r="AP3" s="430" t="s">
        <v>433</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9"/>
      <c r="AP36" s="430" t="s">
        <v>433</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9"/>
      <c r="AP69" s="430" t="s">
        <v>433</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9"/>
      <c r="AP102" s="430" t="s">
        <v>433</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9"/>
      <c r="AP135" s="430" t="s">
        <v>433</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9"/>
      <c r="AP168" s="430" t="s">
        <v>433</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9"/>
      <c r="AP201" s="430" t="s">
        <v>433</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9"/>
      <c r="AP234" s="430" t="s">
        <v>433</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9"/>
      <c r="AP267" s="430" t="s">
        <v>433</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9"/>
      <c r="AP300" s="430" t="s">
        <v>433</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9"/>
      <c r="AP333" s="430" t="s">
        <v>433</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9"/>
      <c r="AP366" s="430" t="s">
        <v>433</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9"/>
      <c r="AP399" s="430" t="s">
        <v>433</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9"/>
      <c r="AP432" s="430" t="s">
        <v>433</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9"/>
      <c r="AP465" s="430" t="s">
        <v>433</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9"/>
      <c r="AP498" s="430" t="s">
        <v>433</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9"/>
      <c r="AP531" s="430" t="s">
        <v>433</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9"/>
      <c r="AP564" s="430" t="s">
        <v>433</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9"/>
      <c r="AP597" s="430" t="s">
        <v>433</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9"/>
      <c r="AP630" s="430" t="s">
        <v>433</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9"/>
      <c r="AP663" s="430" t="s">
        <v>433</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9"/>
      <c r="AP696" s="430" t="s">
        <v>433</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9"/>
      <c r="AP729" s="430" t="s">
        <v>433</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9"/>
      <c r="AP762" s="430" t="s">
        <v>433</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9"/>
      <c r="AP795" s="430" t="s">
        <v>433</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9"/>
      <c r="AP828" s="430" t="s">
        <v>433</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9"/>
      <c r="AP861" s="430" t="s">
        <v>433</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9"/>
      <c r="AP894" s="430" t="s">
        <v>433</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9"/>
      <c r="AP927" s="430" t="s">
        <v>433</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9"/>
      <c r="AP960" s="430" t="s">
        <v>433</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9"/>
      <c r="AP993" s="430" t="s">
        <v>433</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9"/>
      <c r="AP1026" s="430" t="s">
        <v>433</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9"/>
      <c r="AP1059" s="430" t="s">
        <v>433</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9"/>
      <c r="AP1092" s="430" t="s">
        <v>433</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9"/>
      <c r="AP1125" s="430" t="s">
        <v>433</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9"/>
      <c r="AP1158" s="430" t="s">
        <v>433</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9"/>
      <c r="AP1191" s="430" t="s">
        <v>433</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9"/>
      <c r="AP1224" s="430" t="s">
        <v>433</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9"/>
      <c r="AP1257" s="430" t="s">
        <v>433</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9"/>
      <c r="AP1290" s="430" t="s">
        <v>433</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2018-05-28T01:44:24Z</cp:lastPrinted>
  <dcterms:created xsi:type="dcterms:W3CDTF">2012-03-13T00:50:25Z</dcterms:created>
  <dcterms:modified xsi:type="dcterms:W3CDTF">2018-07-10T02:21:56Z</dcterms:modified>
</cp:coreProperties>
</file>