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08.水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<sst xmlns="http://schemas.openxmlformats.org/spreadsheetml/2006/main" count="2829" uniqueCount="612">
  <si>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</si>
  <si>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</si>
  <si>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</si>
  <si>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</si>
  <si>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</si>
  <si>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</si>
  <si>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</si>
  <si>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</si>
  <si>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</si>
  <si>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</si>
  <si>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</si>
  <si>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</si>
  <si>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</si>
  <si>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</si>
  <si>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</si>
  <si>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</si>
  <si>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</si>
  <si>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</si>
  <si>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</si>
  <si>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</si>
  <si>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</si>
  <si>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</si>
  <si>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</si>
  <si>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</si>
  <si>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</si>
  <si>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</si>
  <si>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</si>
  <si>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</si>
  <si>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</si>
  <si>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</si>
  <si>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</si>
  <si>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</si>
  <si>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</si>
  <si>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</si>
  <si>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</si>
  <si>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</si>
  <si>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</si>
  <si>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</si>
  <si>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</si>
  <si>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</si>
  <si>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</si>
  <si>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</si>
  <si>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</si>
  <si>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</si>
  <si>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</si>
  <si>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</si>
  <si>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</si>
  <si>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</si>
  <si>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</si>
  <si>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</si>
  <si>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</si>
  <si>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</si>
  <si>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</si>
  <si>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</si>
  <si>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</si>
  <si>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</si>
  <si>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</si>
  <si>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</si>
  <si>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</si>
  <si>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</si>
  <si>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</si>
  <si>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</si>
  <si>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</si>
  <si>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</si>
  <si>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</si>
  <si>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</si>
  <si>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</si>
  <si>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</si>
  <si>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</si>
  <si>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</si>
  <si>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</si>
  <si>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</si>
  <si>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</si>
  <si>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</si>
  <si>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</si>
  <si>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</si>
  <si>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</si>
  <si>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</si>
  <si>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</si>
  <si>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</si>
  <si>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</si>
  <si>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</si>
  <si>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</si>
  <si>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</si>
  <si>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</si>
  <si>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</si>
  <si>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</si>
  <si>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</si>
  <si>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</si>
  <si>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</si>
  <si>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</si>
  <si>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</si>
  <si>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</si>
  <si>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</si>
  <si>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</si>
  <si>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</si>
  <si>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</si>
  <si>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</si>
  <si>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</si>
  <si>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</si>
  <si>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</si>
  <si>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</si>
  <si>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</si>
  <si>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</si>
  <si>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</si>
  <si>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</si>
  <si>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</si>
  <si>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</si>
  <si>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</si>
  <si>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</si>
  <si>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</si>
  <si>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</si>
  <si>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</si>
  <si>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</si>
  <si>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</si>
  <si>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</si>
  <si>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</si>
  <si>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</si>
  <si>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</si>
  <si>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</si>
  <si>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</si>
  <si>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</si>
  <si>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</si>
  <si>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</si>
  <si>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</si>
  <si>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</si>
  <si>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</si>
  <si>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</si>
  <si>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</si>
  <si>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</si>
  <si>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</si>
  <si>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</si>
  <si>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</si>
  <si>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</si>
  <si>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</si>
  <si>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</si>
  <si>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</si>
  <si>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</si>
  <si>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</si>
  <si>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</si>
  <si>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</si>
  <si>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</si>
  <si>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</si>
  <si>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</si>
  <si>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</si>
  <si>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</si>
  <si>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</si>
  <si>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</si>
  <si>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</si>
  <si>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</si>
  <si>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</si>
  <si>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</si>
  <si>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</si>
  <si>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</si>
  <si>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</si>
  <si>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</si>
  <si>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</si>
  <si>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</si>
  <si>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</si>
  <si>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</si>
  <si>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</si>
  <si>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</si>
  <si>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</si>
  <si>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</si>
  <si>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</si>
  <si>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</si>
  <si>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</si>
  <si>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</si>
  <si>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</si>
  <si>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</si>
  <si>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</si>
  <si>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</si>
  <si>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</si>
  <si>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</si>
  <si>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</si>
  <si>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</si>
  <si>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</si>
  <si>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</si>
  <si>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</si>
  <si>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</si>
  <si>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</si>
  <si>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</si>
  <si>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</si>
  <si>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</si>
  <si>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</si>
  <si>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</si>
  <si>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</si>
  <si>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</si>
  <si>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</si>
  <si>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</si>
  <si>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</si>
  <si>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</si>
  <si>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</si>
  <si>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</si>
  <si>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</si>
  <si>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</si>
  <si>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</si>
  <si>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</si>
  <si>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</si>
  <si>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</si>
  <si>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</si>
  <si>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</si>
  <si>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</si>
  <si>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</si>
  <si>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</si>
  <si>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</si>
  <si>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</si>
  <si>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</si>
  <si>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</si>
  <si>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</si>
  <si>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</si>
  <si>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</si>
  <si>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</si>
  <si>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</si>
  <si>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</si>
  <si>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</si>
  <si>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</si>
  <si>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</si>
  <si>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</si>
  <si>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</si>
  <si>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</si>
  <si>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</si>
  <si>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</si>
  <si>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</si>
  <si>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</si>
  <si>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</si>
  <si>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</si>
  <si>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</si>
  <si>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</si>
  <si>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</si>
  <si>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</si>
  <si>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</si>
  <si>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</si>
  <si>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</si>
  <si>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</si>
  <si>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</si>
  <si>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</si>
  <si>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</si>
  <si>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</si>
  <si>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</si>
  <si>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</si>
  <si>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</si>
  <si>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</si>
  <si>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</si>
  <si>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</si>
  <si>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</si>
  <si>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</si>
  <si>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</si>
  <si>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</si>
  <si>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</si>
  <si>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</si>
  <si>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</si>
  <si>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</si>
  <si>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</si>
  <si>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</si>
  <si>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</si>
  <si>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</si>
  <si>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</si>
  <si>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</si>
  <si>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</si>
  <si>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</si>
  <si>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</si>
  <si>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</si>
  <si>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</si>
  <si>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</si>
  <si>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</si>
  <si>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</si>
  <si>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</si>
  <si>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</si>
  <si>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</si>
  <si>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</si>
  <si>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</si>
  <si>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</si>
  <si>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</si>
  <si>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</si>
  <si>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</si>
  <si>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</si>
  <si>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</si>
  <si>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</si>
  <si>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</si>
  <si>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</si>
  <si>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</si>
  <si>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</si>
  <si>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</si>
  <si>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</si>
  <si>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</si>
  <si>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</si>
  <si>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</si>
  <si>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</si>
  <si>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</si>
  <si>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</si>
  <si>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</si>
  <si>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</si>
  <si>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</si>
  <si>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</si>
  <si>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</si>
  <si>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</si>
  <si>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</si>
  <si>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</si>
  <si>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</si>
  <si>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</si>
  <si>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</si>
  <si>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</si>
  <si>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</si>
  <si>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</si>
  <si>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</si>
  <si>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</si>
  <si>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</si>
  <si>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</si>
  <si>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</si>
  <si>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</si>
  <si>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</si>
  <si>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</si>
  <si>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</si>
  <si>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</si>
  <si>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</si>
  <si>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</si>
  <si>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</si>
  <si>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</si>
  <si>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</si>
  <si>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</si>
  <si>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</si>
  <si>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</si>
  <si>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</si>
  <si>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</si>
  <si>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</si>
  <si>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</si>
  <si>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</si>
  <si>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</si>
  <si>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</si>
  <si>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</si>
  <si>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</si>
  <si>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</si>
  <si>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</si>
  <si>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</si>
  <si>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</si>
  <si>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</si>
  <si>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</si>
  <si>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</si>
  <si>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</si>
  <si>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</si>
  <si>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</si>
  <si>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</si>
  <si>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</si>
  <si>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</si>
  <si>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</si>
  <si>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</si>
  <si>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</si>
  <si>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</si>
  <si>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</si>
  <si>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</si>
  <si>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</si>
  <si>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</si>
  <si>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</si>
  <si>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</si>
  <si>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</si>
  <si>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</si>
  <si>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</si>
  <si>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</si>
  <si>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</si>
  <si>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</si>
  <si>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</si>
  <si>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</si>
  <si>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</si>
  <si>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</si>
  <si>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</si>
  <si>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</si>
  <si>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</si>
  <si>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</si>
  <si>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</si>
  <si>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</si>
  <si>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</si>
  <si>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</si>
  <si>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</si>
  <si>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</si>
  <si>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</si>
  <si>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</si>
  <si>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</si>
  <si>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</si>
  <si>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</si>
  <si>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</si>
  <si>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</si>
  <si>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</si>
  <si>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</si>
  <si>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</si>
  <si>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</si>
  <si>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</si>
  <si>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</si>
  <si>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</si>
  <si>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</si>
  <si>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</si>
  <si>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</si>
  <si>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</si>
  <si>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</si>
  <si>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</si>
  <si>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</si>
  <si>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</si>
  <si>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</si>
  <si>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</si>
  <si>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</si>
  <si>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</si>
  <si>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</si>
  <si>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</si>
  <si>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</si>
  <si>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</si>
  <si>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</si>
  <si>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</si>
  <si>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</si>
  <si>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</si>
  <si>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</si>
  <si>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</si>
  <si>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</si>
  <si>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</si>
  <si>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</si>
  <si>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</si>
  <si>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</si>
  <si>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</si>
  <si>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</si>
  <si>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</si>
  <si>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</si>
  <si>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</si>
  <si>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</si>
  <si>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</si>
  <si>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</si>
  <si>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</si>
  <si>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</si>
  <si>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</si>
  <si>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</si>
  <si>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</si>
  <si>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</si>
  <si>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</si>
  <si>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</si>
  <si>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</si>
  <si>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</si>
  <si>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</si>
  <si>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</si>
  <si>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</si>
  <si>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</si>
  <si>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</si>
  <si>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</si>
  <si>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</si>
  <si>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</si>
  <si>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</si>
  <si>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</si>
  <si>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</si>
  <si>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</si>
  <si>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</si>
  <si>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</si>
  <si>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</si>
  <si>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</si>
  <si>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</si>
  <si>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</si>
  <si>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</si>
  <si>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</si>
  <si>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</si>
  <si>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</si>
  <si>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</si>
  <si>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</si>
  <si>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</si>
  <si>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</si>
  <si>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</si>
  <si>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</si>
  <si>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</si>
  <si>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</si>
  <si>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</si>
  <si>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</si>
  <si>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</si>
  <si>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</si>
  <si>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</si>
  <si>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</si>
  <si>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</si>
  <si>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</si>
  <si>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</si>
  <si>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</si>
  <si>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</si>
  <si>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</si>
  <si>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</si>
  <si>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</si>
  <si>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</si>
  <si>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</si>
  <si>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</si>
  <si>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</si>
  <si>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</si>
  <si>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</si>
  <si>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</si>
  <si>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</si>
  <si>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</si>
  <si>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</si>
  <si>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</si>
  <si>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</si>
  <si>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</si>
  <si>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</si>
  <si>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</si>
  <si>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</si>
  <si>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</si>
  <si>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</si>
  <si>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</si>
  <si>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</si>
  <si>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</si>
  <si>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</si>
  <si>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</si>
  <si>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</si>
  <si>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</si>
  <si>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</si>
  <si>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</si>
  <si>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</si>
  <si>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</si>
  <si>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</si>
  <si>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</si>
  <si>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</si>
  <si>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</si>
  <si>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</si>
  <si>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</si>
  <si>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</si>
  <si>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</si>
  <si>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</si>
  <si>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</si>
  <si>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</si>
  <si>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</si>
  <si>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</si>
  <si>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</si>
  <si>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</si>
  <si>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</si>
  <si>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</si>
  <si>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</si>
  <si>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</si>
  <si>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</si>
  <si>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</si>
  <si>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</si>
  <si>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</si>
  <si>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</si>
  <si>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</si>
  <si>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</si>
  <si>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</si>
  <si>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</si>
  <si>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</si>
  <si>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</si>
  <si>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</si>
  <si>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</si>
  <si>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</si>
  <si>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</si>
  <si>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</si>
  <si>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</si>
  <si>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</si>
  <si>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</si>
  <si>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</si>
  <si>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</si>
  <si>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</si>
  <si>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</si>
  <si>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　砂防部</t>
  </si>
  <si>
    <t>砂防計画課
保全課</t>
  </si>
  <si>
    <t>課長　今井　一之
課長　浦 真</t>
    <rPh sb="0" eb="2">
      <t>カチョウ</t>
    </rPh>
    <rPh sb="9" eb="11">
      <t>カチョウ</t>
    </rPh>
    <rPh sb="12" eb="13">
      <t>ウラ</t>
    </rPh>
    <rPh sb="14" eb="15">
      <t>マコト</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</si>
  <si>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</si>
  <si>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</si>
  <si>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t>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</si>
  <si>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</si>
  <si>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t>
    <phoneticPr fontId="5"/>
  </si>
  <si>
    <t>-</t>
    <phoneticPr fontId="6"/>
  </si>
  <si>
    <t>-</t>
  </si>
  <si>
    <t>-</t>
    <phoneticPr fontId="5"/>
  </si>
  <si>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</si>
  <si>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</si>
  <si>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</si>
  <si>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t>
  </si>
  <si>
    <t>成果目標の達成に向け着実に実績をあげている。</t>
  </si>
  <si>
    <t>急傾斜地崩壊対策事業</t>
    <rPh sb="0" eb="4">
      <t>キュウケイシャチ</t>
    </rPh>
    <rPh sb="4" eb="6">
      <t>ホウカイ</t>
    </rPh>
    <rPh sb="6" eb="8">
      <t>タイサク</t>
    </rPh>
    <rPh sb="8" eb="10">
      <t>ジギョウ</t>
    </rPh>
    <phoneticPr fontId="5"/>
  </si>
  <si>
    <t>急傾斜地の崩壊による災害の防止に関する法律
（昭和４４年７月１日）
　第１２条：都道府県の施行する急傾斜地崩壊防止工事</t>
  </si>
  <si>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</si>
  <si>
    <t>　急傾斜値崩壊対策事業の政策立案に活用することを目的とした調査研究等を行い、国民の生命を保護するための取り組みの効率的な実施を図る。
　なお、急傾斜地崩壊対策事業は、がけ崩れの発生のおそれのある箇所や発生した箇所において、現地調査・地質調査等を実施し、その結果を基に対策工事の計画を立案し、擁壁工や法枠工等の急傾斜値崩壊防止施設の整備を行い、国民の生命を保護するものである。</t>
    <phoneticPr fontId="5"/>
  </si>
  <si>
    <t>急傾斜地崩落対策に関する検討業務</t>
    <rPh sb="0" eb="4">
      <t>キュウケイシャチ</t>
    </rPh>
    <rPh sb="4" eb="6">
      <t>ホウラク</t>
    </rPh>
    <rPh sb="6" eb="8">
      <t>タイサク</t>
    </rPh>
    <rPh sb="9" eb="10">
      <t>カン</t>
    </rPh>
    <rPh sb="12" eb="14">
      <t>ケントウ</t>
    </rPh>
    <rPh sb="14" eb="16">
      <t>ギョウム</t>
    </rPh>
    <phoneticPr fontId="5"/>
  </si>
  <si>
    <t>件</t>
    <rPh sb="0" eb="1">
      <t>ケン</t>
    </rPh>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</si>
  <si>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</si>
  <si>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無</t>
    <rPh sb="0" eb="1">
      <t>ナ</t>
    </rPh>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</si>
  <si>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</si>
  <si>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</si>
  <si>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</si>
  <si>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実施内容に応じて、適切に配分している。</t>
  </si>
  <si>
    <t>事業目的に沿って予算を執行しており、その執行状況等を適切に把握・確認している。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</si>
  <si>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</si>
  <si>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活動実績は見込みに見合った実績をあげている。</t>
    <rPh sb="0" eb="2">
      <t>カツドウ</t>
    </rPh>
    <rPh sb="2" eb="4">
      <t>ジッセキ</t>
    </rPh>
    <rPh sb="5" eb="7">
      <t>ミコ</t>
    </rPh>
    <rPh sb="9" eb="11">
      <t>ミア</t>
    </rPh>
    <rPh sb="13" eb="15">
      <t>ジッセキ</t>
    </rPh>
    <phoneticPr fontId="5"/>
  </si>
  <si>
    <t>・近年の災害の発生状況や気候変動等の課題を踏まえつつ、対策手法の高度化に関する検討を行う。
・維持管理を含めた対策施設の長寿命化手法に関する検討を行う。</t>
    <phoneticPr fontId="3"/>
  </si>
  <si>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</si>
  <si>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192</t>
    <phoneticPr fontId="5"/>
  </si>
  <si>
    <t>162</t>
    <phoneticPr fontId="5"/>
  </si>
  <si>
    <t>170</t>
    <phoneticPr fontId="5"/>
  </si>
  <si>
    <t>123</t>
    <phoneticPr fontId="5"/>
  </si>
  <si>
    <t>120</t>
    <phoneticPr fontId="5"/>
  </si>
  <si>
    <t>125</t>
    <phoneticPr fontId="5"/>
  </si>
  <si>
    <t>136</t>
    <phoneticPr fontId="5"/>
  </si>
  <si>
    <t>・社会資本整備重点計画（社会資本整備重点計画法第４条）</t>
    <phoneticPr fontId="5"/>
  </si>
  <si>
    <t>急傾斜地崩壊対策等事業費</t>
    <rPh sb="0" eb="1">
      <t>キュウ</t>
    </rPh>
    <rPh sb="1" eb="4">
      <t>ケイシャチ</t>
    </rPh>
    <rPh sb="4" eb="6">
      <t>ホウカイ</t>
    </rPh>
    <rPh sb="6" eb="9">
      <t>タイサクナド</t>
    </rPh>
    <rPh sb="9" eb="12">
      <t>ジギョウヒ</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</si>
  <si>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</si>
  <si>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</si>
  <si>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調査費</t>
    <rPh sb="0" eb="3">
      <t>チョウサヒ</t>
    </rPh>
    <phoneticPr fontId="5"/>
  </si>
  <si>
    <t>A.国土技術政策総合研究所</t>
    <rPh sb="2" eb="4">
      <t>コクド</t>
    </rPh>
    <rPh sb="4" eb="6">
      <t>ギジュツ</t>
    </rPh>
    <rPh sb="6" eb="8">
      <t>セイサク</t>
    </rPh>
    <rPh sb="8" eb="10">
      <t>ソウゴウ</t>
    </rPh>
    <rPh sb="10" eb="13">
      <t>ケンキュウジョ</t>
    </rPh>
    <phoneticPr fontId="5"/>
  </si>
  <si>
    <t>国土技術政策総合研究所</t>
    <rPh sb="0" eb="2">
      <t>コクド</t>
    </rPh>
    <rPh sb="2" eb="4">
      <t>ギジュツ</t>
    </rPh>
    <rPh sb="4" eb="6">
      <t>セイサク</t>
    </rPh>
    <rPh sb="6" eb="8">
      <t>ソウゴウ</t>
    </rPh>
    <rPh sb="8" eb="11">
      <t>ケンキュウジョ</t>
    </rPh>
    <phoneticPr fontId="5"/>
  </si>
  <si>
    <t>-</t>
    <phoneticPr fontId="5"/>
  </si>
  <si>
    <t>無</t>
  </si>
  <si>
    <t>応用地質（株）茨城支店</t>
    <rPh sb="0" eb="2">
      <t>オウヨウ</t>
    </rPh>
    <rPh sb="2" eb="4">
      <t>チシツ</t>
    </rPh>
    <rPh sb="5" eb="6">
      <t>カブ</t>
    </rPh>
    <rPh sb="7" eb="9">
      <t>イバラキ</t>
    </rPh>
    <rPh sb="9" eb="11">
      <t>シテン</t>
    </rPh>
    <phoneticPr fontId="5"/>
  </si>
  <si>
    <t>土層区分を用いた崩壊土砂量の推定及び対策工の比較検討</t>
    <rPh sb="0" eb="2">
      <t>ドソウ</t>
    </rPh>
    <rPh sb="2" eb="4">
      <t>クブン</t>
    </rPh>
    <rPh sb="5" eb="6">
      <t>モチ</t>
    </rPh>
    <rPh sb="8" eb="10">
      <t>ホウカイ</t>
    </rPh>
    <rPh sb="10" eb="12">
      <t>ドシャ</t>
    </rPh>
    <rPh sb="12" eb="13">
      <t>リョウ</t>
    </rPh>
    <rPh sb="14" eb="16">
      <t>スイテイ</t>
    </rPh>
    <rPh sb="16" eb="17">
      <t>オヨ</t>
    </rPh>
    <rPh sb="18" eb="20">
      <t>タイサク</t>
    </rPh>
    <rPh sb="20" eb="21">
      <t>コウ</t>
    </rPh>
    <rPh sb="22" eb="24">
      <t>ヒカク</t>
    </rPh>
    <rPh sb="24" eb="26">
      <t>ケントウ</t>
    </rPh>
    <phoneticPr fontId="5"/>
  </si>
  <si>
    <t>パシフィックコンサルタンツ（株）茨城事務所</t>
    <phoneticPr fontId="5"/>
  </si>
  <si>
    <t>B.パシフィックコンサルタンツ（株）茨城事務所</t>
    <phoneticPr fontId="5"/>
  </si>
  <si>
    <t>入札・契約手続きの透明性・競争性の確保に努めており、支出先は随意契約（企画競争）により選定している。</t>
    <phoneticPr fontId="5"/>
  </si>
  <si>
    <t>-</t>
    <phoneticPr fontId="5"/>
  </si>
  <si>
    <t>重要交通網にかかる箇所における土砂災害対策実施率 （国土交通省水管理・国土保全局調べ（平成30年3月））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</si>
  <si>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要配慮者利用施設、防災拠点を保全し、人命を守る土砂災害対策実施率 （国土交通省水管理・国土保全局調べ（平成30年3月））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</si>
  <si>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・平成29年においても、整備した施設ががけ崩れの崩土を捕捉し、被害軽減に効果を発揮した。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・事業開始から約50年が経過し、対策施設の老朽化等が懸念され、維持管理を含めた長寿命化手法を検討する必要がある。</t>
    <rPh sb="277" eb="279">
      <t>ケイカ</t>
    </rPh>
    <phoneticPr fontId="3"/>
  </si>
  <si>
    <t>平成29年7月九州北部豪雨により流動化した崩壊土砂の土質条件整理検討</t>
    <rPh sb="0" eb="2">
      <t>ヘイセイ</t>
    </rPh>
    <rPh sb="4" eb="5">
      <t>ネン</t>
    </rPh>
    <rPh sb="6" eb="7">
      <t>ガツ</t>
    </rPh>
    <rPh sb="7" eb="9">
      <t>キュウシュウ</t>
    </rPh>
    <rPh sb="9" eb="11">
      <t>ホクブ</t>
    </rPh>
    <rPh sb="11" eb="13">
      <t>ゴウウ</t>
    </rPh>
    <rPh sb="16" eb="19">
      <t>リュウドウカ</t>
    </rPh>
    <rPh sb="21" eb="23">
      <t>ホウカイ</t>
    </rPh>
    <rPh sb="23" eb="25">
      <t>ドシャ</t>
    </rPh>
    <rPh sb="26" eb="28">
      <t>ドシツ</t>
    </rPh>
    <rPh sb="28" eb="30">
      <t>ジョウケン</t>
    </rPh>
    <rPh sb="30" eb="32">
      <t>セイリ</t>
    </rPh>
    <rPh sb="32" eb="34">
      <t>ケントウ</t>
    </rPh>
    <phoneticPr fontId="5"/>
  </si>
  <si>
    <t>A.国土技術政策総合研究所</t>
    <phoneticPr fontId="5"/>
  </si>
  <si>
    <t>B.民間企業等</t>
    <rPh sb="2" eb="4">
      <t>ミンカン</t>
    </rPh>
    <rPh sb="4" eb="6">
      <t>キギョウ</t>
    </rPh>
    <rPh sb="6" eb="7">
      <t>トウ</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</si>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</sst>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176886</xdr:colOff>
      <xdr:row>743</xdr:row>
      <xdr:rowOff>285734</xdr:rowOff>
    </xdr:from>
    <xdr:to>
      <xdr:col>61</xdr:col>
      <xdr:colOff>607769</xdr:colOff>
      <xdr:row>759</xdr:row>
      <xdr:rowOff>84555</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5386" y="47312020"/>
          <a:ext cx="4036776" cy="639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59</xdr:col>
      <xdr:colOff>625927</xdr:colOff>
      <xdr:row>757</xdr:row>
      <xdr:rowOff>204108</xdr:rowOff>
    </xdr:from>
    <xdr:ext cx="2041072" cy="792525"/>
    <xdr:sp macro="" textlink="">
      <xdr:nvSpPr>
        <xdr:cNvPr id="2" name="テキスト ボックス 1"/>
        <xdr:cNvSpPr txBox="1"/>
      </xdr:nvSpPr>
      <xdr:spPr>
        <a:xfrm>
          <a:off x="13729606" y="52496358"/>
          <a:ext cx="2041072" cy="79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solidFill>
                <a:srgbClr val="FF0000"/>
              </a:solidFill>
            </a:rPr>
            <a:t>3</a:t>
          </a:r>
          <a:r>
            <a:rPr kumimoji="1" lang="ja-JP" altLang="en-US" sz="1400">
              <a:solidFill>
                <a:srgbClr val="FF0000"/>
              </a:solidFill>
            </a:rPr>
            <a:t>者⇒</a:t>
          </a:r>
          <a:r>
            <a:rPr kumimoji="1" lang="en-US" altLang="ja-JP" sz="1400">
              <a:solidFill>
                <a:srgbClr val="FF0000"/>
              </a:solidFill>
            </a:rPr>
            <a:t>2</a:t>
          </a:r>
          <a:r>
            <a:rPr kumimoji="1" lang="ja-JP" altLang="en-US" sz="1400">
              <a:solidFill>
                <a:srgbClr val="FF0000"/>
              </a:solidFill>
            </a:rPr>
            <a:t>者</a:t>
          </a:r>
          <a:endParaRPr kumimoji="1" lang="en-US" altLang="ja-JP" sz="1400">
            <a:solidFill>
              <a:srgbClr val="FF0000"/>
            </a:solidFill>
          </a:endParaRPr>
        </a:p>
        <a:p>
          <a:r>
            <a:rPr kumimoji="1" lang="en-US" altLang="ja-JP" sz="1400">
              <a:solidFill>
                <a:srgbClr val="FF0000"/>
              </a:solidFill>
            </a:rPr>
            <a:t>15</a:t>
          </a:r>
          <a:r>
            <a:rPr kumimoji="1" lang="ja-JP" altLang="en-US" sz="1400">
              <a:solidFill>
                <a:srgbClr val="FF0000"/>
              </a:solidFill>
            </a:rPr>
            <a:t>百万円⇒</a:t>
          </a:r>
          <a:r>
            <a:rPr kumimoji="1" lang="en-US" altLang="ja-JP" sz="1400">
              <a:solidFill>
                <a:srgbClr val="FF0000"/>
              </a:solidFill>
            </a:rPr>
            <a:t>16</a:t>
          </a:r>
          <a:r>
            <a:rPr kumimoji="1" lang="ja-JP" altLang="en-US" sz="1400">
              <a:solidFill>
                <a:srgbClr val="FF0000"/>
              </a:solidFill>
            </a:rPr>
            <a:t>百万円</a:t>
          </a:r>
          <a:endParaRPr kumimoji="1" lang="en-US" altLang="ja-JP" sz="1400">
            <a:solidFill>
              <a:srgbClr val="FF0000"/>
            </a:solidFill>
          </a:endParaRPr>
        </a:p>
        <a:p>
          <a:r>
            <a:rPr kumimoji="1" lang="ja-JP" altLang="en-US" sz="1400">
              <a:solidFill>
                <a:srgbClr val="FF0000"/>
              </a:solidFill>
            </a:rPr>
            <a:t>修正願います。</a:t>
          </a:r>
        </a:p>
      </xdr:txBody>
    </xdr:sp>
    <xdr:clientData/>
  </xdr:oneCellAnchor>
  <xdr:twoCellAnchor editAs="oneCell">
    <xdr:from>
      <xdr:col>18</xdr:col>
      <xdr:colOff>27209</xdr:colOff>
      <xdr:row>742</xdr:row>
      <xdr:rowOff>285738</xdr:rowOff>
    </xdr:from>
    <xdr:to>
      <xdr:col>37</xdr:col>
      <xdr:colOff>185950</xdr:colOff>
      <xdr:row>758</xdr:row>
      <xdr:rowOff>397523</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01138" y="46958238"/>
          <a:ext cx="4036776" cy="639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O741" sqref="O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129</v>
      </c>
      <c r="AT2" s="218"/>
      <c r="AU2" s="218"/>
      <c r="AV2" s="52" t="str">
        <f>IF(AW2="", "", "-")</f>
        <v/>
      </c>
      <c r="AW2" s="396"/>
      <c r="AX2" s="396"/>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548</v>
      </c>
      <c r="AK3" s="524"/>
      <c r="AL3" s="524"/>
      <c r="AM3" s="524"/>
      <c r="AN3" s="524"/>
      <c r="AO3" s="524"/>
      <c r="AP3" s="524"/>
      <c r="AQ3" s="524"/>
      <c r="AR3" s="524"/>
      <c r="AS3" s="524"/>
      <c r="AT3" s="524"/>
      <c r="AU3" s="524"/>
      <c r="AV3" s="524"/>
      <c r="AW3" s="524"/>
      <c r="AX3" s="24" t="s">
        <v>65</v>
      </c>
    </row>
    <row r="4" spans="1:50" ht="24.75" customHeight="1" x14ac:dyDescent="0.15">
      <c r="A4" s="727" t="s">
        <v>25</v>
      </c>
      <c r="B4" s="728"/>
      <c r="C4" s="728"/>
      <c r="D4" s="728"/>
      <c r="E4" s="728"/>
      <c r="F4" s="728"/>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142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5" t="s">
        <v>22</v>
      </c>
      <c r="B7" s="846"/>
      <c r="C7" s="846"/>
      <c r="D7" s="846"/>
      <c r="E7" s="846"/>
      <c r="F7" s="847"/>
      <c r="G7" s="848" t="s">
        <v>566</v>
      </c>
      <c r="H7" s="849"/>
      <c r="I7" s="849"/>
      <c r="J7" s="849"/>
      <c r="K7" s="849"/>
      <c r="L7" s="849"/>
      <c r="M7" s="849"/>
      <c r="N7" s="849"/>
      <c r="O7" s="849"/>
      <c r="P7" s="849"/>
      <c r="Q7" s="849"/>
      <c r="R7" s="849"/>
      <c r="S7" s="849"/>
      <c r="T7" s="849"/>
      <c r="U7" s="849"/>
      <c r="V7" s="785"/>
      <c r="W7" s="785"/>
      <c r="X7" s="785"/>
      <c r="Y7" s="394" t="s">
        <v>546</v>
      </c>
      <c r="Z7" s="294"/>
      <c r="AA7" s="294"/>
      <c r="AB7" s="294"/>
      <c r="AC7" s="294"/>
      <c r="AD7" s="395"/>
      <c r="AE7" s="382" t="s">
        <v>589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5" t="s">
        <v>388</v>
      </c>
      <c r="B8" s="846"/>
      <c r="C8" s="846"/>
      <c r="D8" s="846"/>
      <c r="E8" s="846"/>
      <c r="F8" s="847"/>
      <c r="G8" s="221" t="str">
        <f>入力規則等!A26</f>
        <v>国土強靱化施策</v>
      </c>
      <c r="H8" s="222"/>
      <c r="I8" s="222"/>
      <c r="J8" s="222"/>
      <c r="K8" s="222"/>
      <c r="L8" s="222"/>
      <c r="M8" s="222"/>
      <c r="N8" s="222"/>
      <c r="O8" s="222"/>
      <c r="P8" s="222"/>
      <c r="Q8" s="222"/>
      <c r="R8" s="222"/>
      <c r="S8" s="222"/>
      <c r="T8" s="222"/>
      <c r="U8" s="222"/>
      <c r="V8" s="222"/>
      <c r="W8" s="222"/>
      <c r="X8" s="223"/>
      <c r="Y8" s="573" t="s">
        <v>389</v>
      </c>
      <c r="Z8" s="574"/>
      <c r="AA8" s="574"/>
      <c r="AB8" s="574"/>
      <c r="AC8" s="574"/>
      <c r="AD8" s="575"/>
      <c r="AE8" s="744" t="str">
        <f>入力規則等!K13</f>
        <v>公共事業</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8"/>
    </row>
    <row r="13" spans="1:50" ht="21" customHeight="1" x14ac:dyDescent="0.15">
      <c r="A13" s="139"/>
      <c r="B13" s="140"/>
      <c r="C13" s="140"/>
      <c r="D13" s="140"/>
      <c r="E13" s="140"/>
      <c r="F13" s="141"/>
      <c r="G13" s="749" t="s">
        <v>6</v>
      </c>
      <c r="H13" s="750"/>
      <c r="I13" s="639" t="s">
        <v>7</v>
      </c>
      <c r="J13" s="640"/>
      <c r="K13" s="640"/>
      <c r="L13" s="640"/>
      <c r="M13" s="640"/>
      <c r="N13" s="640"/>
      <c r="O13" s="641"/>
      <c r="P13" s="97">
        <v>16</v>
      </c>
      <c r="Q13" s="98"/>
      <c r="R13" s="98"/>
      <c r="S13" s="98"/>
      <c r="T13" s="98"/>
      <c r="U13" s="98"/>
      <c r="V13" s="99"/>
      <c r="W13" s="97">
        <v>16</v>
      </c>
      <c r="X13" s="98"/>
      <c r="Y13" s="98"/>
      <c r="Z13" s="98"/>
      <c r="AA13" s="98"/>
      <c r="AB13" s="98"/>
      <c r="AC13" s="99"/>
      <c r="AD13" s="97">
        <v>16</v>
      </c>
      <c r="AE13" s="98"/>
      <c r="AF13" s="98"/>
      <c r="AG13" s="98"/>
      <c r="AH13" s="98"/>
      <c r="AI13" s="98"/>
      <c r="AJ13" s="99"/>
      <c r="AK13" s="97">
        <v>16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1"/>
      <c r="H14" s="752"/>
      <c r="I14" s="579" t="s">
        <v>8</v>
      </c>
      <c r="J14" s="633"/>
      <c r="K14" s="633"/>
      <c r="L14" s="633"/>
      <c r="M14" s="633"/>
      <c r="N14" s="633"/>
      <c r="O14" s="634"/>
      <c r="P14" s="97">
        <v>0</v>
      </c>
      <c r="Q14" s="98"/>
      <c r="R14" s="98"/>
      <c r="S14" s="98"/>
      <c r="T14" s="98"/>
      <c r="U14" s="98"/>
      <c r="V14" s="99"/>
      <c r="W14" s="97">
        <v>0</v>
      </c>
      <c r="X14" s="98"/>
      <c r="Y14" s="98"/>
      <c r="Z14" s="98"/>
      <c r="AA14" s="98"/>
      <c r="AB14" s="98"/>
      <c r="AC14" s="99"/>
      <c r="AD14" s="97">
        <v>0</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1"/>
      <c r="H15" s="752"/>
      <c r="I15" s="579" t="s">
        <v>51</v>
      </c>
      <c r="J15" s="580"/>
      <c r="K15" s="580"/>
      <c r="L15" s="580"/>
      <c r="M15" s="580"/>
      <c r="N15" s="580"/>
      <c r="O15" s="581"/>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1"/>
      <c r="H16" s="752"/>
      <c r="I16" s="579" t="s">
        <v>52</v>
      </c>
      <c r="J16" s="580"/>
      <c r="K16" s="580"/>
      <c r="L16" s="580"/>
      <c r="M16" s="580"/>
      <c r="N16" s="580"/>
      <c r="O16" s="581"/>
      <c r="P16" s="97">
        <v>0</v>
      </c>
      <c r="Q16" s="98"/>
      <c r="R16" s="98"/>
      <c r="S16" s="98"/>
      <c r="T16" s="98"/>
      <c r="U16" s="98"/>
      <c r="V16" s="99"/>
      <c r="W16" s="97">
        <v>0</v>
      </c>
      <c r="X16" s="98"/>
      <c r="Y16" s="98"/>
      <c r="Z16" s="98"/>
      <c r="AA16" s="98"/>
      <c r="AB16" s="98"/>
      <c r="AC16" s="99"/>
      <c r="AD16" s="97">
        <v>0</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1"/>
      <c r="H17" s="752"/>
      <c r="I17" s="579" t="s">
        <v>50</v>
      </c>
      <c r="J17" s="633"/>
      <c r="K17" s="633"/>
      <c r="L17" s="633"/>
      <c r="M17" s="633"/>
      <c r="N17" s="633"/>
      <c r="O17" s="634"/>
      <c r="P17" s="97">
        <v>0</v>
      </c>
      <c r="Q17" s="98"/>
      <c r="R17" s="98"/>
      <c r="S17" s="98"/>
      <c r="T17" s="98"/>
      <c r="U17" s="98"/>
      <c r="V17" s="99"/>
      <c r="W17" s="97">
        <v>0</v>
      </c>
      <c r="X17" s="98"/>
      <c r="Y17" s="98"/>
      <c r="Z17" s="98"/>
      <c r="AA17" s="98"/>
      <c r="AB17" s="98"/>
      <c r="AC17" s="99"/>
      <c r="AD17" s="97">
        <v>0</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16</v>
      </c>
      <c r="Q18" s="104"/>
      <c r="R18" s="104"/>
      <c r="S18" s="104"/>
      <c r="T18" s="104"/>
      <c r="U18" s="104"/>
      <c r="V18" s="105"/>
      <c r="W18" s="103">
        <f>SUM(W13:AC17)</f>
        <v>16</v>
      </c>
      <c r="X18" s="104"/>
      <c r="Y18" s="104"/>
      <c r="Z18" s="104"/>
      <c r="AA18" s="104"/>
      <c r="AB18" s="104"/>
      <c r="AC18" s="105"/>
      <c r="AD18" s="103">
        <f>SUM(AD13:AJ17)</f>
        <v>16</v>
      </c>
      <c r="AE18" s="104"/>
      <c r="AF18" s="104"/>
      <c r="AG18" s="104"/>
      <c r="AH18" s="104"/>
      <c r="AI18" s="104"/>
      <c r="AJ18" s="105"/>
      <c r="AK18" s="103">
        <f>SUM(AK13:AQ17)</f>
        <v>16</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16</v>
      </c>
      <c r="Q19" s="98"/>
      <c r="R19" s="98"/>
      <c r="S19" s="98"/>
      <c r="T19" s="98"/>
      <c r="U19" s="98"/>
      <c r="V19" s="99"/>
      <c r="W19" s="97">
        <v>15</v>
      </c>
      <c r="X19" s="98"/>
      <c r="Y19" s="98"/>
      <c r="Z19" s="98"/>
      <c r="AA19" s="98"/>
      <c r="AB19" s="98"/>
      <c r="AC19" s="99"/>
      <c r="AD19" s="97">
        <v>16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0.9375</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48" t="s">
        <v>496</v>
      </c>
      <c r="H21" s="949"/>
      <c r="I21" s="949"/>
      <c r="J21" s="949"/>
      <c r="K21" s="949"/>
      <c r="L21" s="949"/>
      <c r="M21" s="949"/>
      <c r="N21" s="949"/>
      <c r="O21" s="949"/>
      <c r="P21" s="538">
        <f>IF(P19=0, "-", SUM(P19)/SUM(P13,P14))</f>
        <v>1</v>
      </c>
      <c r="Q21" s="538"/>
      <c r="R21" s="538"/>
      <c r="S21" s="538"/>
      <c r="T21" s="538"/>
      <c r="U21" s="538"/>
      <c r="V21" s="538"/>
      <c r="W21" s="538">
        <f t="shared" ref="W21" si="2">IF(W19=0, "-", SUM(W19)/SUM(W13,W14))</f>
        <v>0.9375</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590</v>
      </c>
      <c r="H23" s="184"/>
      <c r="I23" s="184"/>
      <c r="J23" s="184"/>
      <c r="K23" s="184"/>
      <c r="L23" s="184"/>
      <c r="M23" s="184"/>
      <c r="N23" s="184"/>
      <c r="O23" s="185"/>
      <c r="P23" s="94">
        <v>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490</v>
      </c>
      <c r="B30" s="509"/>
      <c r="C30" s="509"/>
      <c r="D30" s="509"/>
      <c r="E30" s="509"/>
      <c r="F30" s="510"/>
      <c r="G30" s="651" t="s">
        <v>265</v>
      </c>
      <c r="H30" s="389"/>
      <c r="I30" s="389"/>
      <c r="J30" s="389"/>
      <c r="K30" s="389"/>
      <c r="L30" s="389"/>
      <c r="M30" s="389"/>
      <c r="N30" s="389"/>
      <c r="O30" s="583"/>
      <c r="P30" s="582" t="s">
        <v>59</v>
      </c>
      <c r="Q30" s="389"/>
      <c r="R30" s="389"/>
      <c r="S30" s="389"/>
      <c r="T30" s="389"/>
      <c r="U30" s="389"/>
      <c r="V30" s="389"/>
      <c r="W30" s="389"/>
      <c r="X30" s="583"/>
      <c r="Y30" s="464"/>
      <c r="Z30" s="465"/>
      <c r="AA30" s="466"/>
      <c r="AB30" s="385" t="s">
        <v>11</v>
      </c>
      <c r="AC30" s="386"/>
      <c r="AD30" s="387"/>
      <c r="AE30" s="385" t="s">
        <v>356</v>
      </c>
      <c r="AF30" s="386"/>
      <c r="AG30" s="386"/>
      <c r="AH30" s="387"/>
      <c r="AI30" s="385" t="s">
        <v>362</v>
      </c>
      <c r="AJ30" s="386"/>
      <c r="AK30" s="386"/>
      <c r="AL30" s="387"/>
      <c r="AM30" s="388" t="s">
        <v>471</v>
      </c>
      <c r="AN30" s="388"/>
      <c r="AO30" s="388"/>
      <c r="AP30" s="385"/>
      <c r="AQ30" s="642" t="s">
        <v>354</v>
      </c>
      <c r="AR30" s="643"/>
      <c r="AS30" s="643"/>
      <c r="AT30" s="644"/>
      <c r="AU30" s="389" t="s">
        <v>253</v>
      </c>
      <c r="AV30" s="389"/>
      <c r="AW30" s="389"/>
      <c r="AX30" s="390"/>
    </row>
    <row r="31" spans="1:50" ht="18.75" customHeight="1" x14ac:dyDescent="0.15">
      <c r="A31" s="511"/>
      <c r="B31" s="512"/>
      <c r="C31" s="512"/>
      <c r="D31" s="512"/>
      <c r="E31" s="512"/>
      <c r="F31" s="513"/>
      <c r="G31" s="571"/>
      <c r="H31" s="378"/>
      <c r="I31" s="378"/>
      <c r="J31" s="378"/>
      <c r="K31" s="378"/>
      <c r="L31" s="378"/>
      <c r="M31" s="378"/>
      <c r="N31" s="378"/>
      <c r="O31" s="572"/>
      <c r="P31" s="584"/>
      <c r="Q31" s="378"/>
      <c r="R31" s="378"/>
      <c r="S31" s="378"/>
      <c r="T31" s="378"/>
      <c r="U31" s="378"/>
      <c r="V31" s="378"/>
      <c r="W31" s="378"/>
      <c r="X31" s="572"/>
      <c r="Y31" s="467"/>
      <c r="Z31" s="468"/>
      <c r="AA31" s="469"/>
      <c r="AB31" s="330"/>
      <c r="AC31" s="331"/>
      <c r="AD31" s="332"/>
      <c r="AE31" s="330"/>
      <c r="AF31" s="331"/>
      <c r="AG31" s="331"/>
      <c r="AH31" s="332"/>
      <c r="AI31" s="330"/>
      <c r="AJ31" s="331"/>
      <c r="AK31" s="331"/>
      <c r="AL31" s="332"/>
      <c r="AM31" s="375"/>
      <c r="AN31" s="375"/>
      <c r="AO31" s="375"/>
      <c r="AP31" s="330"/>
      <c r="AQ31" s="215" t="s">
        <v>603</v>
      </c>
      <c r="AR31" s="133"/>
      <c r="AS31" s="134" t="s">
        <v>355</v>
      </c>
      <c r="AT31" s="169"/>
      <c r="AU31" s="269">
        <v>32</v>
      </c>
      <c r="AV31" s="269"/>
      <c r="AW31" s="378" t="s">
        <v>300</v>
      </c>
      <c r="AX31" s="379"/>
    </row>
    <row r="32" spans="1:50" ht="29.25" customHeight="1" x14ac:dyDescent="0.15">
      <c r="A32" s="514"/>
      <c r="B32" s="512"/>
      <c r="C32" s="512"/>
      <c r="D32" s="512"/>
      <c r="E32" s="512"/>
      <c r="F32" s="513"/>
      <c r="G32" s="539" t="s">
        <v>553</v>
      </c>
      <c r="H32" s="540"/>
      <c r="I32" s="540"/>
      <c r="J32" s="540"/>
      <c r="K32" s="540"/>
      <c r="L32" s="540"/>
      <c r="M32" s="540"/>
      <c r="N32" s="540"/>
      <c r="O32" s="541"/>
      <c r="P32" s="158" t="s">
        <v>610</v>
      </c>
      <c r="Q32" s="548"/>
      <c r="R32" s="548"/>
      <c r="S32" s="548"/>
      <c r="T32" s="548"/>
      <c r="U32" s="548"/>
      <c r="V32" s="548"/>
      <c r="W32" s="548"/>
      <c r="X32" s="549"/>
      <c r="Y32" s="336" t="s">
        <v>12</v>
      </c>
      <c r="Z32" s="554"/>
      <c r="AA32" s="555"/>
      <c r="AB32" s="349" t="s">
        <v>14</v>
      </c>
      <c r="AC32" s="349"/>
      <c r="AD32" s="349"/>
      <c r="AE32" s="350">
        <v>49</v>
      </c>
      <c r="AF32" s="351"/>
      <c r="AG32" s="351"/>
      <c r="AH32" s="351"/>
      <c r="AI32" s="350">
        <v>52</v>
      </c>
      <c r="AJ32" s="351"/>
      <c r="AK32" s="351"/>
      <c r="AL32" s="351"/>
      <c r="AM32" s="350">
        <v>52</v>
      </c>
      <c r="AN32" s="351"/>
      <c r="AO32" s="351"/>
      <c r="AP32" s="351"/>
      <c r="AQ32" s="100" t="s">
        <v>554</v>
      </c>
      <c r="AR32" s="101"/>
      <c r="AS32" s="101"/>
      <c r="AT32" s="102"/>
      <c r="AU32" s="351" t="s">
        <v>554</v>
      </c>
      <c r="AV32" s="351"/>
      <c r="AW32" s="351"/>
      <c r="AX32" s="366"/>
    </row>
    <row r="33" spans="1:50" ht="29.25" customHeight="1" x14ac:dyDescent="0.15">
      <c r="A33" s="515"/>
      <c r="B33" s="516"/>
      <c r="C33" s="516"/>
      <c r="D33" s="516"/>
      <c r="E33" s="516"/>
      <c r="F33" s="517"/>
      <c r="G33" s="542"/>
      <c r="H33" s="543"/>
      <c r="I33" s="543"/>
      <c r="J33" s="543"/>
      <c r="K33" s="543"/>
      <c r="L33" s="543"/>
      <c r="M33" s="543"/>
      <c r="N33" s="543"/>
      <c r="O33" s="544"/>
      <c r="P33" s="550"/>
      <c r="Q33" s="550"/>
      <c r="R33" s="550"/>
      <c r="S33" s="550"/>
      <c r="T33" s="550"/>
      <c r="U33" s="550"/>
      <c r="V33" s="550"/>
      <c r="W33" s="550"/>
      <c r="X33" s="551"/>
      <c r="Y33" s="301" t="s">
        <v>54</v>
      </c>
      <c r="Z33" s="296"/>
      <c r="AA33" s="297"/>
      <c r="AB33" s="521" t="s">
        <v>14</v>
      </c>
      <c r="AC33" s="521"/>
      <c r="AD33" s="521"/>
      <c r="AE33" s="350" t="s">
        <v>554</v>
      </c>
      <c r="AF33" s="351"/>
      <c r="AG33" s="351"/>
      <c r="AH33" s="351"/>
      <c r="AI33" s="350" t="s">
        <v>554</v>
      </c>
      <c r="AJ33" s="351"/>
      <c r="AK33" s="351"/>
      <c r="AL33" s="351"/>
      <c r="AM33" s="350" t="s">
        <v>603</v>
      </c>
      <c r="AN33" s="351"/>
      <c r="AO33" s="351"/>
      <c r="AP33" s="351"/>
      <c r="AQ33" s="100" t="s">
        <v>554</v>
      </c>
      <c r="AR33" s="101"/>
      <c r="AS33" s="101"/>
      <c r="AT33" s="102"/>
      <c r="AU33" s="351">
        <v>54</v>
      </c>
      <c r="AV33" s="351"/>
      <c r="AW33" s="351"/>
      <c r="AX33" s="366"/>
    </row>
    <row r="34" spans="1:50" ht="29.25" customHeight="1" x14ac:dyDescent="0.15">
      <c r="A34" s="514"/>
      <c r="B34" s="512"/>
      <c r="C34" s="512"/>
      <c r="D34" s="512"/>
      <c r="E34" s="512"/>
      <c r="F34" s="513"/>
      <c r="G34" s="545"/>
      <c r="H34" s="546"/>
      <c r="I34" s="546"/>
      <c r="J34" s="546"/>
      <c r="K34" s="546"/>
      <c r="L34" s="546"/>
      <c r="M34" s="546"/>
      <c r="N34" s="546"/>
      <c r="O34" s="547"/>
      <c r="P34" s="552"/>
      <c r="Q34" s="552"/>
      <c r="R34" s="552"/>
      <c r="S34" s="552"/>
      <c r="T34" s="552"/>
      <c r="U34" s="552"/>
      <c r="V34" s="552"/>
      <c r="W34" s="552"/>
      <c r="X34" s="553"/>
      <c r="Y34" s="301" t="s">
        <v>13</v>
      </c>
      <c r="Z34" s="296"/>
      <c r="AA34" s="297"/>
      <c r="AB34" s="496" t="s">
        <v>301</v>
      </c>
      <c r="AC34" s="496"/>
      <c r="AD34" s="496"/>
      <c r="AE34" s="350">
        <v>91</v>
      </c>
      <c r="AF34" s="351"/>
      <c r="AG34" s="351"/>
      <c r="AH34" s="351"/>
      <c r="AI34" s="350">
        <v>96</v>
      </c>
      <c r="AJ34" s="351"/>
      <c r="AK34" s="351"/>
      <c r="AL34" s="351"/>
      <c r="AM34" s="350">
        <v>96</v>
      </c>
      <c r="AN34" s="351"/>
      <c r="AO34" s="351"/>
      <c r="AP34" s="351"/>
      <c r="AQ34" s="100" t="s">
        <v>554</v>
      </c>
      <c r="AR34" s="101"/>
      <c r="AS34" s="101"/>
      <c r="AT34" s="102"/>
      <c r="AU34" s="351" t="s">
        <v>554</v>
      </c>
      <c r="AV34" s="351"/>
      <c r="AW34" s="351"/>
      <c r="AX34" s="366"/>
    </row>
    <row r="35" spans="1:50" ht="23.25" customHeight="1" x14ac:dyDescent="0.15">
      <c r="A35" s="919" t="s">
        <v>525</v>
      </c>
      <c r="B35" s="920"/>
      <c r="C35" s="920"/>
      <c r="D35" s="920"/>
      <c r="E35" s="920"/>
      <c r="F35" s="921"/>
      <c r="G35" s="925" t="s">
        <v>604</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45" t="s">
        <v>490</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356</v>
      </c>
      <c r="AF37" s="368"/>
      <c r="AG37" s="368"/>
      <c r="AH37" s="369"/>
      <c r="AI37" s="367" t="s">
        <v>362</v>
      </c>
      <c r="AJ37" s="368"/>
      <c r="AK37" s="368"/>
      <c r="AL37" s="369"/>
      <c r="AM37" s="374" t="s">
        <v>471</v>
      </c>
      <c r="AN37" s="374"/>
      <c r="AO37" s="374"/>
      <c r="AP37" s="367"/>
      <c r="AQ37" s="265" t="s">
        <v>354</v>
      </c>
      <c r="AR37" s="266"/>
      <c r="AS37" s="266"/>
      <c r="AT37" s="267"/>
      <c r="AU37" s="380" t="s">
        <v>253</v>
      </c>
      <c r="AV37" s="380"/>
      <c r="AW37" s="380"/>
      <c r="AX37" s="381"/>
    </row>
    <row r="38" spans="1:50" ht="18.75" customHeight="1" x14ac:dyDescent="0.15">
      <c r="A38" s="511"/>
      <c r="B38" s="512"/>
      <c r="C38" s="512"/>
      <c r="D38" s="512"/>
      <c r="E38" s="512"/>
      <c r="F38" s="513"/>
      <c r="G38" s="571"/>
      <c r="H38" s="378"/>
      <c r="I38" s="378"/>
      <c r="J38" s="378"/>
      <c r="K38" s="378"/>
      <c r="L38" s="378"/>
      <c r="M38" s="378"/>
      <c r="N38" s="378"/>
      <c r="O38" s="572"/>
      <c r="P38" s="584"/>
      <c r="Q38" s="378"/>
      <c r="R38" s="378"/>
      <c r="S38" s="378"/>
      <c r="T38" s="378"/>
      <c r="U38" s="378"/>
      <c r="V38" s="378"/>
      <c r="W38" s="378"/>
      <c r="X38" s="572"/>
      <c r="Y38" s="467"/>
      <c r="Z38" s="468"/>
      <c r="AA38" s="469"/>
      <c r="AB38" s="330"/>
      <c r="AC38" s="331"/>
      <c r="AD38" s="332"/>
      <c r="AE38" s="330"/>
      <c r="AF38" s="331"/>
      <c r="AG38" s="331"/>
      <c r="AH38" s="332"/>
      <c r="AI38" s="330"/>
      <c r="AJ38" s="331"/>
      <c r="AK38" s="331"/>
      <c r="AL38" s="332"/>
      <c r="AM38" s="375"/>
      <c r="AN38" s="375"/>
      <c r="AO38" s="375"/>
      <c r="AP38" s="330"/>
      <c r="AQ38" s="215" t="s">
        <v>603</v>
      </c>
      <c r="AR38" s="133"/>
      <c r="AS38" s="134" t="s">
        <v>355</v>
      </c>
      <c r="AT38" s="169"/>
      <c r="AU38" s="269">
        <v>32</v>
      </c>
      <c r="AV38" s="269"/>
      <c r="AW38" s="378" t="s">
        <v>300</v>
      </c>
      <c r="AX38" s="379"/>
    </row>
    <row r="39" spans="1:50" ht="38.1" customHeight="1" x14ac:dyDescent="0.15">
      <c r="A39" s="514"/>
      <c r="B39" s="512"/>
      <c r="C39" s="512"/>
      <c r="D39" s="512"/>
      <c r="E39" s="512"/>
      <c r="F39" s="513"/>
      <c r="G39" s="539" t="s">
        <v>555</v>
      </c>
      <c r="H39" s="540"/>
      <c r="I39" s="540"/>
      <c r="J39" s="540"/>
      <c r="K39" s="540"/>
      <c r="L39" s="540"/>
      <c r="M39" s="540"/>
      <c r="N39" s="540"/>
      <c r="O39" s="541"/>
      <c r="P39" s="158" t="s">
        <v>611</v>
      </c>
      <c r="Q39" s="548"/>
      <c r="R39" s="548"/>
      <c r="S39" s="548"/>
      <c r="T39" s="548"/>
      <c r="U39" s="548"/>
      <c r="V39" s="548"/>
      <c r="W39" s="548"/>
      <c r="X39" s="549"/>
      <c r="Y39" s="336" t="s">
        <v>12</v>
      </c>
      <c r="Z39" s="554"/>
      <c r="AA39" s="555"/>
      <c r="AB39" s="349" t="s">
        <v>556</v>
      </c>
      <c r="AC39" s="349"/>
      <c r="AD39" s="349"/>
      <c r="AE39" s="350">
        <v>38</v>
      </c>
      <c r="AF39" s="351"/>
      <c r="AG39" s="351"/>
      <c r="AH39" s="351"/>
      <c r="AI39" s="350">
        <v>39</v>
      </c>
      <c r="AJ39" s="351"/>
      <c r="AK39" s="351"/>
      <c r="AL39" s="351"/>
      <c r="AM39" s="350">
        <v>40</v>
      </c>
      <c r="AN39" s="351"/>
      <c r="AO39" s="351"/>
      <c r="AP39" s="351"/>
      <c r="AQ39" s="100" t="s">
        <v>557</v>
      </c>
      <c r="AR39" s="101"/>
      <c r="AS39" s="101"/>
      <c r="AT39" s="102"/>
      <c r="AU39" s="351" t="s">
        <v>557</v>
      </c>
      <c r="AV39" s="351"/>
      <c r="AW39" s="351"/>
      <c r="AX39" s="366"/>
    </row>
    <row r="40" spans="1:50" ht="38.1" customHeight="1" x14ac:dyDescent="0.15">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1" t="s">
        <v>54</v>
      </c>
      <c r="Z40" s="296"/>
      <c r="AA40" s="297"/>
      <c r="AB40" s="521" t="s">
        <v>556</v>
      </c>
      <c r="AC40" s="521"/>
      <c r="AD40" s="521"/>
      <c r="AE40" s="350" t="s">
        <v>554</v>
      </c>
      <c r="AF40" s="351"/>
      <c r="AG40" s="351"/>
      <c r="AH40" s="351"/>
      <c r="AI40" s="350" t="s">
        <v>554</v>
      </c>
      <c r="AJ40" s="351"/>
      <c r="AK40" s="351"/>
      <c r="AL40" s="351"/>
      <c r="AM40" s="350" t="s">
        <v>603</v>
      </c>
      <c r="AN40" s="351"/>
      <c r="AO40" s="351"/>
      <c r="AP40" s="351"/>
      <c r="AQ40" s="100" t="s">
        <v>557</v>
      </c>
      <c r="AR40" s="101"/>
      <c r="AS40" s="101"/>
      <c r="AT40" s="102"/>
      <c r="AU40" s="351">
        <v>41</v>
      </c>
      <c r="AV40" s="351"/>
      <c r="AW40" s="351"/>
      <c r="AX40" s="366"/>
    </row>
    <row r="41" spans="1:50" ht="38.1" customHeight="1" x14ac:dyDescent="0.15">
      <c r="A41" s="648"/>
      <c r="B41" s="649"/>
      <c r="C41" s="649"/>
      <c r="D41" s="649"/>
      <c r="E41" s="649"/>
      <c r="F41" s="650"/>
      <c r="G41" s="545"/>
      <c r="H41" s="546"/>
      <c r="I41" s="546"/>
      <c r="J41" s="546"/>
      <c r="K41" s="546"/>
      <c r="L41" s="546"/>
      <c r="M41" s="546"/>
      <c r="N41" s="546"/>
      <c r="O41" s="547"/>
      <c r="P41" s="552"/>
      <c r="Q41" s="552"/>
      <c r="R41" s="552"/>
      <c r="S41" s="552"/>
      <c r="T41" s="552"/>
      <c r="U41" s="552"/>
      <c r="V41" s="552"/>
      <c r="W41" s="552"/>
      <c r="X41" s="553"/>
      <c r="Y41" s="301" t="s">
        <v>13</v>
      </c>
      <c r="Z41" s="296"/>
      <c r="AA41" s="297"/>
      <c r="AB41" s="496" t="s">
        <v>301</v>
      </c>
      <c r="AC41" s="496"/>
      <c r="AD41" s="496"/>
      <c r="AE41" s="350">
        <v>93</v>
      </c>
      <c r="AF41" s="351"/>
      <c r="AG41" s="351"/>
      <c r="AH41" s="351"/>
      <c r="AI41" s="350">
        <v>95</v>
      </c>
      <c r="AJ41" s="351"/>
      <c r="AK41" s="351"/>
      <c r="AL41" s="351"/>
      <c r="AM41" s="350">
        <v>98</v>
      </c>
      <c r="AN41" s="351"/>
      <c r="AO41" s="351"/>
      <c r="AP41" s="351"/>
      <c r="AQ41" s="100" t="s">
        <v>557</v>
      </c>
      <c r="AR41" s="101"/>
      <c r="AS41" s="101"/>
      <c r="AT41" s="102"/>
      <c r="AU41" s="351" t="s">
        <v>557</v>
      </c>
      <c r="AV41" s="351"/>
      <c r="AW41" s="351"/>
      <c r="AX41" s="366"/>
    </row>
    <row r="42" spans="1:50" ht="23.25" customHeight="1" x14ac:dyDescent="0.15">
      <c r="A42" s="919" t="s">
        <v>525</v>
      </c>
      <c r="B42" s="920"/>
      <c r="C42" s="920"/>
      <c r="D42" s="920"/>
      <c r="E42" s="920"/>
      <c r="F42" s="921"/>
      <c r="G42" s="925" t="s">
        <v>605</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5" t="s">
        <v>490</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356</v>
      </c>
      <c r="AF44" s="368"/>
      <c r="AG44" s="368"/>
      <c r="AH44" s="369"/>
      <c r="AI44" s="367" t="s">
        <v>362</v>
      </c>
      <c r="AJ44" s="368"/>
      <c r="AK44" s="368"/>
      <c r="AL44" s="369"/>
      <c r="AM44" s="374" t="s">
        <v>471</v>
      </c>
      <c r="AN44" s="374"/>
      <c r="AO44" s="374"/>
      <c r="AP44" s="367"/>
      <c r="AQ44" s="265" t="s">
        <v>354</v>
      </c>
      <c r="AR44" s="266"/>
      <c r="AS44" s="266"/>
      <c r="AT44" s="267"/>
      <c r="AU44" s="380" t="s">
        <v>253</v>
      </c>
      <c r="AV44" s="380"/>
      <c r="AW44" s="380"/>
      <c r="AX44" s="381"/>
    </row>
    <row r="45" spans="1:50" ht="18.75" hidden="1" customHeight="1" x14ac:dyDescent="0.15">
      <c r="A45" s="511"/>
      <c r="B45" s="512"/>
      <c r="C45" s="512"/>
      <c r="D45" s="512"/>
      <c r="E45" s="512"/>
      <c r="F45" s="513"/>
      <c r="G45" s="571"/>
      <c r="H45" s="378"/>
      <c r="I45" s="378"/>
      <c r="J45" s="378"/>
      <c r="K45" s="378"/>
      <c r="L45" s="378"/>
      <c r="M45" s="378"/>
      <c r="N45" s="378"/>
      <c r="O45" s="572"/>
      <c r="P45" s="584"/>
      <c r="Q45" s="378"/>
      <c r="R45" s="378"/>
      <c r="S45" s="378"/>
      <c r="T45" s="378"/>
      <c r="U45" s="378"/>
      <c r="V45" s="378"/>
      <c r="W45" s="378"/>
      <c r="X45" s="572"/>
      <c r="Y45" s="467"/>
      <c r="Z45" s="468"/>
      <c r="AA45" s="469"/>
      <c r="AB45" s="330"/>
      <c r="AC45" s="331"/>
      <c r="AD45" s="332"/>
      <c r="AE45" s="330"/>
      <c r="AF45" s="331"/>
      <c r="AG45" s="331"/>
      <c r="AH45" s="332"/>
      <c r="AI45" s="330"/>
      <c r="AJ45" s="331"/>
      <c r="AK45" s="331"/>
      <c r="AL45" s="332"/>
      <c r="AM45" s="375"/>
      <c r="AN45" s="375"/>
      <c r="AO45" s="375"/>
      <c r="AP45" s="330"/>
      <c r="AQ45" s="215"/>
      <c r="AR45" s="133"/>
      <c r="AS45" s="134" t="s">
        <v>355</v>
      </c>
      <c r="AT45" s="169"/>
      <c r="AU45" s="269"/>
      <c r="AV45" s="269"/>
      <c r="AW45" s="378" t="s">
        <v>300</v>
      </c>
      <c r="AX45" s="379"/>
    </row>
    <row r="46" spans="1:50" ht="23.25" hidden="1" customHeight="1" x14ac:dyDescent="0.15">
      <c r="A46" s="514"/>
      <c r="B46" s="512"/>
      <c r="C46" s="512"/>
      <c r="D46" s="512"/>
      <c r="E46" s="512"/>
      <c r="F46" s="513"/>
      <c r="G46" s="539"/>
      <c r="H46" s="785"/>
      <c r="I46" s="785"/>
      <c r="J46" s="785"/>
      <c r="K46" s="785"/>
      <c r="L46" s="785"/>
      <c r="M46" s="785"/>
      <c r="N46" s="785"/>
      <c r="O46" s="786"/>
      <c r="P46" s="158"/>
      <c r="Q46" s="158"/>
      <c r="R46" s="158"/>
      <c r="S46" s="158"/>
      <c r="T46" s="158"/>
      <c r="U46" s="158"/>
      <c r="V46" s="158"/>
      <c r="W46" s="158"/>
      <c r="X46" s="229"/>
      <c r="Y46" s="336" t="s">
        <v>12</v>
      </c>
      <c r="Z46" s="554"/>
      <c r="AA46" s="555"/>
      <c r="AB46" s="349"/>
      <c r="AC46" s="349"/>
      <c r="AD46" s="34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15"/>
      <c r="B47" s="516"/>
      <c r="C47" s="516"/>
      <c r="D47" s="516"/>
      <c r="E47" s="516"/>
      <c r="F47" s="517"/>
      <c r="G47" s="787"/>
      <c r="H47" s="788"/>
      <c r="I47" s="788"/>
      <c r="J47" s="788"/>
      <c r="K47" s="788"/>
      <c r="L47" s="788"/>
      <c r="M47" s="788"/>
      <c r="N47" s="788"/>
      <c r="O47" s="789"/>
      <c r="P47" s="231"/>
      <c r="Q47" s="231"/>
      <c r="R47" s="231"/>
      <c r="S47" s="231"/>
      <c r="T47" s="231"/>
      <c r="U47" s="231"/>
      <c r="V47" s="231"/>
      <c r="W47" s="231"/>
      <c r="X47" s="232"/>
      <c r="Y47" s="301" t="s">
        <v>54</v>
      </c>
      <c r="Z47" s="296"/>
      <c r="AA47" s="297"/>
      <c r="AB47" s="521"/>
      <c r="AC47" s="521"/>
      <c r="AD47" s="521"/>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48"/>
      <c r="B48" s="649"/>
      <c r="C48" s="649"/>
      <c r="D48" s="649"/>
      <c r="E48" s="649"/>
      <c r="F48" s="650"/>
      <c r="G48" s="790"/>
      <c r="H48" s="791"/>
      <c r="I48" s="791"/>
      <c r="J48" s="791"/>
      <c r="K48" s="791"/>
      <c r="L48" s="791"/>
      <c r="M48" s="791"/>
      <c r="N48" s="791"/>
      <c r="O48" s="792"/>
      <c r="P48" s="161"/>
      <c r="Q48" s="161"/>
      <c r="R48" s="161"/>
      <c r="S48" s="161"/>
      <c r="T48" s="161"/>
      <c r="U48" s="161"/>
      <c r="V48" s="161"/>
      <c r="W48" s="161"/>
      <c r="X48" s="234"/>
      <c r="Y48" s="301" t="s">
        <v>13</v>
      </c>
      <c r="Z48" s="296"/>
      <c r="AA48" s="297"/>
      <c r="AB48" s="496" t="s">
        <v>301</v>
      </c>
      <c r="AC48" s="496"/>
      <c r="AD48" s="496"/>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11" t="s">
        <v>490</v>
      </c>
      <c r="B51" s="512"/>
      <c r="C51" s="512"/>
      <c r="D51" s="512"/>
      <c r="E51" s="512"/>
      <c r="F51" s="513"/>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356</v>
      </c>
      <c r="AF51" s="368"/>
      <c r="AG51" s="368"/>
      <c r="AH51" s="369"/>
      <c r="AI51" s="367" t="s">
        <v>362</v>
      </c>
      <c r="AJ51" s="368"/>
      <c r="AK51" s="368"/>
      <c r="AL51" s="369"/>
      <c r="AM51" s="374" t="s">
        <v>471</v>
      </c>
      <c r="AN51" s="374"/>
      <c r="AO51" s="374"/>
      <c r="AP51" s="367"/>
      <c r="AQ51" s="265" t="s">
        <v>354</v>
      </c>
      <c r="AR51" s="266"/>
      <c r="AS51" s="266"/>
      <c r="AT51" s="267"/>
      <c r="AU51" s="376" t="s">
        <v>253</v>
      </c>
      <c r="AV51" s="376"/>
      <c r="AW51" s="376"/>
      <c r="AX51" s="377"/>
    </row>
    <row r="52" spans="1:50" ht="18.75" hidden="1" customHeight="1" x14ac:dyDescent="0.15">
      <c r="A52" s="511"/>
      <c r="B52" s="512"/>
      <c r="C52" s="512"/>
      <c r="D52" s="512"/>
      <c r="E52" s="512"/>
      <c r="F52" s="513"/>
      <c r="G52" s="571"/>
      <c r="H52" s="378"/>
      <c r="I52" s="378"/>
      <c r="J52" s="378"/>
      <c r="K52" s="378"/>
      <c r="L52" s="378"/>
      <c r="M52" s="378"/>
      <c r="N52" s="378"/>
      <c r="O52" s="572"/>
      <c r="P52" s="584"/>
      <c r="Q52" s="378"/>
      <c r="R52" s="378"/>
      <c r="S52" s="378"/>
      <c r="T52" s="378"/>
      <c r="U52" s="378"/>
      <c r="V52" s="378"/>
      <c r="W52" s="378"/>
      <c r="X52" s="572"/>
      <c r="Y52" s="467"/>
      <c r="Z52" s="468"/>
      <c r="AA52" s="469"/>
      <c r="AB52" s="330"/>
      <c r="AC52" s="331"/>
      <c r="AD52" s="332"/>
      <c r="AE52" s="330"/>
      <c r="AF52" s="331"/>
      <c r="AG52" s="331"/>
      <c r="AH52" s="332"/>
      <c r="AI52" s="330"/>
      <c r="AJ52" s="331"/>
      <c r="AK52" s="331"/>
      <c r="AL52" s="332"/>
      <c r="AM52" s="375"/>
      <c r="AN52" s="375"/>
      <c r="AO52" s="375"/>
      <c r="AP52" s="330"/>
      <c r="AQ52" s="215"/>
      <c r="AR52" s="133"/>
      <c r="AS52" s="134" t="s">
        <v>355</v>
      </c>
      <c r="AT52" s="169"/>
      <c r="AU52" s="269"/>
      <c r="AV52" s="269"/>
      <c r="AW52" s="378" t="s">
        <v>300</v>
      </c>
      <c r="AX52" s="379"/>
    </row>
    <row r="53" spans="1:50" ht="23.25" hidden="1" customHeight="1" x14ac:dyDescent="0.15">
      <c r="A53" s="514"/>
      <c r="B53" s="512"/>
      <c r="C53" s="512"/>
      <c r="D53" s="512"/>
      <c r="E53" s="512"/>
      <c r="F53" s="513"/>
      <c r="G53" s="539"/>
      <c r="H53" s="785"/>
      <c r="I53" s="785"/>
      <c r="J53" s="785"/>
      <c r="K53" s="785"/>
      <c r="L53" s="785"/>
      <c r="M53" s="785"/>
      <c r="N53" s="785"/>
      <c r="O53" s="786"/>
      <c r="P53" s="158"/>
      <c r="Q53" s="158"/>
      <c r="R53" s="158"/>
      <c r="S53" s="158"/>
      <c r="T53" s="158"/>
      <c r="U53" s="158"/>
      <c r="V53" s="158"/>
      <c r="W53" s="158"/>
      <c r="X53" s="229"/>
      <c r="Y53" s="336" t="s">
        <v>12</v>
      </c>
      <c r="Z53" s="554"/>
      <c r="AA53" s="555"/>
      <c r="AB53" s="349"/>
      <c r="AC53" s="349"/>
      <c r="AD53" s="34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15"/>
      <c r="B54" s="516"/>
      <c r="C54" s="516"/>
      <c r="D54" s="516"/>
      <c r="E54" s="516"/>
      <c r="F54" s="517"/>
      <c r="G54" s="787"/>
      <c r="H54" s="788"/>
      <c r="I54" s="788"/>
      <c r="J54" s="788"/>
      <c r="K54" s="788"/>
      <c r="L54" s="788"/>
      <c r="M54" s="788"/>
      <c r="N54" s="788"/>
      <c r="O54" s="789"/>
      <c r="P54" s="231"/>
      <c r="Q54" s="231"/>
      <c r="R54" s="231"/>
      <c r="S54" s="231"/>
      <c r="T54" s="231"/>
      <c r="U54" s="231"/>
      <c r="V54" s="231"/>
      <c r="W54" s="231"/>
      <c r="X54" s="232"/>
      <c r="Y54" s="301" t="s">
        <v>54</v>
      </c>
      <c r="Z54" s="296"/>
      <c r="AA54" s="297"/>
      <c r="AB54" s="521"/>
      <c r="AC54" s="521"/>
      <c r="AD54" s="521"/>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48"/>
      <c r="B55" s="649"/>
      <c r="C55" s="649"/>
      <c r="D55" s="649"/>
      <c r="E55" s="649"/>
      <c r="F55" s="650"/>
      <c r="G55" s="790"/>
      <c r="H55" s="791"/>
      <c r="I55" s="791"/>
      <c r="J55" s="791"/>
      <c r="K55" s="791"/>
      <c r="L55" s="791"/>
      <c r="M55" s="791"/>
      <c r="N55" s="791"/>
      <c r="O55" s="792"/>
      <c r="P55" s="161"/>
      <c r="Q55" s="161"/>
      <c r="R55" s="161"/>
      <c r="S55" s="161"/>
      <c r="T55" s="161"/>
      <c r="U55" s="161"/>
      <c r="V55" s="161"/>
      <c r="W55" s="161"/>
      <c r="X55" s="234"/>
      <c r="Y55" s="301" t="s">
        <v>13</v>
      </c>
      <c r="Z55" s="296"/>
      <c r="AA55" s="297"/>
      <c r="AB55" s="460" t="s">
        <v>14</v>
      </c>
      <c r="AC55" s="460"/>
      <c r="AD55" s="460"/>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11" t="s">
        <v>490</v>
      </c>
      <c r="B58" s="512"/>
      <c r="C58" s="512"/>
      <c r="D58" s="512"/>
      <c r="E58" s="512"/>
      <c r="F58" s="513"/>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356</v>
      </c>
      <c r="AF58" s="368"/>
      <c r="AG58" s="368"/>
      <c r="AH58" s="369"/>
      <c r="AI58" s="367" t="s">
        <v>362</v>
      </c>
      <c r="AJ58" s="368"/>
      <c r="AK58" s="368"/>
      <c r="AL58" s="369"/>
      <c r="AM58" s="374" t="s">
        <v>471</v>
      </c>
      <c r="AN58" s="374"/>
      <c r="AO58" s="374"/>
      <c r="AP58" s="367"/>
      <c r="AQ58" s="265" t="s">
        <v>354</v>
      </c>
      <c r="AR58" s="266"/>
      <c r="AS58" s="266"/>
      <c r="AT58" s="267"/>
      <c r="AU58" s="376" t="s">
        <v>253</v>
      </c>
      <c r="AV58" s="376"/>
      <c r="AW58" s="376"/>
      <c r="AX58" s="377"/>
    </row>
    <row r="59" spans="1:50" ht="18.75" hidden="1" customHeight="1" x14ac:dyDescent="0.15">
      <c r="A59" s="511"/>
      <c r="B59" s="512"/>
      <c r="C59" s="512"/>
      <c r="D59" s="512"/>
      <c r="E59" s="512"/>
      <c r="F59" s="513"/>
      <c r="G59" s="571"/>
      <c r="H59" s="378"/>
      <c r="I59" s="378"/>
      <c r="J59" s="378"/>
      <c r="K59" s="378"/>
      <c r="L59" s="378"/>
      <c r="M59" s="378"/>
      <c r="N59" s="378"/>
      <c r="O59" s="572"/>
      <c r="P59" s="584"/>
      <c r="Q59" s="378"/>
      <c r="R59" s="378"/>
      <c r="S59" s="378"/>
      <c r="T59" s="378"/>
      <c r="U59" s="378"/>
      <c r="V59" s="378"/>
      <c r="W59" s="378"/>
      <c r="X59" s="572"/>
      <c r="Y59" s="467"/>
      <c r="Z59" s="468"/>
      <c r="AA59" s="469"/>
      <c r="AB59" s="330"/>
      <c r="AC59" s="331"/>
      <c r="AD59" s="332"/>
      <c r="AE59" s="330"/>
      <c r="AF59" s="331"/>
      <c r="AG59" s="331"/>
      <c r="AH59" s="332"/>
      <c r="AI59" s="330"/>
      <c r="AJ59" s="331"/>
      <c r="AK59" s="331"/>
      <c r="AL59" s="332"/>
      <c r="AM59" s="375"/>
      <c r="AN59" s="375"/>
      <c r="AO59" s="375"/>
      <c r="AP59" s="330"/>
      <c r="AQ59" s="215"/>
      <c r="AR59" s="133"/>
      <c r="AS59" s="134" t="s">
        <v>355</v>
      </c>
      <c r="AT59" s="169"/>
      <c r="AU59" s="269"/>
      <c r="AV59" s="269"/>
      <c r="AW59" s="378" t="s">
        <v>300</v>
      </c>
      <c r="AX59" s="379"/>
    </row>
    <row r="60" spans="1:50" ht="23.25" hidden="1" customHeight="1" x14ac:dyDescent="0.15">
      <c r="A60" s="514"/>
      <c r="B60" s="512"/>
      <c r="C60" s="512"/>
      <c r="D60" s="512"/>
      <c r="E60" s="512"/>
      <c r="F60" s="513"/>
      <c r="G60" s="539"/>
      <c r="H60" s="785"/>
      <c r="I60" s="785"/>
      <c r="J60" s="785"/>
      <c r="K60" s="785"/>
      <c r="L60" s="785"/>
      <c r="M60" s="785"/>
      <c r="N60" s="785"/>
      <c r="O60" s="786"/>
      <c r="P60" s="158"/>
      <c r="Q60" s="158"/>
      <c r="R60" s="158"/>
      <c r="S60" s="158"/>
      <c r="T60" s="158"/>
      <c r="U60" s="158"/>
      <c r="V60" s="158"/>
      <c r="W60" s="158"/>
      <c r="X60" s="229"/>
      <c r="Y60" s="336" t="s">
        <v>12</v>
      </c>
      <c r="Z60" s="554"/>
      <c r="AA60" s="555"/>
      <c r="AB60" s="349"/>
      <c r="AC60" s="349"/>
      <c r="AD60" s="34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15"/>
      <c r="B61" s="516"/>
      <c r="C61" s="516"/>
      <c r="D61" s="516"/>
      <c r="E61" s="516"/>
      <c r="F61" s="517"/>
      <c r="G61" s="787"/>
      <c r="H61" s="788"/>
      <c r="I61" s="788"/>
      <c r="J61" s="788"/>
      <c r="K61" s="788"/>
      <c r="L61" s="788"/>
      <c r="M61" s="788"/>
      <c r="N61" s="788"/>
      <c r="O61" s="789"/>
      <c r="P61" s="231"/>
      <c r="Q61" s="231"/>
      <c r="R61" s="231"/>
      <c r="S61" s="231"/>
      <c r="T61" s="231"/>
      <c r="U61" s="231"/>
      <c r="V61" s="231"/>
      <c r="W61" s="231"/>
      <c r="X61" s="232"/>
      <c r="Y61" s="301" t="s">
        <v>54</v>
      </c>
      <c r="Z61" s="296"/>
      <c r="AA61" s="297"/>
      <c r="AB61" s="521"/>
      <c r="AC61" s="521"/>
      <c r="AD61" s="521"/>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15"/>
      <c r="B62" s="516"/>
      <c r="C62" s="516"/>
      <c r="D62" s="516"/>
      <c r="E62" s="516"/>
      <c r="F62" s="517"/>
      <c r="G62" s="790"/>
      <c r="H62" s="791"/>
      <c r="I62" s="791"/>
      <c r="J62" s="791"/>
      <c r="K62" s="791"/>
      <c r="L62" s="791"/>
      <c r="M62" s="791"/>
      <c r="N62" s="791"/>
      <c r="O62" s="792"/>
      <c r="P62" s="161"/>
      <c r="Q62" s="161"/>
      <c r="R62" s="161"/>
      <c r="S62" s="161"/>
      <c r="T62" s="161"/>
      <c r="U62" s="161"/>
      <c r="V62" s="161"/>
      <c r="W62" s="161"/>
      <c r="X62" s="234"/>
      <c r="Y62" s="301" t="s">
        <v>13</v>
      </c>
      <c r="Z62" s="296"/>
      <c r="AA62" s="297"/>
      <c r="AB62" s="496" t="s">
        <v>14</v>
      </c>
      <c r="AC62" s="496"/>
      <c r="AD62" s="496"/>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7" t="s">
        <v>356</v>
      </c>
      <c r="AF65" s="368"/>
      <c r="AG65" s="368"/>
      <c r="AH65" s="369"/>
      <c r="AI65" s="367" t="s">
        <v>362</v>
      </c>
      <c r="AJ65" s="368"/>
      <c r="AK65" s="368"/>
      <c r="AL65" s="369"/>
      <c r="AM65" s="374" t="s">
        <v>471</v>
      </c>
      <c r="AN65" s="374"/>
      <c r="AO65" s="374"/>
      <c r="AP65" s="367"/>
      <c r="AQ65" s="885" t="s">
        <v>354</v>
      </c>
      <c r="AR65" s="881"/>
      <c r="AS65" s="881"/>
      <c r="AT65" s="882"/>
      <c r="AU65" s="998" t="s">
        <v>253</v>
      </c>
      <c r="AV65" s="998"/>
      <c r="AW65" s="998"/>
      <c r="AX65" s="999"/>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5"/>
      <c r="AN66" s="375"/>
      <c r="AO66" s="375"/>
      <c r="AP66" s="330"/>
      <c r="AQ66" s="268"/>
      <c r="AR66" s="269"/>
      <c r="AS66" s="883" t="s">
        <v>355</v>
      </c>
      <c r="AT66" s="884"/>
      <c r="AU66" s="269"/>
      <c r="AV66" s="269"/>
      <c r="AW66" s="883" t="s">
        <v>489</v>
      </c>
      <c r="AX66" s="1000"/>
    </row>
    <row r="67" spans="1:50" ht="23.25" hidden="1" customHeight="1" x14ac:dyDescent="0.15">
      <c r="A67" s="869"/>
      <c r="B67" s="870"/>
      <c r="C67" s="870"/>
      <c r="D67" s="870"/>
      <c r="E67" s="870"/>
      <c r="F67" s="871"/>
      <c r="G67" s="1001" t="s">
        <v>363</v>
      </c>
      <c r="H67" s="984"/>
      <c r="I67" s="985"/>
      <c r="J67" s="985"/>
      <c r="K67" s="985"/>
      <c r="L67" s="985"/>
      <c r="M67" s="985"/>
      <c r="N67" s="985"/>
      <c r="O67" s="986"/>
      <c r="P67" s="984"/>
      <c r="Q67" s="985"/>
      <c r="R67" s="985"/>
      <c r="S67" s="985"/>
      <c r="T67" s="985"/>
      <c r="U67" s="985"/>
      <c r="V67" s="986"/>
      <c r="W67" s="990"/>
      <c r="X67" s="991"/>
      <c r="Y67" s="971" t="s">
        <v>12</v>
      </c>
      <c r="Z67" s="971"/>
      <c r="AA67" s="972"/>
      <c r="AB67" s="973" t="s">
        <v>515</v>
      </c>
      <c r="AC67" s="973"/>
      <c r="AD67" s="973"/>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69"/>
      <c r="B68" s="870"/>
      <c r="C68" s="870"/>
      <c r="D68" s="870"/>
      <c r="E68" s="870"/>
      <c r="F68" s="871"/>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515</v>
      </c>
      <c r="AC68" s="996"/>
      <c r="AD68" s="996"/>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69"/>
      <c r="B69" s="870"/>
      <c r="C69" s="870"/>
      <c r="D69" s="870"/>
      <c r="E69" s="870"/>
      <c r="F69" s="871"/>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516</v>
      </c>
      <c r="AC69" s="997"/>
      <c r="AD69" s="997"/>
      <c r="AE69" s="833"/>
      <c r="AF69" s="834"/>
      <c r="AG69" s="834"/>
      <c r="AH69" s="834"/>
      <c r="AI69" s="833"/>
      <c r="AJ69" s="834"/>
      <c r="AK69" s="834"/>
      <c r="AL69" s="834"/>
      <c r="AM69" s="833"/>
      <c r="AN69" s="834"/>
      <c r="AO69" s="834"/>
      <c r="AP69" s="834"/>
      <c r="AQ69" s="350"/>
      <c r="AR69" s="351"/>
      <c r="AS69" s="351"/>
      <c r="AT69" s="365"/>
      <c r="AU69" s="351"/>
      <c r="AV69" s="351"/>
      <c r="AW69" s="351"/>
      <c r="AX69" s="366"/>
    </row>
    <row r="70" spans="1:50" ht="23.25" hidden="1" customHeight="1" x14ac:dyDescent="0.15">
      <c r="A70" s="869" t="s">
        <v>497</v>
      </c>
      <c r="B70" s="870"/>
      <c r="C70" s="870"/>
      <c r="D70" s="870"/>
      <c r="E70" s="870"/>
      <c r="F70" s="871"/>
      <c r="G70" s="961" t="s">
        <v>364</v>
      </c>
      <c r="H70" s="962"/>
      <c r="I70" s="962"/>
      <c r="J70" s="962"/>
      <c r="K70" s="962"/>
      <c r="L70" s="962"/>
      <c r="M70" s="962"/>
      <c r="N70" s="962"/>
      <c r="O70" s="962"/>
      <c r="P70" s="962"/>
      <c r="Q70" s="962"/>
      <c r="R70" s="962"/>
      <c r="S70" s="962"/>
      <c r="T70" s="962"/>
      <c r="U70" s="962"/>
      <c r="V70" s="962"/>
      <c r="W70" s="965" t="s">
        <v>514</v>
      </c>
      <c r="X70" s="966"/>
      <c r="Y70" s="971" t="s">
        <v>12</v>
      </c>
      <c r="Z70" s="971"/>
      <c r="AA70" s="972"/>
      <c r="AB70" s="973" t="s">
        <v>515</v>
      </c>
      <c r="AC70" s="973"/>
      <c r="AD70" s="973"/>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69"/>
      <c r="B71" s="870"/>
      <c r="C71" s="870"/>
      <c r="D71" s="870"/>
      <c r="E71" s="870"/>
      <c r="F71" s="871"/>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515</v>
      </c>
      <c r="AC71" s="996"/>
      <c r="AD71" s="996"/>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72"/>
      <c r="B72" s="873"/>
      <c r="C72" s="873"/>
      <c r="D72" s="873"/>
      <c r="E72" s="873"/>
      <c r="F72" s="874"/>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516</v>
      </c>
      <c r="AC72" s="997"/>
      <c r="AD72" s="997"/>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55" t="s">
        <v>491</v>
      </c>
      <c r="B73" s="856"/>
      <c r="C73" s="856"/>
      <c r="D73" s="856"/>
      <c r="E73" s="856"/>
      <c r="F73" s="857"/>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7" t="s">
        <v>356</v>
      </c>
      <c r="AF73" s="368"/>
      <c r="AG73" s="368"/>
      <c r="AH73" s="369"/>
      <c r="AI73" s="367" t="s">
        <v>362</v>
      </c>
      <c r="AJ73" s="368"/>
      <c r="AK73" s="368"/>
      <c r="AL73" s="369"/>
      <c r="AM73" s="374" t="s">
        <v>471</v>
      </c>
      <c r="AN73" s="374"/>
      <c r="AO73" s="374"/>
      <c r="AP73" s="367"/>
      <c r="AQ73" s="173" t="s">
        <v>354</v>
      </c>
      <c r="AR73" s="166"/>
      <c r="AS73" s="166"/>
      <c r="AT73" s="167"/>
      <c r="AU73" s="271" t="s">
        <v>253</v>
      </c>
      <c r="AV73" s="131"/>
      <c r="AW73" s="131"/>
      <c r="AX73" s="132"/>
    </row>
    <row r="74" spans="1:50" ht="18.75" hidden="1" customHeight="1" x14ac:dyDescent="0.15">
      <c r="A74" s="858"/>
      <c r="B74" s="859"/>
      <c r="C74" s="859"/>
      <c r="D74" s="859"/>
      <c r="E74" s="859"/>
      <c r="F74" s="860"/>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355</v>
      </c>
      <c r="AT74" s="169"/>
      <c r="AU74" s="215"/>
      <c r="AV74" s="133"/>
      <c r="AW74" s="134" t="s">
        <v>300</v>
      </c>
      <c r="AX74" s="135"/>
    </row>
    <row r="75" spans="1:50" ht="23.25" hidden="1" customHeight="1" x14ac:dyDescent="0.15">
      <c r="A75" s="858"/>
      <c r="B75" s="859"/>
      <c r="C75" s="859"/>
      <c r="D75" s="859"/>
      <c r="E75" s="859"/>
      <c r="F75" s="860"/>
      <c r="G75" s="79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33" t="s">
        <v>528</v>
      </c>
      <c r="B78" s="934"/>
      <c r="C78" s="934"/>
      <c r="D78" s="934"/>
      <c r="E78" s="931" t="s">
        <v>464</v>
      </c>
      <c r="F78" s="932"/>
      <c r="G78" s="57" t="s">
        <v>364</v>
      </c>
      <c r="H78" s="807"/>
      <c r="I78" s="242"/>
      <c r="J78" s="242"/>
      <c r="K78" s="242"/>
      <c r="L78" s="242"/>
      <c r="M78" s="242"/>
      <c r="N78" s="242"/>
      <c r="O78" s="808"/>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485</v>
      </c>
      <c r="AP79" s="146"/>
      <c r="AQ79" s="146"/>
      <c r="AR79" s="81" t="s">
        <v>483</v>
      </c>
      <c r="AS79" s="145"/>
      <c r="AT79" s="146"/>
      <c r="AU79" s="146"/>
      <c r="AV79" s="146"/>
      <c r="AW79" s="146"/>
      <c r="AX79" s="147"/>
    </row>
    <row r="80" spans="1:50" ht="18.75" hidden="1" customHeight="1" x14ac:dyDescent="0.15">
      <c r="A80" s="518"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19"/>
      <c r="B81" s="867"/>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67"/>
      <c r="C82" s="556"/>
      <c r="D82" s="556"/>
      <c r="E82" s="556"/>
      <c r="F82" s="557"/>
      <c r="G82" s="500"/>
      <c r="H82" s="500"/>
      <c r="I82" s="500"/>
      <c r="J82" s="500"/>
      <c r="K82" s="500"/>
      <c r="L82" s="500"/>
      <c r="M82" s="500"/>
      <c r="N82" s="500"/>
      <c r="O82" s="500"/>
      <c r="P82" s="500"/>
      <c r="Q82" s="500"/>
      <c r="R82" s="500"/>
      <c r="S82" s="500"/>
      <c r="T82" s="500"/>
      <c r="U82" s="500"/>
      <c r="V82" s="500"/>
      <c r="W82" s="500"/>
      <c r="X82" s="500"/>
      <c r="Y82" s="500"/>
      <c r="Z82" s="500"/>
      <c r="AA82" s="75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7"/>
      <c r="C83" s="556"/>
      <c r="D83" s="556"/>
      <c r="E83" s="556"/>
      <c r="F83" s="557"/>
      <c r="G83" s="503"/>
      <c r="H83" s="503"/>
      <c r="I83" s="503"/>
      <c r="J83" s="503"/>
      <c r="K83" s="503"/>
      <c r="L83" s="503"/>
      <c r="M83" s="503"/>
      <c r="N83" s="503"/>
      <c r="O83" s="503"/>
      <c r="P83" s="503"/>
      <c r="Q83" s="503"/>
      <c r="R83" s="503"/>
      <c r="S83" s="503"/>
      <c r="T83" s="503"/>
      <c r="U83" s="503"/>
      <c r="V83" s="503"/>
      <c r="W83" s="503"/>
      <c r="X83" s="503"/>
      <c r="Y83" s="503"/>
      <c r="Z83" s="503"/>
      <c r="AA83" s="76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8"/>
      <c r="C84" s="558"/>
      <c r="D84" s="558"/>
      <c r="E84" s="558"/>
      <c r="F84" s="559"/>
      <c r="G84" s="506"/>
      <c r="H84" s="506"/>
      <c r="I84" s="506"/>
      <c r="J84" s="506"/>
      <c r="K84" s="506"/>
      <c r="L84" s="506"/>
      <c r="M84" s="506"/>
      <c r="N84" s="506"/>
      <c r="O84" s="506"/>
      <c r="P84" s="506"/>
      <c r="Q84" s="506"/>
      <c r="R84" s="506"/>
      <c r="S84" s="506"/>
      <c r="T84" s="506"/>
      <c r="U84" s="506"/>
      <c r="V84" s="506"/>
      <c r="W84" s="506"/>
      <c r="X84" s="506"/>
      <c r="Y84" s="506"/>
      <c r="Z84" s="506"/>
      <c r="AA84" s="76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6" t="s">
        <v>264</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7" t="s">
        <v>11</v>
      </c>
      <c r="AC85" s="458"/>
      <c r="AD85" s="459"/>
      <c r="AE85" s="367" t="s">
        <v>356</v>
      </c>
      <c r="AF85" s="368"/>
      <c r="AG85" s="368"/>
      <c r="AH85" s="369"/>
      <c r="AI85" s="367" t="s">
        <v>362</v>
      </c>
      <c r="AJ85" s="368"/>
      <c r="AK85" s="368"/>
      <c r="AL85" s="369"/>
      <c r="AM85" s="374" t="s">
        <v>471</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19"/>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0"/>
      <c r="AC86" s="331"/>
      <c r="AD86" s="332"/>
      <c r="AE86" s="330"/>
      <c r="AF86" s="331"/>
      <c r="AG86" s="331"/>
      <c r="AH86" s="332"/>
      <c r="AI86" s="330"/>
      <c r="AJ86" s="331"/>
      <c r="AK86" s="331"/>
      <c r="AL86" s="332"/>
      <c r="AM86" s="375"/>
      <c r="AN86" s="375"/>
      <c r="AO86" s="375"/>
      <c r="AP86" s="330"/>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19"/>
      <c r="B87" s="556"/>
      <c r="C87" s="556"/>
      <c r="D87" s="556"/>
      <c r="E87" s="556"/>
      <c r="F87" s="557"/>
      <c r="G87" s="228"/>
      <c r="H87" s="158"/>
      <c r="I87" s="158"/>
      <c r="J87" s="158"/>
      <c r="K87" s="158"/>
      <c r="L87" s="158"/>
      <c r="M87" s="158"/>
      <c r="N87" s="158"/>
      <c r="O87" s="229"/>
      <c r="P87" s="158"/>
      <c r="Q87" s="818"/>
      <c r="R87" s="818"/>
      <c r="S87" s="818"/>
      <c r="T87" s="818"/>
      <c r="U87" s="818"/>
      <c r="V87" s="818"/>
      <c r="W87" s="818"/>
      <c r="X87" s="819"/>
      <c r="Y87" s="762" t="s">
        <v>62</v>
      </c>
      <c r="Z87" s="763"/>
      <c r="AA87" s="764"/>
      <c r="AB87" s="349"/>
      <c r="AC87" s="349"/>
      <c r="AD87" s="34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19"/>
      <c r="B88" s="556"/>
      <c r="C88" s="556"/>
      <c r="D88" s="556"/>
      <c r="E88" s="556"/>
      <c r="F88" s="557"/>
      <c r="G88" s="230"/>
      <c r="H88" s="231"/>
      <c r="I88" s="231"/>
      <c r="J88" s="231"/>
      <c r="K88" s="231"/>
      <c r="L88" s="231"/>
      <c r="M88" s="231"/>
      <c r="N88" s="231"/>
      <c r="O88" s="232"/>
      <c r="P88" s="820"/>
      <c r="Q88" s="820"/>
      <c r="R88" s="820"/>
      <c r="S88" s="820"/>
      <c r="T88" s="820"/>
      <c r="U88" s="820"/>
      <c r="V88" s="820"/>
      <c r="W88" s="820"/>
      <c r="X88" s="821"/>
      <c r="Y88" s="736" t="s">
        <v>54</v>
      </c>
      <c r="Z88" s="737"/>
      <c r="AA88" s="738"/>
      <c r="AB88" s="521"/>
      <c r="AC88" s="521"/>
      <c r="AD88" s="521"/>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19"/>
      <c r="B89" s="558"/>
      <c r="C89" s="558"/>
      <c r="D89" s="558"/>
      <c r="E89" s="558"/>
      <c r="F89" s="559"/>
      <c r="G89" s="233"/>
      <c r="H89" s="161"/>
      <c r="I89" s="161"/>
      <c r="J89" s="161"/>
      <c r="K89" s="161"/>
      <c r="L89" s="161"/>
      <c r="M89" s="161"/>
      <c r="N89" s="161"/>
      <c r="O89" s="234"/>
      <c r="P89" s="302"/>
      <c r="Q89" s="302"/>
      <c r="R89" s="302"/>
      <c r="S89" s="302"/>
      <c r="T89" s="302"/>
      <c r="U89" s="302"/>
      <c r="V89" s="302"/>
      <c r="W89" s="302"/>
      <c r="X89" s="822"/>
      <c r="Y89" s="736" t="s">
        <v>13</v>
      </c>
      <c r="Z89" s="737"/>
      <c r="AA89" s="738"/>
      <c r="AB89" s="460" t="s">
        <v>14</v>
      </c>
      <c r="AC89" s="460"/>
      <c r="AD89" s="460"/>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19"/>
      <c r="B90" s="556" t="s">
        <v>264</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7" t="s">
        <v>11</v>
      </c>
      <c r="AC90" s="458"/>
      <c r="AD90" s="459"/>
      <c r="AE90" s="367" t="s">
        <v>356</v>
      </c>
      <c r="AF90" s="368"/>
      <c r="AG90" s="368"/>
      <c r="AH90" s="369"/>
      <c r="AI90" s="367" t="s">
        <v>362</v>
      </c>
      <c r="AJ90" s="368"/>
      <c r="AK90" s="368"/>
      <c r="AL90" s="369"/>
      <c r="AM90" s="374" t="s">
        <v>471</v>
      </c>
      <c r="AN90" s="374"/>
      <c r="AO90" s="374"/>
      <c r="AP90" s="367"/>
      <c r="AQ90" s="173" t="s">
        <v>354</v>
      </c>
      <c r="AR90" s="166"/>
      <c r="AS90" s="166"/>
      <c r="AT90" s="167"/>
      <c r="AU90" s="372" t="s">
        <v>253</v>
      </c>
      <c r="AV90" s="372"/>
      <c r="AW90" s="372"/>
      <c r="AX90" s="373"/>
    </row>
    <row r="91" spans="1:60" ht="18.75" hidden="1" customHeight="1" x14ac:dyDescent="0.15">
      <c r="A91" s="519"/>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0"/>
      <c r="AC91" s="331"/>
      <c r="AD91" s="332"/>
      <c r="AE91" s="330"/>
      <c r="AF91" s="331"/>
      <c r="AG91" s="331"/>
      <c r="AH91" s="332"/>
      <c r="AI91" s="330"/>
      <c r="AJ91" s="331"/>
      <c r="AK91" s="331"/>
      <c r="AL91" s="332"/>
      <c r="AM91" s="375"/>
      <c r="AN91" s="375"/>
      <c r="AO91" s="375"/>
      <c r="AP91" s="330"/>
      <c r="AQ91" s="268"/>
      <c r="AR91" s="269"/>
      <c r="AS91" s="134" t="s">
        <v>355</v>
      </c>
      <c r="AT91" s="169"/>
      <c r="AU91" s="269"/>
      <c r="AV91" s="269"/>
      <c r="AW91" s="378" t="s">
        <v>300</v>
      </c>
      <c r="AX91" s="379"/>
      <c r="AY91" s="10"/>
      <c r="AZ91" s="10"/>
      <c r="BA91" s="10"/>
      <c r="BB91" s="10"/>
      <c r="BC91" s="10"/>
    </row>
    <row r="92" spans="1:60" ht="23.25" hidden="1" customHeight="1" x14ac:dyDescent="0.15">
      <c r="A92" s="519"/>
      <c r="B92" s="556"/>
      <c r="C92" s="556"/>
      <c r="D92" s="556"/>
      <c r="E92" s="556"/>
      <c r="F92" s="557"/>
      <c r="G92" s="228"/>
      <c r="H92" s="158"/>
      <c r="I92" s="158"/>
      <c r="J92" s="158"/>
      <c r="K92" s="158"/>
      <c r="L92" s="158"/>
      <c r="M92" s="158"/>
      <c r="N92" s="158"/>
      <c r="O92" s="229"/>
      <c r="P92" s="158"/>
      <c r="Q92" s="818"/>
      <c r="R92" s="818"/>
      <c r="S92" s="818"/>
      <c r="T92" s="818"/>
      <c r="U92" s="818"/>
      <c r="V92" s="818"/>
      <c r="W92" s="818"/>
      <c r="X92" s="819"/>
      <c r="Y92" s="762" t="s">
        <v>62</v>
      </c>
      <c r="Z92" s="763"/>
      <c r="AA92" s="764"/>
      <c r="AB92" s="349"/>
      <c r="AC92" s="349"/>
      <c r="AD92" s="34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19"/>
      <c r="B93" s="556"/>
      <c r="C93" s="556"/>
      <c r="D93" s="556"/>
      <c r="E93" s="556"/>
      <c r="F93" s="557"/>
      <c r="G93" s="230"/>
      <c r="H93" s="231"/>
      <c r="I93" s="231"/>
      <c r="J93" s="231"/>
      <c r="K93" s="231"/>
      <c r="L93" s="231"/>
      <c r="M93" s="231"/>
      <c r="N93" s="231"/>
      <c r="O93" s="232"/>
      <c r="P93" s="820"/>
      <c r="Q93" s="820"/>
      <c r="R93" s="820"/>
      <c r="S93" s="820"/>
      <c r="T93" s="820"/>
      <c r="U93" s="820"/>
      <c r="V93" s="820"/>
      <c r="W93" s="820"/>
      <c r="X93" s="821"/>
      <c r="Y93" s="736" t="s">
        <v>54</v>
      </c>
      <c r="Z93" s="737"/>
      <c r="AA93" s="738"/>
      <c r="AB93" s="521"/>
      <c r="AC93" s="521"/>
      <c r="AD93" s="521"/>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19"/>
      <c r="B94" s="558"/>
      <c r="C94" s="558"/>
      <c r="D94" s="558"/>
      <c r="E94" s="558"/>
      <c r="F94" s="559"/>
      <c r="G94" s="233"/>
      <c r="H94" s="161"/>
      <c r="I94" s="161"/>
      <c r="J94" s="161"/>
      <c r="K94" s="161"/>
      <c r="L94" s="161"/>
      <c r="M94" s="161"/>
      <c r="N94" s="161"/>
      <c r="O94" s="234"/>
      <c r="P94" s="302"/>
      <c r="Q94" s="302"/>
      <c r="R94" s="302"/>
      <c r="S94" s="302"/>
      <c r="T94" s="302"/>
      <c r="U94" s="302"/>
      <c r="V94" s="302"/>
      <c r="W94" s="302"/>
      <c r="X94" s="822"/>
      <c r="Y94" s="736" t="s">
        <v>13</v>
      </c>
      <c r="Z94" s="737"/>
      <c r="AA94" s="738"/>
      <c r="AB94" s="460" t="s">
        <v>14</v>
      </c>
      <c r="AC94" s="460"/>
      <c r="AD94" s="460"/>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19"/>
      <c r="B95" s="556" t="s">
        <v>264</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7" t="s">
        <v>11</v>
      </c>
      <c r="AC95" s="458"/>
      <c r="AD95" s="459"/>
      <c r="AE95" s="367" t="s">
        <v>356</v>
      </c>
      <c r="AF95" s="368"/>
      <c r="AG95" s="368"/>
      <c r="AH95" s="369"/>
      <c r="AI95" s="367" t="s">
        <v>362</v>
      </c>
      <c r="AJ95" s="368"/>
      <c r="AK95" s="368"/>
      <c r="AL95" s="369"/>
      <c r="AM95" s="374" t="s">
        <v>471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9"/>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0"/>
      <c r="AC96" s="331"/>
      <c r="AD96" s="332"/>
      <c r="AE96" s="330"/>
      <c r="AF96" s="331"/>
      <c r="AG96" s="331"/>
      <c r="AH96" s="332"/>
      <c r="AI96" s="330"/>
      <c r="AJ96" s="331"/>
      <c r="AK96" s="331"/>
      <c r="AL96" s="332"/>
      <c r="AM96" s="375"/>
      <c r="AN96" s="375"/>
      <c r="AO96" s="375"/>
      <c r="AP96" s="330"/>
      <c r="AQ96" s="268"/>
      <c r="AR96" s="269"/>
      <c r="AS96" s="134" t="s">
        <v>355</v>
      </c>
      <c r="AT96" s="169"/>
      <c r="AU96" s="269"/>
      <c r="AV96" s="269"/>
      <c r="AW96" s="378" t="s">
        <v>300</v>
      </c>
      <c r="AX96" s="379"/>
    </row>
    <row r="97" spans="1:60" ht="23.25" hidden="1" customHeight="1" x14ac:dyDescent="0.15">
      <c r="A97" s="519"/>
      <c r="B97" s="556"/>
      <c r="C97" s="556"/>
      <c r="D97" s="556"/>
      <c r="E97" s="556"/>
      <c r="F97" s="557"/>
      <c r="G97" s="228"/>
      <c r="H97" s="158"/>
      <c r="I97" s="158"/>
      <c r="J97" s="158"/>
      <c r="K97" s="158"/>
      <c r="L97" s="158"/>
      <c r="M97" s="158"/>
      <c r="N97" s="158"/>
      <c r="O97" s="229"/>
      <c r="P97" s="158"/>
      <c r="Q97" s="818"/>
      <c r="R97" s="818"/>
      <c r="S97" s="818"/>
      <c r="T97" s="818"/>
      <c r="U97" s="818"/>
      <c r="V97" s="818"/>
      <c r="W97" s="818"/>
      <c r="X97" s="819"/>
      <c r="Y97" s="762" t="s">
        <v>62</v>
      </c>
      <c r="Z97" s="763"/>
      <c r="AA97" s="764"/>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19"/>
      <c r="B98" s="556"/>
      <c r="C98" s="556"/>
      <c r="D98" s="556"/>
      <c r="E98" s="556"/>
      <c r="F98" s="557"/>
      <c r="G98" s="230"/>
      <c r="H98" s="231"/>
      <c r="I98" s="231"/>
      <c r="J98" s="231"/>
      <c r="K98" s="231"/>
      <c r="L98" s="231"/>
      <c r="M98" s="231"/>
      <c r="N98" s="231"/>
      <c r="O98" s="232"/>
      <c r="P98" s="820"/>
      <c r="Q98" s="820"/>
      <c r="R98" s="820"/>
      <c r="S98" s="820"/>
      <c r="T98" s="820"/>
      <c r="U98" s="820"/>
      <c r="V98" s="820"/>
      <c r="W98" s="820"/>
      <c r="X98" s="821"/>
      <c r="Y98" s="736" t="s">
        <v>54</v>
      </c>
      <c r="Z98" s="737"/>
      <c r="AA98" s="738"/>
      <c r="AB98" s="815"/>
      <c r="AC98" s="816"/>
      <c r="AD98" s="817"/>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20"/>
      <c r="B99" s="898"/>
      <c r="C99" s="898"/>
      <c r="D99" s="898"/>
      <c r="E99" s="898"/>
      <c r="F99" s="899"/>
      <c r="G99" s="823"/>
      <c r="H99" s="245"/>
      <c r="I99" s="245"/>
      <c r="J99" s="245"/>
      <c r="K99" s="245"/>
      <c r="L99" s="245"/>
      <c r="M99" s="245"/>
      <c r="N99" s="245"/>
      <c r="O99" s="824"/>
      <c r="P99" s="861"/>
      <c r="Q99" s="861"/>
      <c r="R99" s="861"/>
      <c r="S99" s="861"/>
      <c r="T99" s="861"/>
      <c r="U99" s="861"/>
      <c r="V99" s="861"/>
      <c r="W99" s="861"/>
      <c r="X99" s="862"/>
      <c r="Y99" s="479" t="s">
        <v>13</v>
      </c>
      <c r="Z99" s="480"/>
      <c r="AA99" s="481"/>
      <c r="AB99" s="461" t="s">
        <v>14</v>
      </c>
      <c r="AC99" s="462"/>
      <c r="AD99" s="463"/>
      <c r="AE99" s="836"/>
      <c r="AF99" s="837"/>
      <c r="AG99" s="837"/>
      <c r="AH99" s="863"/>
      <c r="AI99" s="836"/>
      <c r="AJ99" s="837"/>
      <c r="AK99" s="837"/>
      <c r="AL99" s="863"/>
      <c r="AM99" s="836"/>
      <c r="AN99" s="837"/>
      <c r="AO99" s="837"/>
      <c r="AP99" s="837"/>
      <c r="AQ99" s="838"/>
      <c r="AR99" s="839"/>
      <c r="AS99" s="839"/>
      <c r="AT99" s="840"/>
      <c r="AU99" s="837"/>
      <c r="AV99" s="837"/>
      <c r="AW99" s="837"/>
      <c r="AX99" s="841"/>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4"/>
      <c r="Z100" s="465"/>
      <c r="AA100" s="466"/>
      <c r="AB100" s="875" t="s">
        <v>11</v>
      </c>
      <c r="AC100" s="875"/>
      <c r="AD100" s="875"/>
      <c r="AE100" s="842" t="s">
        <v>356</v>
      </c>
      <c r="AF100" s="843"/>
      <c r="AG100" s="843"/>
      <c r="AH100" s="844"/>
      <c r="AI100" s="842" t="s">
        <v>362</v>
      </c>
      <c r="AJ100" s="843"/>
      <c r="AK100" s="843"/>
      <c r="AL100" s="844"/>
      <c r="AM100" s="842" t="s">
        <v>471</v>
      </c>
      <c r="AN100" s="843"/>
      <c r="AO100" s="843"/>
      <c r="AP100" s="844"/>
      <c r="AQ100" s="950" t="s">
        <v>493</v>
      </c>
      <c r="AR100" s="951"/>
      <c r="AS100" s="951"/>
      <c r="AT100" s="952"/>
      <c r="AU100" s="950" t="s">
        <v>538</v>
      </c>
      <c r="AV100" s="951"/>
      <c r="AW100" s="951"/>
      <c r="AX100" s="953"/>
    </row>
    <row r="101" spans="1:60" ht="23.25" customHeight="1" x14ac:dyDescent="0.15">
      <c r="A101" s="490"/>
      <c r="B101" s="491"/>
      <c r="C101" s="491"/>
      <c r="D101" s="491"/>
      <c r="E101" s="491"/>
      <c r="F101" s="492"/>
      <c r="G101" s="158" t="s">
        <v>569</v>
      </c>
      <c r="H101" s="158"/>
      <c r="I101" s="158"/>
      <c r="J101" s="158"/>
      <c r="K101" s="158"/>
      <c r="L101" s="158"/>
      <c r="M101" s="158"/>
      <c r="N101" s="158"/>
      <c r="O101" s="158"/>
      <c r="P101" s="158"/>
      <c r="Q101" s="158"/>
      <c r="R101" s="158"/>
      <c r="S101" s="158"/>
      <c r="T101" s="158"/>
      <c r="U101" s="158"/>
      <c r="V101" s="158"/>
      <c r="W101" s="158"/>
      <c r="X101" s="229"/>
      <c r="Y101" s="832" t="s">
        <v>55</v>
      </c>
      <c r="Z101" s="719"/>
      <c r="AA101" s="720"/>
      <c r="AB101" s="349" t="s">
        <v>570</v>
      </c>
      <c r="AC101" s="349"/>
      <c r="AD101" s="349"/>
      <c r="AE101" s="359">
        <v>1</v>
      </c>
      <c r="AF101" s="359"/>
      <c r="AG101" s="359"/>
      <c r="AH101" s="359"/>
      <c r="AI101" s="350">
        <v>1</v>
      </c>
      <c r="AJ101" s="351"/>
      <c r="AK101" s="351"/>
      <c r="AL101" s="365"/>
      <c r="AM101" s="350">
        <v>1</v>
      </c>
      <c r="AN101" s="351"/>
      <c r="AO101" s="351"/>
      <c r="AP101" s="365"/>
      <c r="AQ101" s="350" t="s">
        <v>559</v>
      </c>
      <c r="AR101" s="351"/>
      <c r="AS101" s="351"/>
      <c r="AT101" s="365"/>
      <c r="AU101" s="350" t="s">
        <v>558</v>
      </c>
      <c r="AV101" s="351"/>
      <c r="AW101" s="351"/>
      <c r="AX101" s="365"/>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349" t="s">
        <v>570</v>
      </c>
      <c r="AC102" s="349"/>
      <c r="AD102" s="349"/>
      <c r="AE102" s="359">
        <v>1</v>
      </c>
      <c r="AF102" s="359"/>
      <c r="AG102" s="359"/>
      <c r="AH102" s="359"/>
      <c r="AI102" s="359">
        <v>1</v>
      </c>
      <c r="AJ102" s="359"/>
      <c r="AK102" s="359"/>
      <c r="AL102" s="359"/>
      <c r="AM102" s="359">
        <v>1</v>
      </c>
      <c r="AN102" s="359"/>
      <c r="AO102" s="359"/>
      <c r="AP102" s="359"/>
      <c r="AQ102" s="833">
        <v>1</v>
      </c>
      <c r="AR102" s="834"/>
      <c r="AS102" s="834"/>
      <c r="AT102" s="835"/>
      <c r="AU102" s="833">
        <v>1</v>
      </c>
      <c r="AV102" s="834"/>
      <c r="AW102" s="834"/>
      <c r="AX102" s="835"/>
    </row>
    <row r="103" spans="1:60" ht="31.5" hidden="1" customHeight="1" x14ac:dyDescent="0.15">
      <c r="A103" s="487" t="s">
        <v>492</v>
      </c>
      <c r="B103" s="488"/>
      <c r="C103" s="488"/>
      <c r="D103" s="488"/>
      <c r="E103" s="488"/>
      <c r="F103" s="489"/>
      <c r="G103" s="737" t="s">
        <v>60</v>
      </c>
      <c r="H103" s="737"/>
      <c r="I103" s="737"/>
      <c r="J103" s="737"/>
      <c r="K103" s="737"/>
      <c r="L103" s="737"/>
      <c r="M103" s="737"/>
      <c r="N103" s="737"/>
      <c r="O103" s="737"/>
      <c r="P103" s="737"/>
      <c r="Q103" s="737"/>
      <c r="R103" s="737"/>
      <c r="S103" s="737"/>
      <c r="T103" s="737"/>
      <c r="U103" s="737"/>
      <c r="V103" s="737"/>
      <c r="W103" s="737"/>
      <c r="X103" s="738"/>
      <c r="Y103" s="467"/>
      <c r="Z103" s="468"/>
      <c r="AA103" s="469"/>
      <c r="AB103" s="301" t="s">
        <v>11</v>
      </c>
      <c r="AC103" s="296"/>
      <c r="AD103" s="297"/>
      <c r="AE103" s="301" t="s">
        <v>356</v>
      </c>
      <c r="AF103" s="296"/>
      <c r="AG103" s="296"/>
      <c r="AH103" s="297"/>
      <c r="AI103" s="301" t="s">
        <v>362</v>
      </c>
      <c r="AJ103" s="296"/>
      <c r="AK103" s="296"/>
      <c r="AL103" s="297"/>
      <c r="AM103" s="301" t="s">
        <v>471</v>
      </c>
      <c r="AN103" s="296"/>
      <c r="AO103" s="296"/>
      <c r="AP103" s="297"/>
      <c r="AQ103" s="361" t="s">
        <v>493</v>
      </c>
      <c r="AR103" s="362"/>
      <c r="AS103" s="362"/>
      <c r="AT103" s="363"/>
      <c r="AU103" s="361" t="s">
        <v>538</v>
      </c>
      <c r="AV103" s="362"/>
      <c r="AW103" s="362"/>
      <c r="AX103" s="364"/>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349"/>
      <c r="AC104" s="349"/>
      <c r="AD104" s="349"/>
      <c r="AE104" s="359"/>
      <c r="AF104" s="359"/>
      <c r="AG104" s="359"/>
      <c r="AH104" s="359"/>
      <c r="AI104" s="359"/>
      <c r="AJ104" s="359"/>
      <c r="AK104" s="359"/>
      <c r="AL104" s="359"/>
      <c r="AM104" s="350"/>
      <c r="AN104" s="351"/>
      <c r="AO104" s="351"/>
      <c r="AP104" s="365"/>
      <c r="AQ104" s="350"/>
      <c r="AR104" s="351"/>
      <c r="AS104" s="351"/>
      <c r="AT104" s="365"/>
      <c r="AU104" s="350"/>
      <c r="AV104" s="351"/>
      <c r="AW104" s="351"/>
      <c r="AX104" s="365"/>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349"/>
      <c r="AC105" s="349"/>
      <c r="AD105" s="349"/>
      <c r="AE105" s="359"/>
      <c r="AF105" s="359"/>
      <c r="AG105" s="359"/>
      <c r="AH105" s="359"/>
      <c r="AI105" s="359"/>
      <c r="AJ105" s="359"/>
      <c r="AK105" s="359"/>
      <c r="AL105" s="359"/>
      <c r="AM105" s="350"/>
      <c r="AN105" s="351"/>
      <c r="AO105" s="351"/>
      <c r="AP105" s="365"/>
      <c r="AQ105" s="350"/>
      <c r="AR105" s="351"/>
      <c r="AS105" s="351"/>
      <c r="AT105" s="365"/>
      <c r="AU105" s="833"/>
      <c r="AV105" s="834"/>
      <c r="AW105" s="834"/>
      <c r="AX105" s="835"/>
    </row>
    <row r="106" spans="1:60" ht="31.5" hidden="1" customHeight="1" x14ac:dyDescent="0.15">
      <c r="A106" s="487" t="s">
        <v>492</v>
      </c>
      <c r="B106" s="488"/>
      <c r="C106" s="488"/>
      <c r="D106" s="488"/>
      <c r="E106" s="488"/>
      <c r="F106" s="489"/>
      <c r="G106" s="737" t="s">
        <v>60</v>
      </c>
      <c r="H106" s="737"/>
      <c r="I106" s="737"/>
      <c r="J106" s="737"/>
      <c r="K106" s="737"/>
      <c r="L106" s="737"/>
      <c r="M106" s="737"/>
      <c r="N106" s="737"/>
      <c r="O106" s="737"/>
      <c r="P106" s="737"/>
      <c r="Q106" s="737"/>
      <c r="R106" s="737"/>
      <c r="S106" s="737"/>
      <c r="T106" s="737"/>
      <c r="U106" s="737"/>
      <c r="V106" s="737"/>
      <c r="W106" s="737"/>
      <c r="X106" s="738"/>
      <c r="Y106" s="467"/>
      <c r="Z106" s="468"/>
      <c r="AA106" s="469"/>
      <c r="AB106" s="301" t="s">
        <v>11</v>
      </c>
      <c r="AC106" s="296"/>
      <c r="AD106" s="297"/>
      <c r="AE106" s="301" t="s">
        <v>356</v>
      </c>
      <c r="AF106" s="296"/>
      <c r="AG106" s="296"/>
      <c r="AH106" s="297"/>
      <c r="AI106" s="301" t="s">
        <v>362</v>
      </c>
      <c r="AJ106" s="296"/>
      <c r="AK106" s="296"/>
      <c r="AL106" s="297"/>
      <c r="AM106" s="301" t="s">
        <v>471</v>
      </c>
      <c r="AN106" s="296"/>
      <c r="AO106" s="296"/>
      <c r="AP106" s="297"/>
      <c r="AQ106" s="361" t="s">
        <v>493</v>
      </c>
      <c r="AR106" s="362"/>
      <c r="AS106" s="362"/>
      <c r="AT106" s="363"/>
      <c r="AU106" s="361" t="s">
        <v>538</v>
      </c>
      <c r="AV106" s="362"/>
      <c r="AW106" s="362"/>
      <c r="AX106" s="364"/>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5"/>
      <c r="AC108" s="406"/>
      <c r="AD108" s="407"/>
      <c r="AE108" s="359"/>
      <c r="AF108" s="359"/>
      <c r="AG108" s="359"/>
      <c r="AH108" s="359"/>
      <c r="AI108" s="359"/>
      <c r="AJ108" s="359"/>
      <c r="AK108" s="359"/>
      <c r="AL108" s="359"/>
      <c r="AM108" s="359"/>
      <c r="AN108" s="359"/>
      <c r="AO108" s="359"/>
      <c r="AP108" s="359"/>
      <c r="AQ108" s="350"/>
      <c r="AR108" s="351"/>
      <c r="AS108" s="351"/>
      <c r="AT108" s="365"/>
      <c r="AU108" s="833"/>
      <c r="AV108" s="834"/>
      <c r="AW108" s="834"/>
      <c r="AX108" s="835"/>
    </row>
    <row r="109" spans="1:60" ht="31.5" hidden="1" customHeight="1" x14ac:dyDescent="0.15">
      <c r="A109" s="487" t="s">
        <v>492</v>
      </c>
      <c r="B109" s="488"/>
      <c r="C109" s="488"/>
      <c r="D109" s="488"/>
      <c r="E109" s="488"/>
      <c r="F109" s="489"/>
      <c r="G109" s="737" t="s">
        <v>60</v>
      </c>
      <c r="H109" s="737"/>
      <c r="I109" s="737"/>
      <c r="J109" s="737"/>
      <c r="K109" s="737"/>
      <c r="L109" s="737"/>
      <c r="M109" s="737"/>
      <c r="N109" s="737"/>
      <c r="O109" s="737"/>
      <c r="P109" s="737"/>
      <c r="Q109" s="737"/>
      <c r="R109" s="737"/>
      <c r="S109" s="737"/>
      <c r="T109" s="737"/>
      <c r="U109" s="737"/>
      <c r="V109" s="737"/>
      <c r="W109" s="737"/>
      <c r="X109" s="738"/>
      <c r="Y109" s="467"/>
      <c r="Z109" s="468"/>
      <c r="AA109" s="469"/>
      <c r="AB109" s="301" t="s">
        <v>11</v>
      </c>
      <c r="AC109" s="296"/>
      <c r="AD109" s="297"/>
      <c r="AE109" s="301" t="s">
        <v>356</v>
      </c>
      <c r="AF109" s="296"/>
      <c r="AG109" s="296"/>
      <c r="AH109" s="297"/>
      <c r="AI109" s="301" t="s">
        <v>362</v>
      </c>
      <c r="AJ109" s="296"/>
      <c r="AK109" s="296"/>
      <c r="AL109" s="297"/>
      <c r="AM109" s="301" t="s">
        <v>471</v>
      </c>
      <c r="AN109" s="296"/>
      <c r="AO109" s="296"/>
      <c r="AP109" s="297"/>
      <c r="AQ109" s="361" t="s">
        <v>493</v>
      </c>
      <c r="AR109" s="362"/>
      <c r="AS109" s="362"/>
      <c r="AT109" s="363"/>
      <c r="AU109" s="361" t="s">
        <v>538</v>
      </c>
      <c r="AV109" s="362"/>
      <c r="AW109" s="362"/>
      <c r="AX109" s="364"/>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5"/>
      <c r="AC111" s="406"/>
      <c r="AD111" s="407"/>
      <c r="AE111" s="359"/>
      <c r="AF111" s="359"/>
      <c r="AG111" s="359"/>
      <c r="AH111" s="359"/>
      <c r="AI111" s="359"/>
      <c r="AJ111" s="359"/>
      <c r="AK111" s="359"/>
      <c r="AL111" s="359"/>
      <c r="AM111" s="359"/>
      <c r="AN111" s="359"/>
      <c r="AO111" s="359"/>
      <c r="AP111" s="359"/>
      <c r="AQ111" s="350"/>
      <c r="AR111" s="351"/>
      <c r="AS111" s="351"/>
      <c r="AT111" s="365"/>
      <c r="AU111" s="833"/>
      <c r="AV111" s="834"/>
      <c r="AW111" s="834"/>
      <c r="AX111" s="835"/>
    </row>
    <row r="112" spans="1:60" ht="31.5" hidden="1" customHeight="1" x14ac:dyDescent="0.15">
      <c r="A112" s="487" t="s">
        <v>492</v>
      </c>
      <c r="B112" s="488"/>
      <c r="C112" s="488"/>
      <c r="D112" s="488"/>
      <c r="E112" s="488"/>
      <c r="F112" s="489"/>
      <c r="G112" s="737" t="s">
        <v>60</v>
      </c>
      <c r="H112" s="737"/>
      <c r="I112" s="737"/>
      <c r="J112" s="737"/>
      <c r="K112" s="737"/>
      <c r="L112" s="737"/>
      <c r="M112" s="737"/>
      <c r="N112" s="737"/>
      <c r="O112" s="737"/>
      <c r="P112" s="737"/>
      <c r="Q112" s="737"/>
      <c r="R112" s="737"/>
      <c r="S112" s="737"/>
      <c r="T112" s="737"/>
      <c r="U112" s="737"/>
      <c r="V112" s="737"/>
      <c r="W112" s="737"/>
      <c r="X112" s="738"/>
      <c r="Y112" s="467"/>
      <c r="Z112" s="468"/>
      <c r="AA112" s="469"/>
      <c r="AB112" s="301" t="s">
        <v>11</v>
      </c>
      <c r="AC112" s="296"/>
      <c r="AD112" s="297"/>
      <c r="AE112" s="301" t="s">
        <v>356</v>
      </c>
      <c r="AF112" s="296"/>
      <c r="AG112" s="296"/>
      <c r="AH112" s="297"/>
      <c r="AI112" s="301" t="s">
        <v>362</v>
      </c>
      <c r="AJ112" s="296"/>
      <c r="AK112" s="296"/>
      <c r="AL112" s="297"/>
      <c r="AM112" s="301" t="s">
        <v>471</v>
      </c>
      <c r="AN112" s="296"/>
      <c r="AO112" s="296"/>
      <c r="AP112" s="297"/>
      <c r="AQ112" s="361" t="s">
        <v>493</v>
      </c>
      <c r="AR112" s="362"/>
      <c r="AS112" s="362"/>
      <c r="AT112" s="363"/>
      <c r="AU112" s="361" t="s">
        <v>538</v>
      </c>
      <c r="AV112" s="362"/>
      <c r="AW112" s="362"/>
      <c r="AX112" s="364"/>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356</v>
      </c>
      <c r="AF115" s="296"/>
      <c r="AG115" s="296"/>
      <c r="AH115" s="297"/>
      <c r="AI115" s="301" t="s">
        <v>362</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52" t="s">
        <v>539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c r="AC116" s="299"/>
      <c r="AD116" s="300"/>
      <c r="AE116" s="359"/>
      <c r="AF116" s="359"/>
      <c r="AG116" s="359"/>
      <c r="AH116" s="359"/>
      <c r="AI116" s="359"/>
      <c r="AJ116" s="359"/>
      <c r="AK116" s="359"/>
      <c r="AL116" s="359"/>
      <c r="AM116" s="359"/>
      <c r="AN116" s="359"/>
      <c r="AO116" s="359"/>
      <c r="AP116" s="359"/>
      <c r="AQ116" s="350"/>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501</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356</v>
      </c>
      <c r="AF118" s="296"/>
      <c r="AG118" s="296"/>
      <c r="AH118" s="297"/>
      <c r="AI118" s="301" t="s">
        <v>362</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356</v>
      </c>
      <c r="AF121" s="296"/>
      <c r="AG121" s="296"/>
      <c r="AH121" s="297"/>
      <c r="AI121" s="301" t="s">
        <v>362</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356</v>
      </c>
      <c r="AF124" s="296"/>
      <c r="AG124" s="296"/>
      <c r="AH124" s="297"/>
      <c r="AI124" s="301" t="s">
        <v>362</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5" t="s">
        <v>368</v>
      </c>
      <c r="B130" s="1013"/>
      <c r="C130" s="1012" t="s">
        <v>365</v>
      </c>
      <c r="D130" s="1013"/>
      <c r="E130" s="306" t="s">
        <v>398</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6"/>
      <c r="B131" s="250"/>
      <c r="C131" s="249"/>
      <c r="D131" s="250"/>
      <c r="E131" s="236" t="s">
        <v>397</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603</v>
      </c>
      <c r="AR133" s="269"/>
      <c r="AS133" s="134" t="s">
        <v>355</v>
      </c>
      <c r="AT133" s="169"/>
      <c r="AU133" s="133">
        <v>32</v>
      </c>
      <c r="AV133" s="133"/>
      <c r="AW133" s="134" t="s">
        <v>300</v>
      </c>
      <c r="AX133" s="135"/>
    </row>
    <row r="134" spans="1:50" ht="39.75" customHeight="1" x14ac:dyDescent="0.15">
      <c r="A134" s="1016"/>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349" t="s">
        <v>516</v>
      </c>
      <c r="AC134" s="349"/>
      <c r="AD134" s="349"/>
      <c r="AE134" s="350">
        <v>38</v>
      </c>
      <c r="AF134" s="351"/>
      <c r="AG134" s="351"/>
      <c r="AH134" s="351"/>
      <c r="AI134" s="264">
        <v>39</v>
      </c>
      <c r="AJ134" s="101"/>
      <c r="AK134" s="101"/>
      <c r="AL134" s="101"/>
      <c r="AM134" s="264">
        <v>40</v>
      </c>
      <c r="AN134" s="101"/>
      <c r="AO134" s="101"/>
      <c r="AP134" s="101"/>
      <c r="AQ134" s="264" t="s">
        <v>559</v>
      </c>
      <c r="AR134" s="101"/>
      <c r="AS134" s="101"/>
      <c r="AT134" s="101"/>
      <c r="AU134" s="264" t="s">
        <v>559</v>
      </c>
      <c r="AV134" s="101"/>
      <c r="AW134" s="101"/>
      <c r="AX134" s="220"/>
    </row>
    <row r="135" spans="1:50" ht="39.75" customHeight="1" x14ac:dyDescent="0.15">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1" t="s">
        <v>516</v>
      </c>
      <c r="AC135" s="521"/>
      <c r="AD135" s="521"/>
      <c r="AE135" s="264" t="s">
        <v>554</v>
      </c>
      <c r="AF135" s="101"/>
      <c r="AG135" s="101"/>
      <c r="AH135" s="101"/>
      <c r="AI135" s="264" t="s">
        <v>554</v>
      </c>
      <c r="AJ135" s="101"/>
      <c r="AK135" s="101"/>
      <c r="AL135" s="101"/>
      <c r="AM135" s="264" t="s">
        <v>559</v>
      </c>
      <c r="AN135" s="101"/>
      <c r="AO135" s="101"/>
      <c r="AP135" s="101"/>
      <c r="AQ135" s="264" t="s">
        <v>559</v>
      </c>
      <c r="AR135" s="101"/>
      <c r="AS135" s="101"/>
      <c r="AT135" s="101"/>
      <c r="AU135" s="264">
        <v>41</v>
      </c>
      <c r="AV135" s="101"/>
      <c r="AW135" s="101"/>
      <c r="AX135" s="220"/>
    </row>
    <row r="136" spans="1:50" ht="18.75" hidden="1" customHeight="1" x14ac:dyDescent="0.15">
      <c r="A136" s="101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6"/>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6"/>
      <c r="B155" s="250"/>
      <c r="C155" s="249"/>
      <c r="D155" s="250"/>
      <c r="E155" s="249"/>
      <c r="F155" s="312"/>
      <c r="G155" s="230"/>
      <c r="H155" s="231"/>
      <c r="I155" s="231"/>
      <c r="J155" s="231"/>
      <c r="K155" s="231"/>
      <c r="L155" s="231"/>
      <c r="M155" s="231"/>
      <c r="N155" s="231"/>
      <c r="O155" s="231"/>
      <c r="P155" s="232"/>
      <c r="Q155" s="731"/>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6"/>
      <c r="B156" s="250"/>
      <c r="C156" s="249"/>
      <c r="D156" s="250"/>
      <c r="E156" s="249"/>
      <c r="F156" s="312"/>
      <c r="G156" s="230"/>
      <c r="H156" s="231"/>
      <c r="I156" s="231"/>
      <c r="J156" s="231"/>
      <c r="K156" s="231"/>
      <c r="L156" s="231"/>
      <c r="M156" s="231"/>
      <c r="N156" s="231"/>
      <c r="O156" s="231"/>
      <c r="P156" s="232"/>
      <c r="Q156" s="731"/>
      <c r="R156" s="231"/>
      <c r="S156" s="231"/>
      <c r="T156" s="231"/>
      <c r="U156" s="231"/>
      <c r="V156" s="231"/>
      <c r="W156" s="231"/>
      <c r="X156" s="231"/>
      <c r="Y156" s="231"/>
      <c r="Z156" s="231"/>
      <c r="AA156" s="94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6"/>
      <c r="B157" s="250"/>
      <c r="C157" s="249"/>
      <c r="D157" s="250"/>
      <c r="E157" s="249"/>
      <c r="F157" s="312"/>
      <c r="G157" s="230"/>
      <c r="H157" s="231"/>
      <c r="I157" s="231"/>
      <c r="J157" s="231"/>
      <c r="K157" s="231"/>
      <c r="L157" s="231"/>
      <c r="M157" s="231"/>
      <c r="N157" s="231"/>
      <c r="O157" s="231"/>
      <c r="P157" s="232"/>
      <c r="Q157" s="731"/>
      <c r="R157" s="231"/>
      <c r="S157" s="231"/>
      <c r="T157" s="231"/>
      <c r="U157" s="231"/>
      <c r="V157" s="231"/>
      <c r="W157" s="231"/>
      <c r="X157" s="231"/>
      <c r="Y157" s="231"/>
      <c r="Z157" s="231"/>
      <c r="AA157" s="94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50"/>
      <c r="C162" s="249"/>
      <c r="D162" s="250"/>
      <c r="E162" s="249"/>
      <c r="F162" s="312"/>
      <c r="G162" s="230"/>
      <c r="H162" s="231"/>
      <c r="I162" s="231"/>
      <c r="J162" s="231"/>
      <c r="K162" s="231"/>
      <c r="L162" s="231"/>
      <c r="M162" s="231"/>
      <c r="N162" s="231"/>
      <c r="O162" s="231"/>
      <c r="P162" s="232"/>
      <c r="Q162" s="731"/>
      <c r="R162" s="231"/>
      <c r="S162" s="231"/>
      <c r="T162" s="231"/>
      <c r="U162" s="231"/>
      <c r="V162" s="231"/>
      <c r="W162" s="231"/>
      <c r="X162" s="231"/>
      <c r="Y162" s="231"/>
      <c r="Z162" s="231"/>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50"/>
      <c r="C163" s="249"/>
      <c r="D163" s="250"/>
      <c r="E163" s="249"/>
      <c r="F163" s="312"/>
      <c r="G163" s="230"/>
      <c r="H163" s="231"/>
      <c r="I163" s="231"/>
      <c r="J163" s="231"/>
      <c r="K163" s="231"/>
      <c r="L163" s="231"/>
      <c r="M163" s="231"/>
      <c r="N163" s="231"/>
      <c r="O163" s="231"/>
      <c r="P163" s="232"/>
      <c r="Q163" s="731"/>
      <c r="R163" s="231"/>
      <c r="S163" s="231"/>
      <c r="T163" s="231"/>
      <c r="U163" s="231"/>
      <c r="V163" s="231"/>
      <c r="W163" s="231"/>
      <c r="X163" s="231"/>
      <c r="Y163" s="231"/>
      <c r="Z163" s="231"/>
      <c r="AA163" s="94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50"/>
      <c r="C164" s="249"/>
      <c r="D164" s="250"/>
      <c r="E164" s="249"/>
      <c r="F164" s="312"/>
      <c r="G164" s="230"/>
      <c r="H164" s="231"/>
      <c r="I164" s="231"/>
      <c r="J164" s="231"/>
      <c r="K164" s="231"/>
      <c r="L164" s="231"/>
      <c r="M164" s="231"/>
      <c r="N164" s="231"/>
      <c r="O164" s="231"/>
      <c r="P164" s="232"/>
      <c r="Q164" s="731"/>
      <c r="R164" s="231"/>
      <c r="S164" s="231"/>
      <c r="T164" s="231"/>
      <c r="U164" s="231"/>
      <c r="V164" s="231"/>
      <c r="W164" s="231"/>
      <c r="X164" s="231"/>
      <c r="Y164" s="231"/>
      <c r="Z164" s="231"/>
      <c r="AA164" s="94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50"/>
      <c r="C169" s="249"/>
      <c r="D169" s="250"/>
      <c r="E169" s="249"/>
      <c r="F169" s="312"/>
      <c r="G169" s="230"/>
      <c r="H169" s="231"/>
      <c r="I169" s="231"/>
      <c r="J169" s="231"/>
      <c r="K169" s="231"/>
      <c r="L169" s="231"/>
      <c r="M169" s="231"/>
      <c r="N169" s="231"/>
      <c r="O169" s="231"/>
      <c r="P169" s="232"/>
      <c r="Q169" s="731"/>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50"/>
      <c r="C170" s="249"/>
      <c r="D170" s="250"/>
      <c r="E170" s="249"/>
      <c r="F170" s="312"/>
      <c r="G170" s="230"/>
      <c r="H170" s="231"/>
      <c r="I170" s="231"/>
      <c r="J170" s="231"/>
      <c r="K170" s="231"/>
      <c r="L170" s="231"/>
      <c r="M170" s="231"/>
      <c r="N170" s="231"/>
      <c r="O170" s="231"/>
      <c r="P170" s="232"/>
      <c r="Q170" s="731"/>
      <c r="R170" s="231"/>
      <c r="S170" s="231"/>
      <c r="T170" s="231"/>
      <c r="U170" s="231"/>
      <c r="V170" s="231"/>
      <c r="W170" s="231"/>
      <c r="X170" s="231"/>
      <c r="Y170" s="231"/>
      <c r="Z170" s="231"/>
      <c r="AA170" s="94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50"/>
      <c r="C171" s="249"/>
      <c r="D171" s="250"/>
      <c r="E171" s="249"/>
      <c r="F171" s="312"/>
      <c r="G171" s="230"/>
      <c r="H171" s="231"/>
      <c r="I171" s="231"/>
      <c r="J171" s="231"/>
      <c r="K171" s="231"/>
      <c r="L171" s="231"/>
      <c r="M171" s="231"/>
      <c r="N171" s="231"/>
      <c r="O171" s="231"/>
      <c r="P171" s="232"/>
      <c r="Q171" s="731"/>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50"/>
      <c r="C176" s="249"/>
      <c r="D176" s="250"/>
      <c r="E176" s="249"/>
      <c r="F176" s="312"/>
      <c r="G176" s="230"/>
      <c r="H176" s="231"/>
      <c r="I176" s="231"/>
      <c r="J176" s="231"/>
      <c r="K176" s="231"/>
      <c r="L176" s="231"/>
      <c r="M176" s="231"/>
      <c r="N176" s="231"/>
      <c r="O176" s="231"/>
      <c r="P176" s="232"/>
      <c r="Q176" s="731"/>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50"/>
      <c r="C177" s="249"/>
      <c r="D177" s="250"/>
      <c r="E177" s="249"/>
      <c r="F177" s="312"/>
      <c r="G177" s="230"/>
      <c r="H177" s="231"/>
      <c r="I177" s="231"/>
      <c r="J177" s="231"/>
      <c r="K177" s="231"/>
      <c r="L177" s="231"/>
      <c r="M177" s="231"/>
      <c r="N177" s="231"/>
      <c r="O177" s="231"/>
      <c r="P177" s="232"/>
      <c r="Q177" s="731"/>
      <c r="R177" s="231"/>
      <c r="S177" s="231"/>
      <c r="T177" s="231"/>
      <c r="U177" s="231"/>
      <c r="V177" s="231"/>
      <c r="W177" s="231"/>
      <c r="X177" s="231"/>
      <c r="Y177" s="231"/>
      <c r="Z177" s="231"/>
      <c r="AA177" s="94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50"/>
      <c r="C178" s="249"/>
      <c r="D178" s="250"/>
      <c r="E178" s="249"/>
      <c r="F178" s="312"/>
      <c r="G178" s="230"/>
      <c r="H178" s="231"/>
      <c r="I178" s="231"/>
      <c r="J178" s="231"/>
      <c r="K178" s="231"/>
      <c r="L178" s="231"/>
      <c r="M178" s="231"/>
      <c r="N178" s="231"/>
      <c r="O178" s="231"/>
      <c r="P178" s="232"/>
      <c r="Q178" s="731"/>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50"/>
      <c r="C183" s="249"/>
      <c r="D183" s="250"/>
      <c r="E183" s="249"/>
      <c r="F183" s="312"/>
      <c r="G183" s="230"/>
      <c r="H183" s="231"/>
      <c r="I183" s="231"/>
      <c r="J183" s="231"/>
      <c r="K183" s="231"/>
      <c r="L183" s="231"/>
      <c r="M183" s="231"/>
      <c r="N183" s="231"/>
      <c r="O183" s="231"/>
      <c r="P183" s="232"/>
      <c r="Q183" s="731"/>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50"/>
      <c r="C184" s="249"/>
      <c r="D184" s="250"/>
      <c r="E184" s="249"/>
      <c r="F184" s="312"/>
      <c r="G184" s="230"/>
      <c r="H184" s="231"/>
      <c r="I184" s="231"/>
      <c r="J184" s="231"/>
      <c r="K184" s="231"/>
      <c r="L184" s="231"/>
      <c r="M184" s="231"/>
      <c r="N184" s="231"/>
      <c r="O184" s="231"/>
      <c r="P184" s="232"/>
      <c r="Q184" s="731"/>
      <c r="R184" s="231"/>
      <c r="S184" s="231"/>
      <c r="T184" s="231"/>
      <c r="U184" s="231"/>
      <c r="V184" s="231"/>
      <c r="W184" s="231"/>
      <c r="X184" s="231"/>
      <c r="Y184" s="231"/>
      <c r="Z184" s="231"/>
      <c r="AA184" s="94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50"/>
      <c r="C185" s="249"/>
      <c r="D185" s="250"/>
      <c r="E185" s="249"/>
      <c r="F185" s="312"/>
      <c r="G185" s="230"/>
      <c r="H185" s="231"/>
      <c r="I185" s="231"/>
      <c r="J185" s="231"/>
      <c r="K185" s="231"/>
      <c r="L185" s="231"/>
      <c r="M185" s="231"/>
      <c r="N185" s="231"/>
      <c r="O185" s="231"/>
      <c r="P185" s="232"/>
      <c r="Q185" s="731"/>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6"/>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50"/>
      <c r="C214" s="249"/>
      <c r="D214" s="250"/>
      <c r="E214" s="249"/>
      <c r="F214" s="312"/>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50"/>
      <c r="C215" s="249"/>
      <c r="D215" s="250"/>
      <c r="E215" s="249"/>
      <c r="F215" s="312"/>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50"/>
      <c r="C216" s="249"/>
      <c r="D216" s="250"/>
      <c r="E216" s="249"/>
      <c r="F216" s="312"/>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50"/>
      <c r="C217" s="249"/>
      <c r="D217" s="250"/>
      <c r="E217" s="249"/>
      <c r="F217" s="312"/>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50"/>
      <c r="C218" s="249"/>
      <c r="D218" s="250"/>
      <c r="E218" s="249"/>
      <c r="F218" s="312"/>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50"/>
      <c r="C221" s="249"/>
      <c r="D221" s="250"/>
      <c r="E221" s="249"/>
      <c r="F221" s="312"/>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50"/>
      <c r="C222" s="249"/>
      <c r="D222" s="250"/>
      <c r="E222" s="249"/>
      <c r="F222" s="312"/>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50"/>
      <c r="C223" s="249"/>
      <c r="D223" s="250"/>
      <c r="E223" s="249"/>
      <c r="F223" s="312"/>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50"/>
      <c r="C224" s="249"/>
      <c r="D224" s="250"/>
      <c r="E224" s="249"/>
      <c r="F224" s="312"/>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50"/>
      <c r="C225" s="249"/>
      <c r="D225" s="250"/>
      <c r="E225" s="249"/>
      <c r="F225" s="312"/>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50"/>
      <c r="C228" s="249"/>
      <c r="D228" s="250"/>
      <c r="E228" s="249"/>
      <c r="F228" s="312"/>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50"/>
      <c r="C229" s="249"/>
      <c r="D229" s="250"/>
      <c r="E229" s="249"/>
      <c r="F229" s="312"/>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50"/>
      <c r="C230" s="249"/>
      <c r="D230" s="250"/>
      <c r="E230" s="249"/>
      <c r="F230" s="312"/>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50"/>
      <c r="C231" s="249"/>
      <c r="D231" s="250"/>
      <c r="E231" s="249"/>
      <c r="F231" s="312"/>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50"/>
      <c r="C232" s="249"/>
      <c r="D232" s="250"/>
      <c r="E232" s="249"/>
      <c r="F232" s="312"/>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50"/>
      <c r="C235" s="249"/>
      <c r="D235" s="250"/>
      <c r="E235" s="249"/>
      <c r="F235" s="312"/>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50"/>
      <c r="C236" s="249"/>
      <c r="D236" s="250"/>
      <c r="E236" s="249"/>
      <c r="F236" s="312"/>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50"/>
      <c r="C237" s="249"/>
      <c r="D237" s="250"/>
      <c r="E237" s="249"/>
      <c r="F237" s="312"/>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50"/>
      <c r="C238" s="249"/>
      <c r="D238" s="250"/>
      <c r="E238" s="249"/>
      <c r="F238" s="312"/>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50"/>
      <c r="C239" s="249"/>
      <c r="D239" s="250"/>
      <c r="E239" s="249"/>
      <c r="F239" s="312"/>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50"/>
      <c r="C242" s="249"/>
      <c r="D242" s="250"/>
      <c r="E242" s="249"/>
      <c r="F242" s="312"/>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50"/>
      <c r="C243" s="249"/>
      <c r="D243" s="250"/>
      <c r="E243" s="249"/>
      <c r="F243" s="312"/>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50"/>
      <c r="C244" s="249"/>
      <c r="D244" s="250"/>
      <c r="E244" s="249"/>
      <c r="F244" s="312"/>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50"/>
      <c r="C245" s="249"/>
      <c r="D245" s="250"/>
      <c r="E245" s="249"/>
      <c r="F245" s="312"/>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50"/>
      <c r="C246" s="249"/>
      <c r="D246" s="250"/>
      <c r="E246" s="313"/>
      <c r="F246" s="314"/>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50"/>
      <c r="C249" s="249"/>
      <c r="D249" s="250"/>
      <c r="E249" s="7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2"/>
    </row>
    <row r="250" spans="1:50" ht="45" hidden="1" customHeight="1" x14ac:dyDescent="0.15">
      <c r="A250" s="101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6"/>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50"/>
      <c r="C274" s="249"/>
      <c r="D274" s="250"/>
      <c r="E274" s="249"/>
      <c r="F274" s="312"/>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50"/>
      <c r="C275" s="249"/>
      <c r="D275" s="250"/>
      <c r="E275" s="249"/>
      <c r="F275" s="312"/>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50"/>
      <c r="C276" s="249"/>
      <c r="D276" s="250"/>
      <c r="E276" s="249"/>
      <c r="F276" s="312"/>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50"/>
      <c r="C277" s="249"/>
      <c r="D277" s="250"/>
      <c r="E277" s="249"/>
      <c r="F277" s="312"/>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50"/>
      <c r="C278" s="249"/>
      <c r="D278" s="250"/>
      <c r="E278" s="249"/>
      <c r="F278" s="312"/>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50"/>
      <c r="C281" s="249"/>
      <c r="D281" s="250"/>
      <c r="E281" s="249"/>
      <c r="F281" s="312"/>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50"/>
      <c r="C282" s="249"/>
      <c r="D282" s="250"/>
      <c r="E282" s="249"/>
      <c r="F282" s="312"/>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50"/>
      <c r="C283" s="249"/>
      <c r="D283" s="250"/>
      <c r="E283" s="249"/>
      <c r="F283" s="312"/>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50"/>
      <c r="C284" s="249"/>
      <c r="D284" s="250"/>
      <c r="E284" s="249"/>
      <c r="F284" s="312"/>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50"/>
      <c r="C285" s="249"/>
      <c r="D285" s="250"/>
      <c r="E285" s="249"/>
      <c r="F285" s="312"/>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50"/>
      <c r="C288" s="249"/>
      <c r="D288" s="250"/>
      <c r="E288" s="249"/>
      <c r="F288" s="312"/>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50"/>
      <c r="C289" s="249"/>
      <c r="D289" s="250"/>
      <c r="E289" s="249"/>
      <c r="F289" s="312"/>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50"/>
      <c r="C290" s="249"/>
      <c r="D290" s="250"/>
      <c r="E290" s="249"/>
      <c r="F290" s="312"/>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50"/>
      <c r="C291" s="249"/>
      <c r="D291" s="250"/>
      <c r="E291" s="249"/>
      <c r="F291" s="312"/>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50"/>
      <c r="C292" s="249"/>
      <c r="D292" s="250"/>
      <c r="E292" s="249"/>
      <c r="F292" s="312"/>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50"/>
      <c r="C295" s="249"/>
      <c r="D295" s="250"/>
      <c r="E295" s="249"/>
      <c r="F295" s="312"/>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50"/>
      <c r="C296" s="249"/>
      <c r="D296" s="250"/>
      <c r="E296" s="249"/>
      <c r="F296" s="312"/>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50"/>
      <c r="C297" s="249"/>
      <c r="D297" s="250"/>
      <c r="E297" s="249"/>
      <c r="F297" s="312"/>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50"/>
      <c r="C298" s="249"/>
      <c r="D298" s="250"/>
      <c r="E298" s="249"/>
      <c r="F298" s="312"/>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50"/>
      <c r="C299" s="249"/>
      <c r="D299" s="250"/>
      <c r="E299" s="249"/>
      <c r="F299" s="312"/>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50"/>
      <c r="C302" s="249"/>
      <c r="D302" s="250"/>
      <c r="E302" s="249"/>
      <c r="F302" s="312"/>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50"/>
      <c r="C303" s="249"/>
      <c r="D303" s="250"/>
      <c r="E303" s="249"/>
      <c r="F303" s="312"/>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50"/>
      <c r="C304" s="249"/>
      <c r="D304" s="250"/>
      <c r="E304" s="249"/>
      <c r="F304" s="312"/>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50"/>
      <c r="C305" s="249"/>
      <c r="D305" s="250"/>
      <c r="E305" s="249"/>
      <c r="F305" s="312"/>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50"/>
      <c r="C306" s="249"/>
      <c r="D306" s="250"/>
      <c r="E306" s="313"/>
      <c r="F306" s="314"/>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6"/>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50"/>
      <c r="C334" s="249"/>
      <c r="D334" s="250"/>
      <c r="E334" s="249"/>
      <c r="F334" s="312"/>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50"/>
      <c r="C335" s="249"/>
      <c r="D335" s="250"/>
      <c r="E335" s="249"/>
      <c r="F335" s="312"/>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50"/>
      <c r="C336" s="249"/>
      <c r="D336" s="250"/>
      <c r="E336" s="249"/>
      <c r="F336" s="312"/>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50"/>
      <c r="C337" s="249"/>
      <c r="D337" s="250"/>
      <c r="E337" s="249"/>
      <c r="F337" s="312"/>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50"/>
      <c r="C338" s="249"/>
      <c r="D338" s="250"/>
      <c r="E338" s="249"/>
      <c r="F338" s="312"/>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50"/>
      <c r="C341" s="249"/>
      <c r="D341" s="250"/>
      <c r="E341" s="249"/>
      <c r="F341" s="312"/>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50"/>
      <c r="C342" s="249"/>
      <c r="D342" s="250"/>
      <c r="E342" s="249"/>
      <c r="F342" s="312"/>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50"/>
      <c r="C343" s="249"/>
      <c r="D343" s="250"/>
      <c r="E343" s="249"/>
      <c r="F343" s="312"/>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50"/>
      <c r="C344" s="249"/>
      <c r="D344" s="250"/>
      <c r="E344" s="249"/>
      <c r="F344" s="312"/>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50"/>
      <c r="C345" s="249"/>
      <c r="D345" s="250"/>
      <c r="E345" s="249"/>
      <c r="F345" s="312"/>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50"/>
      <c r="C348" s="249"/>
      <c r="D348" s="250"/>
      <c r="E348" s="249"/>
      <c r="F348" s="312"/>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50"/>
      <c r="C349" s="249"/>
      <c r="D349" s="250"/>
      <c r="E349" s="249"/>
      <c r="F349" s="312"/>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50"/>
      <c r="C350" s="249"/>
      <c r="D350" s="250"/>
      <c r="E350" s="249"/>
      <c r="F350" s="312"/>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50"/>
      <c r="C351" s="249"/>
      <c r="D351" s="250"/>
      <c r="E351" s="249"/>
      <c r="F351" s="312"/>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50"/>
      <c r="C352" s="249"/>
      <c r="D352" s="250"/>
      <c r="E352" s="249"/>
      <c r="F352" s="312"/>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50"/>
      <c r="C355" s="249"/>
      <c r="D355" s="250"/>
      <c r="E355" s="249"/>
      <c r="F355" s="312"/>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50"/>
      <c r="C356" s="249"/>
      <c r="D356" s="250"/>
      <c r="E356" s="249"/>
      <c r="F356" s="312"/>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50"/>
      <c r="C357" s="249"/>
      <c r="D357" s="250"/>
      <c r="E357" s="249"/>
      <c r="F357" s="312"/>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50"/>
      <c r="C358" s="249"/>
      <c r="D358" s="250"/>
      <c r="E358" s="249"/>
      <c r="F358" s="312"/>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50"/>
      <c r="C359" s="249"/>
      <c r="D359" s="250"/>
      <c r="E359" s="249"/>
      <c r="F359" s="312"/>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50"/>
      <c r="C362" s="249"/>
      <c r="D362" s="250"/>
      <c r="E362" s="249"/>
      <c r="F362" s="312"/>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50"/>
      <c r="C363" s="249"/>
      <c r="D363" s="250"/>
      <c r="E363" s="249"/>
      <c r="F363" s="312"/>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50"/>
      <c r="C364" s="249"/>
      <c r="D364" s="250"/>
      <c r="E364" s="249"/>
      <c r="F364" s="312"/>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50"/>
      <c r="C365" s="249"/>
      <c r="D365" s="250"/>
      <c r="E365" s="249"/>
      <c r="F365" s="312"/>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50"/>
      <c r="C366" s="249"/>
      <c r="D366" s="250"/>
      <c r="E366" s="313"/>
      <c r="F366" s="314"/>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50"/>
      <c r="C369" s="249"/>
      <c r="D369" s="250"/>
      <c r="E369" s="7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2"/>
    </row>
    <row r="370" spans="1:50" ht="45" hidden="1" customHeight="1" x14ac:dyDescent="0.15">
      <c r="A370" s="101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6"/>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50"/>
      <c r="C394" s="249"/>
      <c r="D394" s="250"/>
      <c r="E394" s="249"/>
      <c r="F394" s="312"/>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50"/>
      <c r="C395" s="249"/>
      <c r="D395" s="250"/>
      <c r="E395" s="249"/>
      <c r="F395" s="312"/>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50"/>
      <c r="C396" s="249"/>
      <c r="D396" s="250"/>
      <c r="E396" s="249"/>
      <c r="F396" s="312"/>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50"/>
      <c r="C397" s="249"/>
      <c r="D397" s="250"/>
      <c r="E397" s="249"/>
      <c r="F397" s="312"/>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50"/>
      <c r="C398" s="249"/>
      <c r="D398" s="250"/>
      <c r="E398" s="249"/>
      <c r="F398" s="312"/>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50"/>
      <c r="C401" s="249"/>
      <c r="D401" s="250"/>
      <c r="E401" s="249"/>
      <c r="F401" s="312"/>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50"/>
      <c r="C402" s="249"/>
      <c r="D402" s="250"/>
      <c r="E402" s="249"/>
      <c r="F402" s="312"/>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50"/>
      <c r="C403" s="249"/>
      <c r="D403" s="250"/>
      <c r="E403" s="249"/>
      <c r="F403" s="312"/>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50"/>
      <c r="C404" s="249"/>
      <c r="D404" s="250"/>
      <c r="E404" s="249"/>
      <c r="F404" s="312"/>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50"/>
      <c r="C405" s="249"/>
      <c r="D405" s="250"/>
      <c r="E405" s="249"/>
      <c r="F405" s="312"/>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50"/>
      <c r="C408" s="249"/>
      <c r="D408" s="250"/>
      <c r="E408" s="249"/>
      <c r="F408" s="312"/>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50"/>
      <c r="C409" s="249"/>
      <c r="D409" s="250"/>
      <c r="E409" s="249"/>
      <c r="F409" s="312"/>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50"/>
      <c r="C410" s="249"/>
      <c r="D410" s="250"/>
      <c r="E410" s="249"/>
      <c r="F410" s="312"/>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50"/>
      <c r="C411" s="249"/>
      <c r="D411" s="250"/>
      <c r="E411" s="249"/>
      <c r="F411" s="312"/>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50"/>
      <c r="C412" s="249"/>
      <c r="D412" s="250"/>
      <c r="E412" s="249"/>
      <c r="F412" s="312"/>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50"/>
      <c r="C415" s="249"/>
      <c r="D415" s="250"/>
      <c r="E415" s="249"/>
      <c r="F415" s="312"/>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50"/>
      <c r="C416" s="249"/>
      <c r="D416" s="250"/>
      <c r="E416" s="249"/>
      <c r="F416" s="312"/>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50"/>
      <c r="C417" s="249"/>
      <c r="D417" s="250"/>
      <c r="E417" s="249"/>
      <c r="F417" s="312"/>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50"/>
      <c r="C418" s="249"/>
      <c r="D418" s="250"/>
      <c r="E418" s="249"/>
      <c r="F418" s="312"/>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50"/>
      <c r="C419" s="249"/>
      <c r="D419" s="250"/>
      <c r="E419" s="249"/>
      <c r="F419" s="312"/>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50"/>
      <c r="C422" s="249"/>
      <c r="D422" s="250"/>
      <c r="E422" s="249"/>
      <c r="F422" s="312"/>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50"/>
      <c r="C423" s="249"/>
      <c r="D423" s="250"/>
      <c r="E423" s="249"/>
      <c r="F423" s="312"/>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50"/>
      <c r="C424" s="249"/>
      <c r="D424" s="250"/>
      <c r="E424" s="249"/>
      <c r="F424" s="312"/>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50"/>
      <c r="C425" s="249"/>
      <c r="D425" s="250"/>
      <c r="E425" s="249"/>
      <c r="F425" s="312"/>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50"/>
      <c r="C426" s="249"/>
      <c r="D426" s="250"/>
      <c r="E426" s="313"/>
      <c r="F426" s="314"/>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50"/>
      <c r="C429" s="313"/>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hidden="1" customHeight="1" x14ac:dyDescent="0.15">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1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hidden="1" customHeight="1" x14ac:dyDescent="0.15">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16"/>
      <c r="B538" s="250"/>
      <c r="C538" s="249"/>
      <c r="D538" s="250"/>
      <c r="E538" s="236" t="s">
        <v>353</v>
      </c>
      <c r="F538" s="237"/>
      <c r="G538" s="238" t="s">
        <v>383</v>
      </c>
      <c r="H538" s="155"/>
      <c r="I538" s="155"/>
      <c r="J538" s="239" t="s">
        <v>558</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1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customHeight="1" x14ac:dyDescent="0.15">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customHeight="1" x14ac:dyDescent="0.15">
      <c r="A541" s="1016"/>
      <c r="B541" s="250"/>
      <c r="C541" s="249"/>
      <c r="D541" s="250"/>
      <c r="E541" s="163"/>
      <c r="F541" s="164"/>
      <c r="G541" s="228" t="s">
        <v>603</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customHeight="1" x14ac:dyDescent="0.15">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customHeight="1" x14ac:dyDescent="0.15">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1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customHeight="1" x14ac:dyDescent="0.15">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customHeight="1" x14ac:dyDescent="0.15">
      <c r="A566" s="1016"/>
      <c r="B566" s="250"/>
      <c r="C566" s="249"/>
      <c r="D566" s="250"/>
      <c r="E566" s="163"/>
      <c r="F566" s="164"/>
      <c r="G566" s="228" t="s">
        <v>603</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customHeight="1" x14ac:dyDescent="0.15">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customHeight="1" x14ac:dyDescent="0.15">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1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16"/>
      <c r="B590" s="250"/>
      <c r="C590" s="249"/>
      <c r="D590" s="250"/>
      <c r="E590" s="157" t="s">
        <v>603</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75" customHeight="1" x14ac:dyDescent="0.15">
      <c r="A702" s="528" t="s">
        <v>259</v>
      </c>
      <c r="B702" s="529"/>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7" t="s">
        <v>552</v>
      </c>
      <c r="AE702" s="918"/>
      <c r="AF702" s="918"/>
      <c r="AG702" s="903" t="s">
        <v>573</v>
      </c>
      <c r="AH702" s="904"/>
      <c r="AI702" s="904"/>
      <c r="AJ702" s="904"/>
      <c r="AK702" s="904"/>
      <c r="AL702" s="904"/>
      <c r="AM702" s="904"/>
      <c r="AN702" s="904"/>
      <c r="AO702" s="904"/>
      <c r="AP702" s="904"/>
      <c r="AQ702" s="904"/>
      <c r="AR702" s="904"/>
      <c r="AS702" s="904"/>
      <c r="AT702" s="904"/>
      <c r="AU702" s="904"/>
      <c r="AV702" s="904"/>
      <c r="AW702" s="904"/>
      <c r="AX702" s="905"/>
    </row>
    <row r="703" spans="1:50" ht="56.25" customHeight="1" x14ac:dyDescent="0.15">
      <c r="A703" s="530"/>
      <c r="B703" s="53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68" t="s">
        <v>574</v>
      </c>
      <c r="AH703" s="669"/>
      <c r="AI703" s="669"/>
      <c r="AJ703" s="669"/>
      <c r="AK703" s="669"/>
      <c r="AL703" s="669"/>
      <c r="AM703" s="669"/>
      <c r="AN703" s="669"/>
      <c r="AO703" s="669"/>
      <c r="AP703" s="669"/>
      <c r="AQ703" s="669"/>
      <c r="AR703" s="669"/>
      <c r="AS703" s="669"/>
      <c r="AT703" s="669"/>
      <c r="AU703" s="669"/>
      <c r="AV703" s="669"/>
      <c r="AW703" s="669"/>
      <c r="AX703" s="670"/>
    </row>
    <row r="704" spans="1:50" ht="36" customHeight="1" x14ac:dyDescent="0.15">
      <c r="A704" s="532"/>
      <c r="B704" s="533"/>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731" t="s">
        <v>575</v>
      </c>
      <c r="AH704" s="231"/>
      <c r="AI704" s="231"/>
      <c r="AJ704" s="231"/>
      <c r="AK704" s="231"/>
      <c r="AL704" s="231"/>
      <c r="AM704" s="231"/>
      <c r="AN704" s="231"/>
      <c r="AO704" s="231"/>
      <c r="AP704" s="231"/>
      <c r="AQ704" s="231"/>
      <c r="AR704" s="231"/>
      <c r="AS704" s="231"/>
      <c r="AT704" s="231"/>
      <c r="AU704" s="231"/>
      <c r="AV704" s="231"/>
      <c r="AW704" s="231"/>
      <c r="AX704" s="732"/>
    </row>
    <row r="705" spans="1:50" ht="39.75"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552</v>
      </c>
      <c r="AE705" s="740"/>
      <c r="AF705" s="740"/>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54.75" customHeight="1" x14ac:dyDescent="0.15">
      <c r="A706" s="659"/>
      <c r="B706" s="777"/>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597</v>
      </c>
      <c r="AE706" s="152"/>
      <c r="AF706" s="153"/>
      <c r="AG706" s="731"/>
      <c r="AH706" s="231"/>
      <c r="AI706" s="231"/>
      <c r="AJ706" s="231"/>
      <c r="AK706" s="231"/>
      <c r="AL706" s="231"/>
      <c r="AM706" s="231"/>
      <c r="AN706" s="231"/>
      <c r="AO706" s="231"/>
      <c r="AP706" s="231"/>
      <c r="AQ706" s="231"/>
      <c r="AR706" s="231"/>
      <c r="AS706" s="231"/>
      <c r="AT706" s="231"/>
      <c r="AU706" s="231"/>
      <c r="AV706" s="231"/>
      <c r="AW706" s="231"/>
      <c r="AX706" s="732"/>
    </row>
    <row r="707" spans="1:50" ht="54.75" customHeight="1" x14ac:dyDescent="0.15">
      <c r="A707" s="659"/>
      <c r="B707" s="777"/>
      <c r="C707" s="620"/>
      <c r="D707" s="621"/>
      <c r="E707" s="690" t="s">
        <v>451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572</v>
      </c>
      <c r="AE707" s="588"/>
      <c r="AF707" s="588"/>
      <c r="AG707" s="731"/>
      <c r="AH707" s="231"/>
      <c r="AI707" s="231"/>
      <c r="AJ707" s="231"/>
      <c r="AK707" s="231"/>
      <c r="AL707" s="231"/>
      <c r="AM707" s="231"/>
      <c r="AN707" s="231"/>
      <c r="AO707" s="231"/>
      <c r="AP707" s="231"/>
      <c r="AQ707" s="231"/>
      <c r="AR707" s="231"/>
      <c r="AS707" s="231"/>
      <c r="AT707" s="231"/>
      <c r="AU707" s="231"/>
      <c r="AV707" s="231"/>
      <c r="AW707" s="231"/>
      <c r="AX707" s="732"/>
    </row>
    <row r="708" spans="1:50" ht="51.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563</v>
      </c>
      <c r="AE708" s="672"/>
      <c r="AF708" s="672"/>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563</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552</v>
      </c>
      <c r="AE710" s="152"/>
      <c r="AF710" s="152"/>
      <c r="AG710" s="668" t="s">
        <v>576</v>
      </c>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68" t="s">
        <v>577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36.75" customHeight="1" x14ac:dyDescent="0.15">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552</v>
      </c>
      <c r="AE714" s="596"/>
      <c r="AF714" s="597"/>
      <c r="AG714" s="693" t="s">
        <v>578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552</v>
      </c>
      <c r="AE715" s="672"/>
      <c r="AF715" s="784"/>
      <c r="AG715" s="525" t="s">
        <v>564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65" t="s">
        <v>563</v>
      </c>
      <c r="AE716" s="766"/>
      <c r="AF716" s="766"/>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668" t="s">
        <v>579</v>
      </c>
      <c r="AH717" s="669"/>
      <c r="AI717" s="669"/>
      <c r="AJ717" s="669"/>
      <c r="AK717" s="669"/>
      <c r="AL717" s="669"/>
      <c r="AM717" s="669"/>
      <c r="AN717" s="669"/>
      <c r="AO717" s="669"/>
      <c r="AP717" s="669"/>
      <c r="AQ717" s="669"/>
      <c r="AR717" s="669"/>
      <c r="AS717" s="669"/>
      <c r="AT717" s="669"/>
      <c r="AU717" s="669"/>
      <c r="AV717" s="669"/>
      <c r="AW717" s="669"/>
      <c r="AX717" s="670"/>
    </row>
    <row r="718" spans="1:50" ht="3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563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0"/>
      <c r="AD719" s="671" t="s">
        <v>563</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7" t="s">
        <v>479</v>
      </c>
      <c r="D720" s="955"/>
      <c r="E720" s="955"/>
      <c r="F720" s="958"/>
      <c r="G720" s="954" t="s">
        <v>480</v>
      </c>
      <c r="H720" s="955"/>
      <c r="I720" s="955"/>
      <c r="J720" s="955"/>
      <c r="K720" s="955"/>
      <c r="L720" s="955"/>
      <c r="M720" s="955"/>
      <c r="N720" s="954" t="s">
        <v>484</v>
      </c>
      <c r="O720" s="955"/>
      <c r="P720" s="955"/>
      <c r="Q720" s="955"/>
      <c r="R720" s="955"/>
      <c r="S720" s="955"/>
      <c r="T720" s="955"/>
      <c r="U720" s="955"/>
      <c r="V720" s="955"/>
      <c r="W720" s="955"/>
      <c r="X720" s="955"/>
      <c r="Y720" s="955"/>
      <c r="Z720" s="955"/>
      <c r="AA720" s="955"/>
      <c r="AB720" s="955"/>
      <c r="AC720" s="955"/>
      <c r="AD720" s="955"/>
      <c r="AE720" s="955"/>
      <c r="AF720" s="956"/>
      <c r="AG720" s="731"/>
      <c r="AH720" s="231"/>
      <c r="AI720" s="231"/>
      <c r="AJ720" s="231"/>
      <c r="AK720" s="231"/>
      <c r="AL720" s="231"/>
      <c r="AM720" s="231"/>
      <c r="AN720" s="231"/>
      <c r="AO720" s="231"/>
      <c r="AP720" s="231"/>
      <c r="AQ720" s="231"/>
      <c r="AR720" s="231"/>
      <c r="AS720" s="231"/>
      <c r="AT720" s="231"/>
      <c r="AU720" s="231"/>
      <c r="AV720" s="231"/>
      <c r="AW720" s="231"/>
      <c r="AX720" s="732"/>
    </row>
    <row r="721" spans="1:50" ht="24.75" customHeight="1" x14ac:dyDescent="0.15">
      <c r="A721" s="654"/>
      <c r="B721" s="655"/>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731"/>
      <c r="AH721" s="231"/>
      <c r="AI721" s="231"/>
      <c r="AJ721" s="231"/>
      <c r="AK721" s="231"/>
      <c r="AL721" s="231"/>
      <c r="AM721" s="231"/>
      <c r="AN721" s="231"/>
      <c r="AO721" s="231"/>
      <c r="AP721" s="231"/>
      <c r="AQ721" s="231"/>
      <c r="AR721" s="231"/>
      <c r="AS721" s="231"/>
      <c r="AT721" s="231"/>
      <c r="AU721" s="231"/>
      <c r="AV721" s="231"/>
      <c r="AW721" s="231"/>
      <c r="AX721" s="732"/>
    </row>
    <row r="722" spans="1:50" ht="24.75" customHeight="1" x14ac:dyDescent="0.15">
      <c r="A722" s="654"/>
      <c r="B722" s="655"/>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1"/>
      <c r="AH722" s="231"/>
      <c r="AI722" s="231"/>
      <c r="AJ722" s="231"/>
      <c r="AK722" s="231"/>
      <c r="AL722" s="231"/>
      <c r="AM722" s="231"/>
      <c r="AN722" s="231"/>
      <c r="AO722" s="231"/>
      <c r="AP722" s="231"/>
      <c r="AQ722" s="231"/>
      <c r="AR722" s="231"/>
      <c r="AS722" s="231"/>
      <c r="AT722" s="231"/>
      <c r="AU722" s="231"/>
      <c r="AV722" s="231"/>
      <c r="AW722" s="231"/>
      <c r="AX722" s="732"/>
    </row>
    <row r="723" spans="1:50" ht="24.75" customHeight="1" x14ac:dyDescent="0.15">
      <c r="A723" s="654"/>
      <c r="B723" s="655"/>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1"/>
      <c r="AH723" s="231"/>
      <c r="AI723" s="231"/>
      <c r="AJ723" s="231"/>
      <c r="AK723" s="231"/>
      <c r="AL723" s="231"/>
      <c r="AM723" s="231"/>
      <c r="AN723" s="231"/>
      <c r="AO723" s="231"/>
      <c r="AP723" s="231"/>
      <c r="AQ723" s="231"/>
      <c r="AR723" s="231"/>
      <c r="AS723" s="231"/>
      <c r="AT723" s="231"/>
      <c r="AU723" s="231"/>
      <c r="AV723" s="231"/>
      <c r="AW723" s="231"/>
      <c r="AX723" s="732"/>
    </row>
    <row r="724" spans="1:50" ht="24.75" customHeight="1" x14ac:dyDescent="0.15">
      <c r="A724" s="654"/>
      <c r="B724" s="655"/>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1"/>
      <c r="AH724" s="231"/>
      <c r="AI724" s="231"/>
      <c r="AJ724" s="231"/>
      <c r="AK724" s="231"/>
      <c r="AL724" s="231"/>
      <c r="AM724" s="231"/>
      <c r="AN724" s="231"/>
      <c r="AO724" s="231"/>
      <c r="AP724" s="231"/>
      <c r="AQ724" s="231"/>
      <c r="AR724" s="231"/>
      <c r="AS724" s="231"/>
      <c r="AT724" s="231"/>
      <c r="AU724" s="231"/>
      <c r="AV724" s="231"/>
      <c r="AW724" s="231"/>
      <c r="AX724" s="732"/>
    </row>
    <row r="725" spans="1:50" ht="24.75" customHeight="1" x14ac:dyDescent="0.15">
      <c r="A725" s="656"/>
      <c r="B725" s="657"/>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112.5" customHeight="1" x14ac:dyDescent="0.15">
      <c r="A726" s="625" t="s">
        <v>48</v>
      </c>
      <c r="B726" s="626"/>
      <c r="C726" s="443" t="s">
        <v>53</v>
      </c>
      <c r="D726" s="585"/>
      <c r="E726" s="585"/>
      <c r="F726" s="586"/>
      <c r="G726" s="812" t="s">
        <v>606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0.25" customHeight="1" thickBot="1" x14ac:dyDescent="0.2">
      <c r="A727" s="627"/>
      <c r="B727" s="628"/>
      <c r="C727" s="699" t="s">
        <v>57</v>
      </c>
      <c r="D727" s="700"/>
      <c r="E727" s="700"/>
      <c r="F727" s="701"/>
      <c r="G727" s="810" t="s">
        <v>580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32.75" customHeight="1" thickBot="1" x14ac:dyDescent="0.2">
      <c r="A735" s="615" t="s">
        <v>581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430</v>
      </c>
      <c r="B737" s="117"/>
      <c r="C737" s="117"/>
      <c r="D737" s="118"/>
      <c r="E737" s="111" t="s">
        <v>582</v>
      </c>
      <c r="F737" s="111"/>
      <c r="G737" s="111"/>
      <c r="H737" s="111"/>
      <c r="I737" s="111"/>
      <c r="J737" s="111"/>
      <c r="K737" s="111"/>
      <c r="L737" s="111"/>
      <c r="M737" s="111"/>
      <c r="N737" s="112" t="s">
        <v>357</v>
      </c>
      <c r="O737" s="112"/>
      <c r="P737" s="112"/>
      <c r="Q737" s="112"/>
      <c r="R737" s="111" t="s">
        <v>583</v>
      </c>
      <c r="S737" s="111"/>
      <c r="T737" s="111"/>
      <c r="U737" s="111"/>
      <c r="V737" s="111"/>
      <c r="W737" s="111"/>
      <c r="X737" s="111"/>
      <c r="Y737" s="111"/>
      <c r="Z737" s="111"/>
      <c r="AA737" s="112" t="s">
        <v>358</v>
      </c>
      <c r="AB737" s="112"/>
      <c r="AC737" s="112"/>
      <c r="AD737" s="112"/>
      <c r="AE737" s="111" t="s">
        <v>584</v>
      </c>
      <c r="AF737" s="111"/>
      <c r="AG737" s="111"/>
      <c r="AH737" s="111"/>
      <c r="AI737" s="111"/>
      <c r="AJ737" s="111"/>
      <c r="AK737" s="111"/>
      <c r="AL737" s="111"/>
      <c r="AM737" s="111"/>
      <c r="AN737" s="112" t="s">
        <v>359</v>
      </c>
      <c r="AO737" s="112"/>
      <c r="AP737" s="112"/>
      <c r="AQ737" s="112"/>
      <c r="AR737" s="113" t="s">
        <v>585</v>
      </c>
      <c r="AS737" s="114"/>
      <c r="AT737" s="114"/>
      <c r="AU737" s="114"/>
      <c r="AV737" s="114"/>
      <c r="AW737" s="114"/>
      <c r="AX737" s="115"/>
      <c r="AY737" s="89"/>
      <c r="AZ737" s="89"/>
    </row>
    <row r="738" spans="1:52" ht="24.75" customHeight="1" x14ac:dyDescent="0.15">
      <c r="A738" s="116" t="s">
        <v>360</v>
      </c>
      <c r="B738" s="117"/>
      <c r="C738" s="117"/>
      <c r="D738" s="118"/>
      <c r="E738" s="111" t="s">
        <v>586</v>
      </c>
      <c r="F738" s="111"/>
      <c r="G738" s="111"/>
      <c r="H738" s="111"/>
      <c r="I738" s="111"/>
      <c r="J738" s="111"/>
      <c r="K738" s="111"/>
      <c r="L738" s="111"/>
      <c r="M738" s="111"/>
      <c r="N738" s="112" t="s">
        <v>361</v>
      </c>
      <c r="O738" s="112"/>
      <c r="P738" s="112"/>
      <c r="Q738" s="112"/>
      <c r="R738" s="111" t="s">
        <v>587</v>
      </c>
      <c r="S738" s="111"/>
      <c r="T738" s="111"/>
      <c r="U738" s="111"/>
      <c r="V738" s="111"/>
      <c r="W738" s="111"/>
      <c r="X738" s="111"/>
      <c r="Y738" s="111"/>
      <c r="Z738" s="111"/>
      <c r="AA738" s="112" t="s">
        <v>481</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39" t="s">
        <v>594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70"/>
      <c r="C781" s="770"/>
      <c r="D781" s="770"/>
      <c r="E781" s="770"/>
      <c r="F781" s="771"/>
      <c r="G781" s="448" t="s">
        <v>591</v>
      </c>
      <c r="H781" s="449"/>
      <c r="I781" s="449"/>
      <c r="J781" s="449"/>
      <c r="K781" s="450"/>
      <c r="L781" s="451" t="s">
        <v>592</v>
      </c>
      <c r="M781" s="452"/>
      <c r="N781" s="452"/>
      <c r="O781" s="452"/>
      <c r="P781" s="452"/>
      <c r="Q781" s="452"/>
      <c r="R781" s="452"/>
      <c r="S781" s="452"/>
      <c r="T781" s="452"/>
      <c r="U781" s="452"/>
      <c r="V781" s="452"/>
      <c r="W781" s="452"/>
      <c r="X781" s="453"/>
      <c r="Y781" s="454">
        <v>16</v>
      </c>
      <c r="Z781" s="455"/>
      <c r="AA781" s="455"/>
      <c r="AB781" s="561"/>
      <c r="AC781" s="448" t="s">
        <v>593</v>
      </c>
      <c r="AD781" s="449"/>
      <c r="AE781" s="449"/>
      <c r="AF781" s="449"/>
      <c r="AG781" s="450"/>
      <c r="AH781" s="451" t="s">
        <v>599</v>
      </c>
      <c r="AI781" s="452"/>
      <c r="AJ781" s="452"/>
      <c r="AK781" s="452"/>
      <c r="AL781" s="452"/>
      <c r="AM781" s="452"/>
      <c r="AN781" s="452"/>
      <c r="AO781" s="452"/>
      <c r="AP781" s="452"/>
      <c r="AQ781" s="452"/>
      <c r="AR781" s="452"/>
      <c r="AS781" s="452"/>
      <c r="AT781" s="453"/>
      <c r="AU781" s="454">
        <v>9</v>
      </c>
      <c r="AV781" s="455"/>
      <c r="AW781" s="455"/>
      <c r="AX781" s="456"/>
    </row>
    <row r="782" spans="1:50" ht="24.75" customHeight="1" x14ac:dyDescent="0.15">
      <c r="A782" s="560"/>
      <c r="B782" s="770"/>
      <c r="C782" s="770"/>
      <c r="D782" s="770"/>
      <c r="E782" s="770"/>
      <c r="F782" s="771"/>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70"/>
      <c r="C783" s="770"/>
      <c r="D783" s="770"/>
      <c r="E783" s="770"/>
      <c r="F783" s="771"/>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70"/>
      <c r="C784" s="770"/>
      <c r="D784" s="770"/>
      <c r="E784" s="770"/>
      <c r="F784" s="771"/>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70"/>
      <c r="C785" s="770"/>
      <c r="D785" s="770"/>
      <c r="E785" s="770"/>
      <c r="F785" s="771"/>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70"/>
      <c r="C786" s="770"/>
      <c r="D786" s="770"/>
      <c r="E786" s="770"/>
      <c r="F786" s="771"/>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70"/>
      <c r="C787" s="770"/>
      <c r="D787" s="770"/>
      <c r="E787" s="770"/>
      <c r="F787" s="771"/>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70"/>
      <c r="C788" s="770"/>
      <c r="D788" s="770"/>
      <c r="E788" s="770"/>
      <c r="F788" s="771"/>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70"/>
      <c r="C789" s="770"/>
      <c r="D789" s="770"/>
      <c r="E789" s="770"/>
      <c r="F789" s="771"/>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70"/>
      <c r="C790" s="770"/>
      <c r="D790" s="770"/>
      <c r="E790" s="770"/>
      <c r="F790" s="771"/>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v>
      </c>
      <c r="AV791" s="414"/>
      <c r="AW791" s="414"/>
      <c r="AX791" s="416"/>
    </row>
    <row r="792" spans="1:50" ht="24.75" hidden="1" customHeight="1" x14ac:dyDescent="0.15">
      <c r="A792" s="560"/>
      <c r="B792" s="770"/>
      <c r="C792" s="770"/>
      <c r="D792" s="770"/>
      <c r="E792" s="770"/>
      <c r="F792" s="771"/>
      <c r="G792" s="439" t="s">
        <v>454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70"/>
      <c r="C794" s="770"/>
      <c r="D794" s="770"/>
      <c r="E794" s="770"/>
      <c r="F794" s="77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61"/>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60"/>
      <c r="B795" s="770"/>
      <c r="C795" s="770"/>
      <c r="D795" s="770"/>
      <c r="E795" s="770"/>
      <c r="F795" s="771"/>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0"/>
      <c r="C796" s="770"/>
      <c r="D796" s="770"/>
      <c r="E796" s="770"/>
      <c r="F796" s="771"/>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0"/>
      <c r="C797" s="770"/>
      <c r="D797" s="770"/>
      <c r="E797" s="770"/>
      <c r="F797" s="771"/>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0"/>
      <c r="C798" s="770"/>
      <c r="D798" s="770"/>
      <c r="E798" s="770"/>
      <c r="F798" s="771"/>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0"/>
      <c r="C799" s="770"/>
      <c r="D799" s="770"/>
      <c r="E799" s="770"/>
      <c r="F799" s="771"/>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0"/>
      <c r="C800" s="770"/>
      <c r="D800" s="770"/>
      <c r="E800" s="770"/>
      <c r="F800" s="771"/>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0"/>
      <c r="C801" s="770"/>
      <c r="D801" s="770"/>
      <c r="E801" s="770"/>
      <c r="F801" s="771"/>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0"/>
      <c r="C802" s="770"/>
      <c r="D802" s="770"/>
      <c r="E802" s="770"/>
      <c r="F802" s="771"/>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0"/>
      <c r="C803" s="770"/>
      <c r="D803" s="770"/>
      <c r="E803" s="770"/>
      <c r="F803" s="771"/>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70"/>
      <c r="C805" s="770"/>
      <c r="D805" s="770"/>
      <c r="E805" s="770"/>
      <c r="F805" s="771"/>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70"/>
      <c r="C807" s="770"/>
      <c r="D807" s="770"/>
      <c r="E807" s="770"/>
      <c r="F807" s="77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1"/>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0"/>
      <c r="B808" s="770"/>
      <c r="C808" s="770"/>
      <c r="D808" s="770"/>
      <c r="E808" s="770"/>
      <c r="F808" s="771"/>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0"/>
      <c r="C809" s="770"/>
      <c r="D809" s="770"/>
      <c r="E809" s="770"/>
      <c r="F809" s="771"/>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0"/>
      <c r="C810" s="770"/>
      <c r="D810" s="770"/>
      <c r="E810" s="770"/>
      <c r="F810" s="771"/>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0"/>
      <c r="C811" s="770"/>
      <c r="D811" s="770"/>
      <c r="E811" s="770"/>
      <c r="F811" s="771"/>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0"/>
      <c r="C812" s="770"/>
      <c r="D812" s="770"/>
      <c r="E812" s="770"/>
      <c r="F812" s="771"/>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0"/>
      <c r="C813" s="770"/>
      <c r="D813" s="770"/>
      <c r="E813" s="770"/>
      <c r="F813" s="771"/>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0"/>
      <c r="C814" s="770"/>
      <c r="D814" s="770"/>
      <c r="E814" s="770"/>
      <c r="F814" s="771"/>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0"/>
      <c r="C815" s="770"/>
      <c r="D815" s="770"/>
      <c r="E815" s="770"/>
      <c r="F815" s="771"/>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0"/>
      <c r="C816" s="770"/>
      <c r="D816" s="770"/>
      <c r="E816" s="770"/>
      <c r="F816" s="771"/>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70"/>
      <c r="C818" s="770"/>
      <c r="D818" s="770"/>
      <c r="E818" s="770"/>
      <c r="F818" s="771"/>
      <c r="G818" s="439" t="s">
        <v>399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70"/>
      <c r="C820" s="770"/>
      <c r="D820" s="770"/>
      <c r="E820" s="770"/>
      <c r="F820" s="77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1"/>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0"/>
      <c r="B821" s="770"/>
      <c r="C821" s="770"/>
      <c r="D821" s="770"/>
      <c r="E821" s="770"/>
      <c r="F821" s="771"/>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70"/>
      <c r="C822" s="770"/>
      <c r="D822" s="770"/>
      <c r="E822" s="770"/>
      <c r="F822" s="771"/>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70"/>
      <c r="C823" s="770"/>
      <c r="D823" s="770"/>
      <c r="E823" s="770"/>
      <c r="F823" s="771"/>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70"/>
      <c r="C824" s="770"/>
      <c r="D824" s="770"/>
      <c r="E824" s="770"/>
      <c r="F824" s="771"/>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70"/>
      <c r="C825" s="770"/>
      <c r="D825" s="770"/>
      <c r="E825" s="770"/>
      <c r="F825" s="771"/>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70"/>
      <c r="C826" s="770"/>
      <c r="D826" s="770"/>
      <c r="E826" s="770"/>
      <c r="F826" s="771"/>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70"/>
      <c r="C827" s="770"/>
      <c r="D827" s="770"/>
      <c r="E827" s="770"/>
      <c r="F827" s="771"/>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70"/>
      <c r="C828" s="770"/>
      <c r="D828" s="770"/>
      <c r="E828" s="770"/>
      <c r="F828" s="771"/>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70"/>
      <c r="C829" s="770"/>
      <c r="D829" s="770"/>
      <c r="E829" s="770"/>
      <c r="F829" s="771"/>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7" t="s">
        <v>485</v>
      </c>
      <c r="AM831" s="978"/>
      <c r="AN831" s="97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8"/>
      <c r="AP836" s="429" t="s">
        <v>432</v>
      </c>
      <c r="AQ836" s="429"/>
      <c r="AR836" s="429"/>
      <c r="AS836" s="429"/>
      <c r="AT836" s="429"/>
      <c r="AU836" s="429"/>
      <c r="AV836" s="429"/>
      <c r="AW836" s="429"/>
      <c r="AX836" s="429"/>
    </row>
    <row r="837" spans="1:50" ht="30" customHeight="1" x14ac:dyDescent="0.15">
      <c r="A837" s="403">
        <v>1</v>
      </c>
      <c r="B837" s="403">
        <v>1</v>
      </c>
      <c r="C837" s="426" t="s">
        <v>595</v>
      </c>
      <c r="D837" s="417"/>
      <c r="E837" s="417"/>
      <c r="F837" s="417"/>
      <c r="G837" s="417"/>
      <c r="H837" s="417"/>
      <c r="I837" s="417"/>
      <c r="J837" s="418">
        <v>2000012100001</v>
      </c>
      <c r="K837" s="419"/>
      <c r="L837" s="419"/>
      <c r="M837" s="419"/>
      <c r="N837" s="419"/>
      <c r="O837" s="419"/>
      <c r="P837" s="427" t="s">
        <v>592</v>
      </c>
      <c r="Q837" s="315"/>
      <c r="R837" s="315"/>
      <c r="S837" s="315"/>
      <c r="T837" s="315"/>
      <c r="U837" s="315"/>
      <c r="V837" s="315"/>
      <c r="W837" s="315"/>
      <c r="X837" s="315"/>
      <c r="Y837" s="316">
        <v>16</v>
      </c>
      <c r="Z837" s="317"/>
      <c r="AA837" s="317"/>
      <c r="AB837" s="318"/>
      <c r="AC837" s="326"/>
      <c r="AD837" s="425"/>
      <c r="AE837" s="425"/>
      <c r="AF837" s="425"/>
      <c r="AG837" s="425"/>
      <c r="AH837" s="420" t="s">
        <v>596</v>
      </c>
      <c r="AI837" s="421"/>
      <c r="AJ837" s="421"/>
      <c r="AK837" s="421"/>
      <c r="AL837" s="323" t="s">
        <v>596</v>
      </c>
      <c r="AM837" s="324"/>
      <c r="AN837" s="324"/>
      <c r="AO837" s="325"/>
      <c r="AP837" s="319" t="s">
        <v>596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8"/>
      <c r="AP869" s="429" t="s">
        <v>432</v>
      </c>
      <c r="AQ869" s="429"/>
      <c r="AR869" s="429"/>
      <c r="AS869" s="429"/>
      <c r="AT869" s="429"/>
      <c r="AU869" s="429"/>
      <c r="AV869" s="429"/>
      <c r="AW869" s="429"/>
      <c r="AX869" s="429"/>
    </row>
    <row r="870" spans="1:50" ht="51.75" customHeight="1" x14ac:dyDescent="0.15">
      <c r="A870" s="403">
        <v>1</v>
      </c>
      <c r="B870" s="403">
        <v>1</v>
      </c>
      <c r="C870" s="426" t="s">
        <v>600</v>
      </c>
      <c r="D870" s="417"/>
      <c r="E870" s="417"/>
      <c r="F870" s="417"/>
      <c r="G870" s="417"/>
      <c r="H870" s="417"/>
      <c r="I870" s="417"/>
      <c r="J870" s="418">
        <v>8013401001509</v>
      </c>
      <c r="K870" s="419"/>
      <c r="L870" s="419"/>
      <c r="M870" s="419"/>
      <c r="N870" s="419"/>
      <c r="O870" s="419"/>
      <c r="P870" s="427" t="s">
        <v>599</v>
      </c>
      <c r="Q870" s="315"/>
      <c r="R870" s="315"/>
      <c r="S870" s="315"/>
      <c r="T870" s="315"/>
      <c r="U870" s="315"/>
      <c r="V870" s="315"/>
      <c r="W870" s="315"/>
      <c r="X870" s="315"/>
      <c r="Y870" s="316">
        <v>9</v>
      </c>
      <c r="Z870" s="317"/>
      <c r="AA870" s="317"/>
      <c r="AB870" s="318"/>
      <c r="AC870" s="326" t="s">
        <v>521</v>
      </c>
      <c r="AD870" s="425"/>
      <c r="AE870" s="425"/>
      <c r="AF870" s="425"/>
      <c r="AG870" s="425"/>
      <c r="AH870" s="420">
        <v>2</v>
      </c>
      <c r="AI870" s="421"/>
      <c r="AJ870" s="421"/>
      <c r="AK870" s="421"/>
      <c r="AL870" s="323">
        <v>100</v>
      </c>
      <c r="AM870" s="324"/>
      <c r="AN870" s="324"/>
      <c r="AO870" s="325"/>
      <c r="AP870" s="319"/>
      <c r="AQ870" s="319"/>
      <c r="AR870" s="319"/>
      <c r="AS870" s="319"/>
      <c r="AT870" s="319"/>
      <c r="AU870" s="319"/>
      <c r="AV870" s="319"/>
      <c r="AW870" s="319"/>
      <c r="AX870" s="319"/>
    </row>
    <row r="871" spans="1:50" ht="51.75" customHeight="1" x14ac:dyDescent="0.15">
      <c r="A871" s="403">
        <v>2</v>
      </c>
      <c r="B871" s="403">
        <v>1</v>
      </c>
      <c r="C871" s="426" t="s">
        <v>598</v>
      </c>
      <c r="D871" s="417"/>
      <c r="E871" s="417"/>
      <c r="F871" s="417"/>
      <c r="G871" s="417"/>
      <c r="H871" s="417"/>
      <c r="I871" s="417"/>
      <c r="J871" s="418">
        <v>2010001034531</v>
      </c>
      <c r="K871" s="419"/>
      <c r="L871" s="419"/>
      <c r="M871" s="419"/>
      <c r="N871" s="419"/>
      <c r="O871" s="419"/>
      <c r="P871" s="427" t="s">
        <v>607</v>
      </c>
      <c r="Q871" s="315"/>
      <c r="R871" s="315"/>
      <c r="S871" s="315"/>
      <c r="T871" s="315"/>
      <c r="U871" s="315"/>
      <c r="V871" s="315"/>
      <c r="W871" s="315"/>
      <c r="X871" s="315"/>
      <c r="Y871" s="316">
        <v>7</v>
      </c>
      <c r="Z871" s="317"/>
      <c r="AA871" s="317"/>
      <c r="AB871" s="318"/>
      <c r="AC871" s="326" t="s">
        <v>521</v>
      </c>
      <c r="AD871" s="326"/>
      <c r="AE871" s="326"/>
      <c r="AF871" s="326"/>
      <c r="AG871" s="326"/>
      <c r="AH871" s="420">
        <v>3</v>
      </c>
      <c r="AI871" s="421"/>
      <c r="AJ871" s="421"/>
      <c r="AK871" s="421"/>
      <c r="AL871" s="323">
        <v>98</v>
      </c>
      <c r="AM871" s="324"/>
      <c r="AN871" s="324"/>
      <c r="AO871" s="325"/>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8"/>
      <c r="AP902" s="429" t="s">
        <v>432</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8"/>
      <c r="AP935" s="429" t="s">
        <v>432</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8"/>
      <c r="AP968" s="429" t="s">
        <v>432</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8"/>
      <c r="AP1001" s="429" t="s">
        <v>432</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8"/>
      <c r="AP1034" s="429" t="s">
        <v>432</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8"/>
      <c r="AP1067" s="429" t="s">
        <v>432</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9" t="s">
        <v>485</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909"/>
      <c r="E1101" s="275" t="s">
        <v>395</v>
      </c>
      <c r="F1101" s="909"/>
      <c r="G1101" s="909"/>
      <c r="H1101" s="909"/>
      <c r="I1101" s="909"/>
      <c r="J1101" s="275" t="s">
        <v>431</v>
      </c>
      <c r="K1101" s="275"/>
      <c r="L1101" s="275"/>
      <c r="M1101" s="275"/>
      <c r="N1101" s="275"/>
      <c r="O1101" s="275"/>
      <c r="P1101" s="342" t="s">
        <v>27</v>
      </c>
      <c r="Q1101" s="342"/>
      <c r="R1101" s="342"/>
      <c r="S1101" s="342"/>
      <c r="T1101" s="342"/>
      <c r="U1101" s="342"/>
      <c r="V1101" s="342"/>
      <c r="W1101" s="342"/>
      <c r="X1101" s="342"/>
      <c r="Y1101" s="275" t="s">
        <v>433</v>
      </c>
      <c r="Z1101" s="909"/>
      <c r="AA1101" s="909"/>
      <c r="AB1101" s="909"/>
      <c r="AC1101" s="275" t="s">
        <v>376</v>
      </c>
      <c r="AD1101" s="275"/>
      <c r="AE1101" s="275"/>
      <c r="AF1101" s="275"/>
      <c r="AG1101" s="275"/>
      <c r="AH1101" s="342" t="s">
        <v>390</v>
      </c>
      <c r="AI1101" s="343"/>
      <c r="AJ1101" s="343"/>
      <c r="AK1101" s="343"/>
      <c r="AL1101" s="343" t="s">
        <v>21</v>
      </c>
      <c r="AM1101" s="343"/>
      <c r="AN1101" s="343"/>
      <c r="AO1101" s="913"/>
      <c r="AP1101" s="429" t="s">
        <v>467</v>
      </c>
      <c r="AQ1101" s="429"/>
      <c r="AR1101" s="429"/>
      <c r="AS1101" s="429"/>
      <c r="AT1101" s="429"/>
      <c r="AU1101" s="429"/>
      <c r="AV1101" s="429"/>
      <c r="AW1101" s="429"/>
      <c r="AX1101" s="429"/>
    </row>
    <row r="1102" spans="1:50" ht="30" customHeight="1" x14ac:dyDescent="0.15">
      <c r="A1102" s="403">
        <v>1</v>
      </c>
      <c r="B1102" s="403">
        <v>1</v>
      </c>
      <c r="C1102" s="912"/>
      <c r="D1102" s="912"/>
      <c r="E1102" s="910" t="s">
        <v>465</v>
      </c>
      <c r="F1102" s="911"/>
      <c r="G1102" s="911"/>
      <c r="H1102" s="911"/>
      <c r="I1102" s="911"/>
      <c r="J1102" s="914" t="s">
        <v>465</v>
      </c>
      <c r="K1102" s="419"/>
      <c r="L1102" s="419"/>
      <c r="M1102" s="419"/>
      <c r="N1102" s="419"/>
      <c r="O1102" s="419"/>
      <c r="P1102" s="915" t="s">
        <v>465</v>
      </c>
      <c r="Q1102" s="315"/>
      <c r="R1102" s="315"/>
      <c r="S1102" s="315"/>
      <c r="T1102" s="315"/>
      <c r="U1102" s="315"/>
      <c r="V1102" s="315"/>
      <c r="W1102" s="315"/>
      <c r="X1102" s="315"/>
      <c r="Y1102" s="916" t="s">
        <v>465</v>
      </c>
      <c r="Z1102" s="317"/>
      <c r="AA1102" s="317"/>
      <c r="AB1102" s="318"/>
      <c r="AC1102" s="320"/>
      <c r="AD1102" s="320"/>
      <c r="AE1102" s="320"/>
      <c r="AF1102" s="320"/>
      <c r="AG1102" s="320"/>
      <c r="AH1102" s="321" t="s">
        <v>465</v>
      </c>
      <c r="AI1102" s="322"/>
      <c r="AJ1102" s="322"/>
      <c r="AK1102" s="322"/>
      <c r="AL1102" s="323" t="s">
        <v>465</v>
      </c>
      <c r="AM1102" s="324"/>
      <c r="AN1102" s="324"/>
      <c r="AO1102" s="325"/>
      <c r="AP1102" s="319" t="s">
        <v>465</v>
      </c>
      <c r="AQ1102" s="319"/>
      <c r="AR1102" s="319"/>
      <c r="AS1102" s="319"/>
      <c r="AT1102" s="319"/>
      <c r="AU1102" s="319"/>
      <c r="AV1102" s="319"/>
      <c r="AW1102" s="319"/>
      <c r="AX1102" s="319"/>
    </row>
    <row r="1103" spans="1:50" ht="30" hidden="1" customHeight="1" x14ac:dyDescent="0.15">
      <c r="A1103" s="403">
        <v>2</v>
      </c>
      <c r="B1103" s="403">
        <v>1</v>
      </c>
      <c r="C1103" s="912"/>
      <c r="D1103" s="912"/>
      <c r="E1103" s="911"/>
      <c r="F1103" s="911"/>
      <c r="G1103" s="911"/>
      <c r="H1103" s="911"/>
      <c r="I1103" s="911"/>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2"/>
      <c r="D1104" s="912"/>
      <c r="E1104" s="911"/>
      <c r="F1104" s="911"/>
      <c r="G1104" s="911"/>
      <c r="H1104" s="911"/>
      <c r="I1104" s="911"/>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2"/>
      <c r="D1105" s="912"/>
      <c r="E1105" s="911"/>
      <c r="F1105" s="911"/>
      <c r="G1105" s="911"/>
      <c r="H1105" s="911"/>
      <c r="I1105" s="911"/>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2"/>
      <c r="D1106" s="912"/>
      <c r="E1106" s="911"/>
      <c r="F1106" s="911"/>
      <c r="G1106" s="911"/>
      <c r="H1106" s="911"/>
      <c r="I1106" s="911"/>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2"/>
      <c r="D1107" s="912"/>
      <c r="E1107" s="911"/>
      <c r="F1107" s="911"/>
      <c r="G1107" s="911"/>
      <c r="H1107" s="911"/>
      <c r="I1107" s="911"/>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2"/>
      <c r="D1108" s="912"/>
      <c r="E1108" s="911"/>
      <c r="F1108" s="911"/>
      <c r="G1108" s="911"/>
      <c r="H1108" s="911"/>
      <c r="I1108" s="911"/>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2"/>
      <c r="D1109" s="912"/>
      <c r="E1109" s="911"/>
      <c r="F1109" s="911"/>
      <c r="G1109" s="911"/>
      <c r="H1109" s="911"/>
      <c r="I1109" s="911"/>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2"/>
      <c r="D1110" s="912"/>
      <c r="E1110" s="911"/>
      <c r="F1110" s="911"/>
      <c r="G1110" s="911"/>
      <c r="H1110" s="911"/>
      <c r="I1110" s="911"/>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2"/>
      <c r="D1111" s="912"/>
      <c r="E1111" s="911"/>
      <c r="F1111" s="911"/>
      <c r="G1111" s="911"/>
      <c r="H1111" s="911"/>
      <c r="I1111" s="911"/>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2"/>
      <c r="D1112" s="912"/>
      <c r="E1112" s="911"/>
      <c r="F1112" s="911"/>
      <c r="G1112" s="911"/>
      <c r="H1112" s="911"/>
      <c r="I1112" s="911"/>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2"/>
      <c r="D1113" s="912"/>
      <c r="E1113" s="911"/>
      <c r="F1113" s="911"/>
      <c r="G1113" s="911"/>
      <c r="H1113" s="911"/>
      <c r="I1113" s="911"/>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2"/>
      <c r="D1114" s="912"/>
      <c r="E1114" s="911"/>
      <c r="F1114" s="911"/>
      <c r="G1114" s="911"/>
      <c r="H1114" s="911"/>
      <c r="I1114" s="911"/>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2"/>
      <c r="D1115" s="912"/>
      <c r="E1115" s="911"/>
      <c r="F1115" s="911"/>
      <c r="G1115" s="911"/>
      <c r="H1115" s="911"/>
      <c r="I1115" s="911"/>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2"/>
      <c r="D1116" s="912"/>
      <c r="E1116" s="911"/>
      <c r="F1116" s="911"/>
      <c r="G1116" s="911"/>
      <c r="H1116" s="911"/>
      <c r="I1116" s="911"/>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2"/>
      <c r="D1117" s="912"/>
      <c r="E1117" s="911"/>
      <c r="F1117" s="911"/>
      <c r="G1117" s="911"/>
      <c r="H1117" s="911"/>
      <c r="I1117" s="911"/>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2"/>
      <c r="D1118" s="912"/>
      <c r="E1118" s="911"/>
      <c r="F1118" s="911"/>
      <c r="G1118" s="911"/>
      <c r="H1118" s="911"/>
      <c r="I1118" s="911"/>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2"/>
      <c r="D1119" s="912"/>
      <c r="E1119" s="259"/>
      <c r="F1119" s="911"/>
      <c r="G1119" s="911"/>
      <c r="H1119" s="911"/>
      <c r="I1119" s="911"/>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2"/>
      <c r="D1120" s="912"/>
      <c r="E1120" s="911"/>
      <c r="F1120" s="911"/>
      <c r="G1120" s="911"/>
      <c r="H1120" s="911"/>
      <c r="I1120" s="911"/>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2"/>
      <c r="D1121" s="912"/>
      <c r="E1121" s="911"/>
      <c r="F1121" s="911"/>
      <c r="G1121" s="911"/>
      <c r="H1121" s="911"/>
      <c r="I1121" s="911"/>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2"/>
      <c r="D1122" s="912"/>
      <c r="E1122" s="911"/>
      <c r="F1122" s="911"/>
      <c r="G1122" s="911"/>
      <c r="H1122" s="911"/>
      <c r="I1122" s="911"/>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2"/>
      <c r="D1123" s="912"/>
      <c r="E1123" s="911"/>
      <c r="F1123" s="911"/>
      <c r="G1123" s="911"/>
      <c r="H1123" s="911"/>
      <c r="I1123" s="911"/>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2"/>
      <c r="D1124" s="912"/>
      <c r="E1124" s="911"/>
      <c r="F1124" s="911"/>
      <c r="G1124" s="911"/>
      <c r="H1124" s="911"/>
      <c r="I1124" s="911"/>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2"/>
      <c r="D1125" s="912"/>
      <c r="E1125" s="911"/>
      <c r="F1125" s="911"/>
      <c r="G1125" s="911"/>
      <c r="H1125" s="911"/>
      <c r="I1125" s="911"/>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2"/>
      <c r="D1126" s="912"/>
      <c r="E1126" s="911"/>
      <c r="F1126" s="911"/>
      <c r="G1126" s="911"/>
      <c r="H1126" s="911"/>
      <c r="I1126" s="911"/>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2"/>
      <c r="D1127" s="912"/>
      <c r="E1127" s="911"/>
      <c r="F1127" s="911"/>
      <c r="G1127" s="911"/>
      <c r="H1127" s="911"/>
      <c r="I1127" s="911"/>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2"/>
      <c r="D1128" s="912"/>
      <c r="E1128" s="911"/>
      <c r="F1128" s="911"/>
      <c r="G1128" s="911"/>
      <c r="H1128" s="911"/>
      <c r="I1128" s="911"/>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2"/>
      <c r="D1129" s="912"/>
      <c r="E1129" s="911"/>
      <c r="F1129" s="911"/>
      <c r="G1129" s="911"/>
      <c r="H1129" s="911"/>
      <c r="I1129" s="911"/>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2"/>
      <c r="D1130" s="912"/>
      <c r="E1130" s="911"/>
      <c r="F1130" s="911"/>
      <c r="G1130" s="911"/>
      <c r="H1130" s="911"/>
      <c r="I1130" s="911"/>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2"/>
      <c r="D1131" s="912"/>
      <c r="E1131" s="911"/>
      <c r="F1131" s="911"/>
      <c r="G1131" s="911"/>
      <c r="H1131" s="911"/>
      <c r="I1131" s="911"/>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63">
      <formula>IF(RIGHT(TEXT(P14,"0.#"),1)=".",FALSE,TRUE)</formula>
    </cfRule>
    <cfRule type="expression" dxfId="2806" priority="14064">
      <formula>IF(RIGHT(TEXT(P14,"0.#"),1)=".",TRUE,FALSE)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6:AQ17 P15:AX15 P13:AX13">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AQ101">
    <cfRule type="expression" dxfId="2793" priority="13751">
      <formula>IF(RIGHT(TEXT(AQ101,"0.#"),1)=".",FALSE,TRUE)</formula>
    </cfRule>
    <cfRule type="expression" dxfId="2792" priority="13752">
      <formula>IF(RIGHT(TEXT(AQ101,"0.#"),1)=".",TRUE,FALSE)</formula>
    </cfRule>
  </conditionalFormatting>
  <conditionalFormatting sqref="Y783:Y790 Y781">
    <cfRule type="expression" dxfId="2791" priority="13737">
      <formula>IF(RIGHT(TEXT(Y781,"0.#"),1)=".",FALSE,TRUE)</formula>
    </cfRule>
    <cfRule type="expression" dxfId="2790" priority="13738">
      <formula>IF(RIGHT(TEXT(Y781,"0.#"),1)=".",TRUE,FALSE)</formula>
    </cfRule>
  </conditionalFormatting>
  <conditionalFormatting sqref="AU782">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83: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M34">
    <cfRule type="expression" dxfId="2767" priority="13507">
      <formula>IF(RIGHT(TEXT(AM34,"0.#"),1)=".",FALSE,TRUE)</formula>
    </cfRule>
    <cfRule type="expression" dxfId="2766" priority="13508">
      <formula>IF(RIGHT(TEXT(AM34,"0.#"),1)=".",TRUE,FALSE)</formula>
    </cfRule>
  </conditionalFormatting>
  <conditionalFormatting sqref="AM32">
    <cfRule type="expression" dxfId="2765" priority="13511">
      <formula>IF(RIGHT(TEXT(AM32,"0.#"),1)=".",FALSE,TRUE)</formula>
    </cfRule>
    <cfRule type="expression" dxfId="2764" priority="13512">
      <formula>IF(RIGHT(TEXT(AM32,"0.#"),1)=".",TRUE,FALSE)</formula>
    </cfRule>
  </conditionalFormatting>
  <conditionalFormatting sqref="AM33">
    <cfRule type="expression" dxfId="2763" priority="13509">
      <formula>IF(RIGHT(TEXT(AM33,"0.#"),1)=".",FALSE,TRUE)</formula>
    </cfRule>
    <cfRule type="expression" dxfId="2762" priority="13510">
      <formula>IF(RIGHT(TEXT(AM33,"0.#"),1)=".",TRUE,FALSE)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E88">
    <cfRule type="expression" dxfId="2727" priority="13371">
      <formula>IF(RIGHT(TEXT(AE88,"0.#"),1)=".",FALSE,TRUE)</formula>
    </cfRule>
    <cfRule type="expression" dxfId="2726" priority="13372">
      <formula>IF(RIGHT(TEXT(AE88,"0.#"),1)=".",TRUE,FALSE)</formula>
    </cfRule>
  </conditionalFormatting>
  <conditionalFormatting sqref="AE89">
    <cfRule type="expression" dxfId="2725" priority="13369">
      <formula>IF(RIGHT(TEXT(AE89,"0.#"),1)=".",FALSE,TRUE)</formula>
    </cfRule>
    <cfRule type="expression" dxfId="2724" priority="13370">
      <formula>IF(RIGHT(TEXT(AE89,"0.#"),1)=".",TRUE,FALSE)</formula>
    </cfRule>
  </conditionalFormatting>
  <conditionalFormatting sqref="AI89">
    <cfRule type="expression" dxfId="2723" priority="13367">
      <formula>IF(RIGHT(TEXT(AI89,"0.#"),1)=".",FALSE,TRUE)</formula>
    </cfRule>
    <cfRule type="expression" dxfId="2722" priority="13368">
      <formula>IF(RIGHT(TEXT(AI89,"0.#"),1)=".",TRUE,FALSE)</formula>
    </cfRule>
  </conditionalFormatting>
  <conditionalFormatting sqref="AI88">
    <cfRule type="expression" dxfId="2721" priority="13365">
      <formula>IF(RIGHT(TEXT(AI88,"0.#"),1)=".",FALSE,TRUE)</formula>
    </cfRule>
    <cfRule type="expression" dxfId="2720" priority="13366">
      <formula>IF(RIGHT(TEXT(AI88,"0.#"),1)=".",TRUE,FALSE)</formula>
    </cfRule>
  </conditionalFormatting>
  <conditionalFormatting sqref="AI87">
    <cfRule type="expression" dxfId="2719" priority="13363">
      <formula>IF(RIGHT(TEXT(AI87,"0.#"),1)=".",FALSE,TRUE)</formula>
    </cfRule>
    <cfRule type="expression" dxfId="2718" priority="13364">
      <formula>IF(RIGHT(TEXT(AI87,"0.#"),1)=".",TRUE,FALSE)</formula>
    </cfRule>
  </conditionalFormatting>
  <conditionalFormatting sqref="AM88">
    <cfRule type="expression" dxfId="2717" priority="13359">
      <formula>IF(RIGHT(TEXT(AM88,"0.#"),1)=".",FALSE,TRUE)</formula>
    </cfRule>
    <cfRule type="expression" dxfId="2716" priority="13360">
      <formula>IF(RIGHT(TEXT(AM88,"0.#"),1)=".",TRUE,FALSE)</formula>
    </cfRule>
  </conditionalFormatting>
  <conditionalFormatting sqref="AM89">
    <cfRule type="expression" dxfId="2715" priority="13357">
      <formula>IF(RIGHT(TEXT(AM89,"0.#"),1)=".",FALSE,TRUE)</formula>
    </cfRule>
    <cfRule type="expression" dxfId="2714" priority="13358">
      <formula>IF(RIGHT(TEXT(AM89,"0.#"),1)=".",TRUE,FALSE)</formula>
    </cfRule>
  </conditionalFormatting>
  <conditionalFormatting sqref="AE92">
    <cfRule type="expression" dxfId="2713" priority="13343">
      <formula>IF(RIGHT(TEXT(AE92,"0.#"),1)=".",FALSE,TRUE)</formula>
    </cfRule>
    <cfRule type="expression" dxfId="2712" priority="13344">
      <formula>IF(RIGHT(TEXT(AE92,"0.#"),1)=".",TRUE,FALSE)</formula>
    </cfRule>
  </conditionalFormatting>
  <conditionalFormatting sqref="AE93">
    <cfRule type="expression" dxfId="2711" priority="13341">
      <formula>IF(RIGHT(TEXT(AE93,"0.#"),1)=".",FALSE,TRUE)</formula>
    </cfRule>
    <cfRule type="expression" dxfId="2710" priority="13342">
      <formula>IF(RIGHT(TEXT(AE93,"0.#"),1)=".",TRUE,FALSE)</formula>
    </cfRule>
  </conditionalFormatting>
  <conditionalFormatting sqref="AE94">
    <cfRule type="expression" dxfId="2709" priority="13339">
      <formula>IF(RIGHT(TEXT(AE94,"0.#"),1)=".",FALSE,TRUE)</formula>
    </cfRule>
    <cfRule type="expression" dxfId="2708" priority="13340">
      <formula>IF(RIGHT(TEXT(AE94,"0.#"),1)=".",TRUE,FALSE)</formula>
    </cfRule>
  </conditionalFormatting>
  <conditionalFormatting sqref="AI94">
    <cfRule type="expression" dxfId="2707" priority="13337">
      <formula>IF(RIGHT(TEXT(AI94,"0.#"),1)=".",FALSE,TRUE)</formula>
    </cfRule>
    <cfRule type="expression" dxfId="2706" priority="13338">
      <formula>IF(RIGHT(TEXT(AI94,"0.#"),1)=".",TRUE,FALSE)</formula>
    </cfRule>
  </conditionalFormatting>
  <conditionalFormatting sqref="AI93">
    <cfRule type="expression" dxfId="2705" priority="13335">
      <formula>IF(RIGHT(TEXT(AI93,"0.#"),1)=".",FALSE,TRUE)</formula>
    </cfRule>
    <cfRule type="expression" dxfId="2704" priority="13336">
      <formula>IF(RIGHT(TEXT(AI93,"0.#"),1)=".",TRUE,FALSE)</formula>
    </cfRule>
  </conditionalFormatting>
  <conditionalFormatting sqref="AI92">
    <cfRule type="expression" dxfId="2703" priority="13333">
      <formula>IF(RIGHT(TEXT(AI92,"0.#"),1)=".",FALSE,TRUE)</formula>
    </cfRule>
    <cfRule type="expression" dxfId="2702" priority="13334">
      <formula>IF(RIGHT(TEXT(AI92,"0.#"),1)=".",TRUE,FALSE)</formula>
    </cfRule>
  </conditionalFormatting>
  <conditionalFormatting sqref="AM92">
    <cfRule type="expression" dxfId="2701" priority="13331">
      <formula>IF(RIGHT(TEXT(AM92,"0.#"),1)=".",FALSE,TRUE)</formula>
    </cfRule>
    <cfRule type="expression" dxfId="2700" priority="13332">
      <formula>IF(RIGHT(TEXT(AM92,"0.#"),1)=".",TRUE,FALSE)</formula>
    </cfRule>
  </conditionalFormatting>
  <conditionalFormatting sqref="AM93">
    <cfRule type="expression" dxfId="2699" priority="13329">
      <formula>IF(RIGHT(TEXT(AM93,"0.#"),1)=".",FALSE,TRUE)</formula>
    </cfRule>
    <cfRule type="expression" dxfId="2698" priority="13330">
      <formula>IF(RIGHT(TEXT(AM93,"0.#"),1)=".",TRUE,FALSE)</formula>
    </cfRule>
  </conditionalFormatting>
  <conditionalFormatting sqref="AM94">
    <cfRule type="expression" dxfId="2697" priority="13327">
      <formula>IF(RIGHT(TEXT(AM94,"0.#"),1)=".",FALSE,TRUE)</formula>
    </cfRule>
    <cfRule type="expression" dxfId="2696" priority="13328">
      <formula>IF(RIGHT(TEXT(AM94,"0.#"),1)=".",TRUE,FALSE)</formula>
    </cfRule>
  </conditionalFormatting>
  <conditionalFormatting sqref="AE97">
    <cfRule type="expression" dxfId="2695" priority="13313">
      <formula>IF(RIGHT(TEXT(AE97,"0.#"),1)=".",FALSE,TRUE)</formula>
    </cfRule>
    <cfRule type="expression" dxfId="2694" priority="13314">
      <formula>IF(RIGHT(TEXT(AE97,"0.#"),1)=".",TRUE,FALSE)</formula>
    </cfRule>
  </conditionalFormatting>
  <conditionalFormatting sqref="AE98">
    <cfRule type="expression" dxfId="2693" priority="13311">
      <formula>IF(RIGHT(TEXT(AE98,"0.#"),1)=".",FALSE,TRUE)</formula>
    </cfRule>
    <cfRule type="expression" dxfId="2692" priority="13312">
      <formula>IF(RIGHT(TEXT(AE98,"0.#"),1)=".",TRUE,FALSE)</formula>
    </cfRule>
  </conditionalFormatting>
  <conditionalFormatting sqref="AE99">
    <cfRule type="expression" dxfId="2691" priority="13309">
      <formula>IF(RIGHT(TEXT(AE99,"0.#"),1)=".",FALSE,TRUE)</formula>
    </cfRule>
    <cfRule type="expression" dxfId="2690" priority="13310">
      <formula>IF(RIGHT(TEXT(AE99,"0.#"),1)=".",TRUE,FALSE)</formula>
    </cfRule>
  </conditionalFormatting>
  <conditionalFormatting sqref="AI99">
    <cfRule type="expression" dxfId="2689" priority="13307">
      <formula>IF(RIGHT(TEXT(AI99,"0.#"),1)=".",FALSE,TRUE)</formula>
    </cfRule>
    <cfRule type="expression" dxfId="2688" priority="13308">
      <formula>IF(RIGHT(TEXT(AI99,"0.#"),1)=".",TRUE,FALSE)</formula>
    </cfRule>
  </conditionalFormatting>
  <conditionalFormatting sqref="AI98">
    <cfRule type="expression" dxfId="2687" priority="13305">
      <formula>IF(RIGHT(TEXT(AI98,"0.#"),1)=".",FALSE,TRUE)</formula>
    </cfRule>
    <cfRule type="expression" dxfId="2686" priority="13306">
      <formula>IF(RIGHT(TEXT(AI98,"0.#"),1)=".",TRUE,FALSE)</formula>
    </cfRule>
  </conditionalFormatting>
  <conditionalFormatting sqref="AI97">
    <cfRule type="expression" dxfId="2685" priority="13303">
      <formula>IF(RIGHT(TEXT(AI97,"0.#"),1)=".",FALSE,TRUE)</formula>
    </cfRule>
    <cfRule type="expression" dxfId="2684" priority="13304">
      <formula>IF(RIGHT(TEXT(AI97,"0.#"),1)=".",TRUE,FALSE)</formula>
    </cfRule>
  </conditionalFormatting>
  <conditionalFormatting sqref="AM97">
    <cfRule type="expression" dxfId="2683" priority="13301">
      <formula>IF(RIGHT(TEXT(AM97,"0.#"),1)=".",FALSE,TRUE)</formula>
    </cfRule>
    <cfRule type="expression" dxfId="2682" priority="13302">
      <formula>IF(RIGHT(TEXT(AM97,"0.#"),1)=".",TRUE,FALSE)</formula>
    </cfRule>
  </conditionalFormatting>
  <conditionalFormatting sqref="AM98">
    <cfRule type="expression" dxfId="2681" priority="13299">
      <formula>IF(RIGHT(TEXT(AM98,"0.#"),1)=".",FALSE,TRUE)</formula>
    </cfRule>
    <cfRule type="expression" dxfId="2680" priority="13300">
      <formula>IF(RIGHT(TEXT(AM98,"0.#"),1)=".",TRUE,FALSE)</formula>
    </cfRule>
  </conditionalFormatting>
  <conditionalFormatting sqref="AM99">
    <cfRule type="expression" dxfId="2679" priority="13297">
      <formula>IF(RIGHT(TEXT(AM99,"0.#"),1)=".",FALSE,TRUE)</formula>
    </cfRule>
    <cfRule type="expression" dxfId="2678" priority="13298">
      <formula>IF(RIGHT(TEXT(AM99,"0.#"),1)=".",TRUE,FALSE)</formula>
    </cfRule>
  </conditionalFormatting>
  <conditionalFormatting sqref="AM101">
    <cfRule type="expression" dxfId="2677" priority="13281">
      <formula>IF(RIGHT(TEXT(AM101,"0.#"),1)=".",FALSE,TRUE)</formula>
    </cfRule>
    <cfRule type="expression" dxfId="2676" priority="13282">
      <formula>IF(RIGHT(TEXT(AM101,"0.#"),1)=".",TRUE,FALSE)</formula>
    </cfRule>
  </conditionalFormatting>
  <conditionalFormatting sqref="AM102">
    <cfRule type="expression" dxfId="2675" priority="13275">
      <formula>IF(RIGHT(TEXT(AM102,"0.#"),1)=".",FALSE,TRUE)</formula>
    </cfRule>
    <cfRule type="expression" dxfId="2674" priority="13276">
      <formula>IF(RIGHT(TEXT(AM102,"0.#"),1)=".",TRUE,FALSE)</formula>
    </cfRule>
  </conditionalFormatting>
  <conditionalFormatting sqref="AQ102">
    <cfRule type="expression" dxfId="2673" priority="13273">
      <formula>IF(RIGHT(TEXT(AQ102,"0.#"),1)=".",FALSE,TRUE)</formula>
    </cfRule>
    <cfRule type="expression" dxfId="2672" priority="13274">
      <formula>IF(RIGHT(TEXT(AQ102,"0.#"),1)=".",TRUE,FALSE)</formula>
    </cfRule>
  </conditionalFormatting>
  <conditionalFormatting sqref="AE107">
    <cfRule type="expression" dxfId="2671" priority="13257">
      <formula>IF(RIGHT(TEXT(AE107,"0.#"),1)=".",FALSE,TRUE)</formula>
    </cfRule>
    <cfRule type="expression" dxfId="2670" priority="13258">
      <formula>IF(RIGHT(TEXT(AE107,"0.#"),1)=".",TRUE,FALSE)</formula>
    </cfRule>
  </conditionalFormatting>
  <conditionalFormatting sqref="AI107">
    <cfRule type="expression" dxfId="2669" priority="13255">
      <formula>IF(RIGHT(TEXT(AI107,"0.#"),1)=".",FALSE,TRUE)</formula>
    </cfRule>
    <cfRule type="expression" dxfId="2668" priority="13256">
      <formula>IF(RIGHT(TEXT(AI107,"0.#"),1)=".",TRUE,FALSE)</formula>
    </cfRule>
  </conditionalFormatting>
  <conditionalFormatting sqref="AM107">
    <cfRule type="expression" dxfId="2667" priority="13253">
      <formula>IF(RIGHT(TEXT(AM107,"0.#"),1)=".",FALSE,TRUE)</formula>
    </cfRule>
    <cfRule type="expression" dxfId="2666" priority="13254">
      <formula>IF(RIGHT(TEXT(AM107,"0.#"),1)=".",TRUE,FALSE)</formula>
    </cfRule>
  </conditionalFormatting>
  <conditionalFormatting sqref="AE108">
    <cfRule type="expression" dxfId="2665" priority="13251">
      <formula>IF(RIGHT(TEXT(AE108,"0.#"),1)=".",FALSE,TRUE)</formula>
    </cfRule>
    <cfRule type="expression" dxfId="2664" priority="13252">
      <formula>IF(RIGHT(TEXT(AE108,"0.#"),1)=".",TRUE,FALSE)</formula>
    </cfRule>
  </conditionalFormatting>
  <conditionalFormatting sqref="AI108">
    <cfRule type="expression" dxfId="2663" priority="13249">
      <formula>IF(RIGHT(TEXT(AI108,"0.#"),1)=".",FALSE,TRUE)</formula>
    </cfRule>
    <cfRule type="expression" dxfId="2662" priority="13250">
      <formula>IF(RIGHT(TEXT(AI108,"0.#"),1)=".",TRUE,FALSE)</formula>
    </cfRule>
  </conditionalFormatting>
  <conditionalFormatting sqref="AM108">
    <cfRule type="expression" dxfId="2661" priority="13247">
      <formula>IF(RIGHT(TEXT(AM108,"0.#"),1)=".",FALSE,TRUE)</formula>
    </cfRule>
    <cfRule type="expression" dxfId="2660" priority="13248">
      <formula>IF(RIGHT(TEXT(AM108,"0.#"),1)=".",TRUE,FALSE)</formula>
    </cfRule>
  </conditionalFormatting>
  <conditionalFormatting sqref="AE110">
    <cfRule type="expression" dxfId="2659" priority="13243">
      <formula>IF(RIGHT(TEXT(AE110,"0.#"),1)=".",FALSE,TRUE)</formula>
    </cfRule>
    <cfRule type="expression" dxfId="2658" priority="13244">
      <formula>IF(RIGHT(TEXT(AE110,"0.#"),1)=".",TRUE,FALSE)</formula>
    </cfRule>
  </conditionalFormatting>
  <conditionalFormatting sqref="AI110">
    <cfRule type="expression" dxfId="2657" priority="13241">
      <formula>IF(RIGHT(TEXT(AI110,"0.#"),1)=".",FALSE,TRUE)</formula>
    </cfRule>
    <cfRule type="expression" dxfId="2656" priority="13242">
      <formula>IF(RIGHT(TEXT(AI110,"0.#"),1)=".",TRUE,FALSE)</formula>
    </cfRule>
  </conditionalFormatting>
  <conditionalFormatting sqref="AM110">
    <cfRule type="expression" dxfId="2655" priority="13239">
      <formula>IF(RIGHT(TEXT(AM110,"0.#"),1)=".",FALSE,TRUE)</formula>
    </cfRule>
    <cfRule type="expression" dxfId="2654" priority="13240">
      <formula>IF(RIGHT(TEXT(AM110,"0.#"),1)=".",TRUE,FALSE)</formula>
    </cfRule>
  </conditionalFormatting>
  <conditionalFormatting sqref="AE111">
    <cfRule type="expression" dxfId="2653" priority="13237">
      <formula>IF(RIGHT(TEXT(AE111,"0.#"),1)=".",FALSE,TRUE)</formula>
    </cfRule>
    <cfRule type="expression" dxfId="2652" priority="13238">
      <formula>IF(RIGHT(TEXT(AE111,"0.#"),1)=".",TRUE,FALSE)</formula>
    </cfRule>
  </conditionalFormatting>
  <conditionalFormatting sqref="AI111">
    <cfRule type="expression" dxfId="2651" priority="13235">
      <formula>IF(RIGHT(TEXT(AI111,"0.#"),1)=".",FALSE,TRUE)</formula>
    </cfRule>
    <cfRule type="expression" dxfId="2650" priority="13236">
      <formula>IF(RIGHT(TEXT(AI111,"0.#"),1)=".",TRUE,FALSE)</formula>
    </cfRule>
  </conditionalFormatting>
  <conditionalFormatting sqref="AM111">
    <cfRule type="expression" dxfId="2649" priority="13233">
      <formula>IF(RIGHT(TEXT(AM111,"0.#"),1)=".",FALSE,TRUE)</formula>
    </cfRule>
    <cfRule type="expression" dxfId="2648" priority="13234">
      <formula>IF(RIGHT(TEXT(AM111,"0.#"),1)=".",TRUE,FALSE)</formula>
    </cfRule>
  </conditionalFormatting>
  <conditionalFormatting sqref="AE113">
    <cfRule type="expression" dxfId="2647" priority="13229">
      <formula>IF(RIGHT(TEXT(AE113,"0.#"),1)=".",FALSE,TRUE)</formula>
    </cfRule>
    <cfRule type="expression" dxfId="2646" priority="13230">
      <formula>IF(RIGHT(TEXT(AE113,"0.#"),1)=".",TRUE,FALSE)</formula>
    </cfRule>
  </conditionalFormatting>
  <conditionalFormatting sqref="AI113">
    <cfRule type="expression" dxfId="2645" priority="13227">
      <formula>IF(RIGHT(TEXT(AI113,"0.#"),1)=".",FALSE,TRUE)</formula>
    </cfRule>
    <cfRule type="expression" dxfId="2644" priority="13228">
      <formula>IF(RIGHT(TEXT(AI113,"0.#"),1)=".",TRUE,FALSE)</formula>
    </cfRule>
  </conditionalFormatting>
  <conditionalFormatting sqref="AM113">
    <cfRule type="expression" dxfId="2643" priority="13225">
      <formula>IF(RIGHT(TEXT(AM113,"0.#"),1)=".",FALSE,TRUE)</formula>
    </cfRule>
    <cfRule type="expression" dxfId="2642" priority="13226">
      <formula>IF(RIGHT(TEXT(AM113,"0.#"),1)=".",TRUE,FALSE)</formula>
    </cfRule>
  </conditionalFormatting>
  <conditionalFormatting sqref="AE114">
    <cfRule type="expression" dxfId="2641" priority="13223">
      <formula>IF(RIGHT(TEXT(AE114,"0.#"),1)=".",FALSE,TRUE)</formula>
    </cfRule>
    <cfRule type="expression" dxfId="2640" priority="13224">
      <formula>IF(RIGHT(TEXT(AE114,"0.#"),1)=".",TRUE,FALSE)</formula>
    </cfRule>
  </conditionalFormatting>
  <conditionalFormatting sqref="AI114">
    <cfRule type="expression" dxfId="2639" priority="13221">
      <formula>IF(RIGHT(TEXT(AI114,"0.#"),1)=".",FALSE,TRUE)</formula>
    </cfRule>
    <cfRule type="expression" dxfId="2638" priority="13222">
      <formula>IF(RIGHT(TEXT(AI114,"0.#"),1)=".",TRUE,FALSE)</formula>
    </cfRule>
  </conditionalFormatting>
  <conditionalFormatting sqref="AM114">
    <cfRule type="expression" dxfId="2637" priority="13219">
      <formula>IF(RIGHT(TEXT(AM114,"0.#"),1)=".",FALSE,TRUE)</formula>
    </cfRule>
    <cfRule type="expression" dxfId="2636" priority="13220">
      <formula>IF(RIGHT(TEXT(AM114,"0.#"),1)=".",TRUE,FALSE)</formula>
    </cfRule>
  </conditionalFormatting>
  <conditionalFormatting sqref="AE116 AQ116">
    <cfRule type="expression" dxfId="2635" priority="13215">
      <formula>IF(RIGHT(TEXT(AE116,"0.#"),1)=".",FALSE,TRUE)</formula>
    </cfRule>
    <cfRule type="expression" dxfId="2634" priority="13216">
      <formula>IF(RIGHT(TEXT(AE116,"0.#"),1)=".",TRUE,FALSE)</formula>
    </cfRule>
  </conditionalFormatting>
  <conditionalFormatting sqref="AI116">
    <cfRule type="expression" dxfId="2633" priority="13213">
      <formula>IF(RIGHT(TEXT(AI116,"0.#"),1)=".",FALSE,TRUE)</formula>
    </cfRule>
    <cfRule type="expression" dxfId="2632" priority="13214">
      <formula>IF(RIGHT(TEXT(AI116,"0.#"),1)=".",TRUE,FALSE)</formula>
    </cfRule>
  </conditionalFormatting>
  <conditionalFormatting sqref="AM116">
    <cfRule type="expression" dxfId="2631" priority="13211">
      <formula>IF(RIGHT(TEXT(AM116,"0.#"),1)=".",FALSE,TRUE)</formula>
    </cfRule>
    <cfRule type="expression" dxfId="2630" priority="13212">
      <formula>IF(RIGHT(TEXT(AM116,"0.#"),1)=".",TRUE,FALSE)</formula>
    </cfRule>
  </conditionalFormatting>
  <conditionalFormatting sqref="AE117 AM117">
    <cfRule type="expression" dxfId="2629" priority="13209">
      <formula>IF(RIGHT(TEXT(AE117,"0.#"),1)=".",FALSE,TRUE)</formula>
    </cfRule>
    <cfRule type="expression" dxfId="2628" priority="13210">
      <formula>IF(RIGHT(TEXT(AE117,"0.#"),1)=".",TRUE,FALSE)</formula>
    </cfRule>
  </conditionalFormatting>
  <conditionalFormatting sqref="AI117">
    <cfRule type="expression" dxfId="2627" priority="13207">
      <formula>IF(RIGHT(TEXT(AI117,"0.#"),1)=".",FALSE,TRUE)</formula>
    </cfRule>
    <cfRule type="expression" dxfId="2626" priority="13208">
      <formula>IF(RIGHT(TEXT(AI117,"0.#"),1)=".",TRUE,FALSE)</formula>
    </cfRule>
  </conditionalFormatting>
  <conditionalFormatting sqref="AQ117">
    <cfRule type="expression" dxfId="2625" priority="13203">
      <formula>IF(RIGHT(TEXT(AQ117,"0.#"),1)=".",FALSE,TRUE)</formula>
    </cfRule>
    <cfRule type="expression" dxfId="2624" priority="13204">
      <formula>IF(RIGHT(TEXT(AQ117,"0.#"),1)=".",TRUE,FALSE)</formula>
    </cfRule>
  </conditionalFormatting>
  <conditionalFormatting sqref="AE119 AQ119">
    <cfRule type="expression" dxfId="2623" priority="13201">
      <formula>IF(RIGHT(TEXT(AE119,"0.#"),1)=".",FALSE,TRUE)</formula>
    </cfRule>
    <cfRule type="expression" dxfId="2622" priority="13202">
      <formula>IF(RIGHT(TEXT(AE119,"0.#"),1)=".",TRUE,FALSE)</formula>
    </cfRule>
  </conditionalFormatting>
  <conditionalFormatting sqref="AI119">
    <cfRule type="expression" dxfId="2621" priority="13199">
      <formula>IF(RIGHT(TEXT(AI119,"0.#"),1)=".",FALSE,TRUE)</formula>
    </cfRule>
    <cfRule type="expression" dxfId="2620" priority="13200">
      <formula>IF(RIGHT(TEXT(AI119,"0.#"),1)=".",TRUE,FALSE)</formula>
    </cfRule>
  </conditionalFormatting>
  <conditionalFormatting sqref="AM119">
    <cfRule type="expression" dxfId="2619" priority="13197">
      <formula>IF(RIGHT(TEXT(AM119,"0.#"),1)=".",FALSE,TRUE)</formula>
    </cfRule>
    <cfRule type="expression" dxfId="2618" priority="13198">
      <formula>IF(RIGHT(TEXT(AM119,"0.#"),1)=".",TRUE,FALSE)</formula>
    </cfRule>
  </conditionalFormatting>
  <conditionalFormatting sqref="AQ120">
    <cfRule type="expression" dxfId="2617" priority="13189">
      <formula>IF(RIGHT(TEXT(AQ120,"0.#"),1)=".",FALSE,TRUE)</formula>
    </cfRule>
    <cfRule type="expression" dxfId="2616" priority="13190">
      <formula>IF(RIGHT(TEXT(AQ120,"0.#"),1)=".",TRUE,FALSE)</formula>
    </cfRule>
  </conditionalFormatting>
  <conditionalFormatting sqref="AE122 AQ122">
    <cfRule type="expression" dxfId="2615" priority="13187">
      <formula>IF(RIGHT(TEXT(AE122,"0.#"),1)=".",FALSE,TRUE)</formula>
    </cfRule>
    <cfRule type="expression" dxfId="2614" priority="13188">
      <formula>IF(RIGHT(TEXT(AE122,"0.#"),1)=".",TRUE,FALSE)</formula>
    </cfRule>
  </conditionalFormatting>
  <conditionalFormatting sqref="AI122">
    <cfRule type="expression" dxfId="2613" priority="13185">
      <formula>IF(RIGHT(TEXT(AI122,"0.#"),1)=".",FALSE,TRUE)</formula>
    </cfRule>
    <cfRule type="expression" dxfId="2612" priority="13186">
      <formula>IF(RIGHT(TEXT(AI122,"0.#"),1)=".",TRUE,FALSE)</formula>
    </cfRule>
  </conditionalFormatting>
  <conditionalFormatting sqref="AM122">
    <cfRule type="expression" dxfId="2611" priority="13183">
      <formula>IF(RIGHT(TEXT(AM122,"0.#"),1)=".",FALSE,TRUE)</formula>
    </cfRule>
    <cfRule type="expression" dxfId="2610" priority="13184">
      <formula>IF(RIGHT(TEXT(AM122,"0.#"),1)=".",TRUE,FALSE)</formula>
    </cfRule>
  </conditionalFormatting>
  <conditionalFormatting sqref="AQ123">
    <cfRule type="expression" dxfId="2609" priority="13175">
      <formula>IF(RIGHT(TEXT(AQ123,"0.#"),1)=".",FALSE,TRUE)</formula>
    </cfRule>
    <cfRule type="expression" dxfId="2608" priority="13176">
      <formula>IF(RIGHT(TEXT(AQ123,"0.#"),1)=".",TRUE,FALSE)</formula>
    </cfRule>
  </conditionalFormatting>
  <conditionalFormatting sqref="AE125 AQ125">
    <cfRule type="expression" dxfId="2607" priority="13173">
      <formula>IF(RIGHT(TEXT(AE125,"0.#"),1)=".",FALSE,TRUE)</formula>
    </cfRule>
    <cfRule type="expression" dxfId="2606" priority="13174">
      <formula>IF(RIGHT(TEXT(AE125,"0.#"),1)=".",TRUE,FALSE)</formula>
    </cfRule>
  </conditionalFormatting>
  <conditionalFormatting sqref="AI125">
    <cfRule type="expression" dxfId="2605" priority="13171">
      <formula>IF(RIGHT(TEXT(AI125,"0.#"),1)=".",FALSE,TRUE)</formula>
    </cfRule>
    <cfRule type="expression" dxfId="2604" priority="13172">
      <formula>IF(RIGHT(TEXT(AI125,"0.#"),1)=".",TRUE,FALSE)</formula>
    </cfRule>
  </conditionalFormatting>
  <conditionalFormatting sqref="AM125">
    <cfRule type="expression" dxfId="2603" priority="13169">
      <formula>IF(RIGHT(TEXT(AM125,"0.#"),1)=".",FALSE,TRUE)</formula>
    </cfRule>
    <cfRule type="expression" dxfId="2602" priority="13170">
      <formula>IF(RIGHT(TEXT(AM125,"0.#"),1)=".",TRUE,FALSE)</formula>
    </cfRule>
  </conditionalFormatting>
  <conditionalFormatting sqref="AQ126">
    <cfRule type="expression" dxfId="2601" priority="13161">
      <formula>IF(RIGHT(TEXT(AQ126,"0.#"),1)=".",FALSE,TRUE)</formula>
    </cfRule>
    <cfRule type="expression" dxfId="2600" priority="13162">
      <formula>IF(RIGHT(TEXT(AQ126,"0.#"),1)=".",TRUE,FALSE)</formula>
    </cfRule>
  </conditionalFormatting>
  <conditionalFormatting sqref="AE128 AQ128">
    <cfRule type="expression" dxfId="2599" priority="13159">
      <formula>IF(RIGHT(TEXT(AE128,"0.#"),1)=".",FALSE,TRUE)</formula>
    </cfRule>
    <cfRule type="expression" dxfId="2598" priority="13160">
      <formula>IF(RIGHT(TEXT(AE128,"0.#"),1)=".",TRUE,FALSE)</formula>
    </cfRule>
  </conditionalFormatting>
  <conditionalFormatting sqref="AI128">
    <cfRule type="expression" dxfId="2597" priority="13157">
      <formula>IF(RIGHT(TEXT(AI128,"0.#"),1)=".",FALSE,TRUE)</formula>
    </cfRule>
    <cfRule type="expression" dxfId="2596" priority="13158">
      <formula>IF(RIGHT(TEXT(AI128,"0.#"),1)=".",TRUE,FALSE)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M134:AM135 AQ134:AQ135 AU134:AU135">
    <cfRule type="expression" dxfId="2573" priority="13115">
      <formula>IF(RIGHT(TEXT(AM134,"0.#"),1)=".",FALSE,TRUE)</formula>
    </cfRule>
    <cfRule type="expression" dxfId="2572" priority="13116">
      <formula>IF(RIGHT(TEXT(AM134,"0.#"),1)=".",TRUE,FALSE)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39:AO866">
    <cfRule type="expression" dxfId="2541" priority="6685">
      <formula>IF(AND(AL839&gt;=0, RIGHT(TEXT(AL839,"0.#"),1)&lt;&gt;"."),TRUE,FALSE)</formula>
    </cfRule>
    <cfRule type="expression" dxfId="2540" priority="6686">
      <formula>IF(AND(AL839&gt;=0, RIGHT(TEXT(AL839,"0.#"),1)="."),TRUE,FALSE)</formula>
    </cfRule>
    <cfRule type="expression" dxfId="2539" priority="6687">
      <formula>IF(AND(AL839&lt;0, RIGHT(TEXT(AL839,"0.#"),1)&lt;&gt;"."),TRUE,FALSE)</formula>
    </cfRule>
    <cfRule type="expression" dxfId="2538" priority="6688">
      <formula>IF(AND(AL839&lt;0, RIGHT(TEXT(AL839,"0.#"),1)="."),TRUE,FALSE)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39:Y866">
    <cfRule type="expression" dxfId="2467" priority="3013">
      <formula>IF(RIGHT(TEXT(Y839,"0.#"),1)=".",FALSE,TRUE)</formula>
    </cfRule>
    <cfRule type="expression" dxfId="2466" priority="3014">
      <formula>IF(RIGHT(TEXT(Y839,"0.#"),1)=".",TRUE,FALSE)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03:AO1131">
    <cfRule type="expression" dxfId="2437" priority="2919">
      <formula>IF(AND(AL1103&gt;=0, RIGHT(TEXT(AL1103,"0.#"),1)&lt;&gt;"."),TRUE,FALSE)</formula>
    </cfRule>
    <cfRule type="expression" dxfId="2436" priority="2920">
      <formula>IF(AND(AL1103&gt;=0, RIGHT(TEXT(AL1103,"0.#"),1)="."),TRUE,FALSE)</formula>
    </cfRule>
    <cfRule type="expression" dxfId="2435" priority="2921">
      <formula>IF(AND(AL1103&lt;0, RIGHT(TEXT(AL1103,"0.#"),1)&lt;&gt;"."),TRUE,FALSE)</formula>
    </cfRule>
    <cfRule type="expression" dxfId="2434" priority="2922">
      <formula>IF(AND(AL1103&lt;0, RIGHT(TEXT(AL1103,"0.#"),1)="."),TRUE,FALSE)</formula>
    </cfRule>
  </conditionalFormatting>
  <conditionalFormatting sqref="Y1103:Y1131">
    <cfRule type="expression" dxfId="2433" priority="2917">
      <formula>IF(RIGHT(TEXT(Y1103,"0.#"),1)=".",FALSE,TRUE)</formula>
    </cfRule>
    <cfRule type="expression" dxfId="2432" priority="2918">
      <formula>IF(RIGHT(TEXT(Y1103,"0.#"),1)=".",TRUE,FALSE)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37:AO838">
    <cfRule type="expression" dxfId="2423" priority="2871">
      <formula>IF(AND(AL837&gt;=0, RIGHT(TEXT(AL837,"0.#"),1)&lt;&gt;"."),TRUE,FALSE)</formula>
    </cfRule>
    <cfRule type="expression" dxfId="2422" priority="2872">
      <formula>IF(AND(AL837&gt;=0, RIGHT(TEXT(AL837,"0.#"),1)="."),TRUE,FALSE)</formula>
    </cfRule>
    <cfRule type="expression" dxfId="2421" priority="2873">
      <formula>IF(AND(AL837&lt;0, RIGHT(TEXT(AL837,"0.#"),1)&lt;&gt;"."),TRUE,FALSE)</formula>
    </cfRule>
    <cfRule type="expression" dxfId="2420" priority="2874">
      <formula>IF(AND(AL837&lt;0, RIGHT(TEXT(AL837,"0.#"),1)="."),TRUE,FALSE)</formula>
    </cfRule>
  </conditionalFormatting>
  <conditionalFormatting sqref="Y837:Y838">
    <cfRule type="expression" dxfId="2419" priority="2869">
      <formula>IF(RIGHT(TEXT(Y837,"0.#"),1)=".",FALSE,TRUE)</formula>
    </cfRule>
    <cfRule type="expression" dxfId="2418" priority="2870">
      <formula>IF(RIGHT(TEXT(Y837,"0.#"),1)=".",TRUE,FALSE)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72:Y899">
    <cfRule type="expression" dxfId="2101" priority="2129">
      <formula>IF(RIGHT(TEXT(Y872,"0.#"),1)=".",FALSE,TRUE)</formula>
    </cfRule>
    <cfRule type="expression" dxfId="2100" priority="2130">
      <formula>IF(RIGHT(TEXT(Y872,"0.#"),1)=".",TRUE,FALSE)</formula>
    </cfRule>
  </conditionalFormatting>
  <conditionalFormatting sqref="Y870:Y871">
    <cfRule type="expression" dxfId="2099" priority="2123">
      <formula>IF(RIGHT(TEXT(Y870,"0.#"),1)=".",FALSE,TRUE)</formula>
    </cfRule>
    <cfRule type="expression" dxfId="2098" priority="2124">
      <formula>IF(RIGHT(TEXT(Y870,"0.#"),1)=".",TRUE,FALSE)</formula>
    </cfRule>
  </conditionalFormatting>
  <conditionalFormatting sqref="Y905:Y932">
    <cfRule type="expression" dxfId="2097" priority="2117">
      <formula>IF(RIGHT(TEXT(Y905,"0.#"),1)=".",FALSE,TRUE)</formula>
    </cfRule>
    <cfRule type="expression" dxfId="2096" priority="2118">
      <formula>IF(RIGHT(TEXT(Y905,"0.#"),1)=".",TRUE,FALSE)</formula>
    </cfRule>
  </conditionalFormatting>
  <conditionalFormatting sqref="Y903:Y904">
    <cfRule type="expression" dxfId="2095" priority="2111">
      <formula>IF(RIGHT(TEXT(Y903,"0.#"),1)=".",FALSE,TRUE)</formula>
    </cfRule>
    <cfRule type="expression" dxfId="2094" priority="2112">
      <formula>IF(RIGHT(TEXT(Y903,"0.#"),1)=".",TRUE,FALSE)</formula>
    </cfRule>
  </conditionalFormatting>
  <conditionalFormatting sqref="Y938:Y965">
    <cfRule type="expression" dxfId="2093" priority="2105">
      <formula>IF(RIGHT(TEXT(Y938,"0.#"),1)=".",FALSE,TRUE)</formula>
    </cfRule>
    <cfRule type="expression" dxfId="2092" priority="2106">
      <formula>IF(RIGHT(TEXT(Y938,"0.#"),1)=".",TRUE,FALSE)</formula>
    </cfRule>
  </conditionalFormatting>
  <conditionalFormatting sqref="Y936:Y937">
    <cfRule type="expression" dxfId="2091" priority="2099">
      <formula>IF(RIGHT(TEXT(Y936,"0.#"),1)=".",FALSE,TRUE)</formula>
    </cfRule>
    <cfRule type="expression" dxfId="2090" priority="2100">
      <formula>IF(RIGHT(TEXT(Y936,"0.#"),1)=".",TRUE,FALSE)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4">
    <cfRule type="expression" dxfId="2069" priority="2347">
      <formula>IF(RIGHT(TEXT(AQ104,"0.#"),1)=".",FALSE,TRUE)</formula>
    </cfRule>
    <cfRule type="expression" dxfId="2068" priority="2348">
      <formula>IF(RIGHT(TEXT(AQ104,"0.#"),1)=".",TRUE,FALSE)</formula>
    </cfRule>
  </conditionalFormatting>
  <conditionalFormatting sqref="AQ105">
    <cfRule type="expression" dxfId="2067" priority="2345">
      <formula>IF(RIGHT(TEXT(AQ105,"0.#"),1)=".",FALSE,TRUE)</formula>
    </cfRule>
    <cfRule type="expression" dxfId="2066" priority="2346">
      <formula>IF(RIGHT(TEXT(AQ105,"0.#"),1)=".",TRUE,FALSE)</formula>
    </cfRule>
  </conditionalFormatting>
  <conditionalFormatting sqref="AQ107">
    <cfRule type="expression" dxfId="2065" priority="2343">
      <formula>IF(RIGHT(TEXT(AQ107,"0.#"),1)=".",FALSE,TRUE)</formula>
    </cfRule>
    <cfRule type="expression" dxfId="2064" priority="2344">
      <formula>IF(RIGHT(TEXT(AQ107,"0.#"),1)=".",TRUE,FALSE)</formula>
    </cfRule>
  </conditionalFormatting>
  <conditionalFormatting sqref="AQ108">
    <cfRule type="expression" dxfId="2063" priority="2341">
      <formula>IF(RIGHT(TEXT(AQ108,"0.#"),1)=".",FALSE,TRUE)</formula>
    </cfRule>
    <cfRule type="expression" dxfId="2062" priority="2342">
      <formula>IF(RIGHT(TEXT(AQ108,"0.#"),1)=".",TRUE,FALSE)</formula>
    </cfRule>
  </conditionalFormatting>
  <conditionalFormatting sqref="AQ110">
    <cfRule type="expression" dxfId="2061" priority="2339">
      <formula>IF(RIGHT(TEXT(AQ110,"0.#"),1)=".",FALSE,TRUE)</formula>
    </cfRule>
    <cfRule type="expression" dxfId="2060" priority="2340">
      <formula>IF(RIGHT(TEXT(AQ110,"0.#"),1)=".",TRUE,FALSE)</formula>
    </cfRule>
  </conditionalFormatting>
  <conditionalFormatting sqref="AQ111">
    <cfRule type="expression" dxfId="2059" priority="2337">
      <formula>IF(RIGHT(TEXT(AQ111,"0.#"),1)=".",FALSE,TRUE)</formula>
    </cfRule>
    <cfRule type="expression" dxfId="2058" priority="2338">
      <formula>IF(RIGHT(TEXT(AQ111,"0.#"),1)=".",TRUE,FALSE)</formula>
    </cfRule>
  </conditionalFormatting>
  <conditionalFormatting sqref="AQ113">
    <cfRule type="expression" dxfId="2057" priority="2335">
      <formula>IF(RIGHT(TEXT(AQ113,"0.#"),1)=".",FALSE,TRUE)</formula>
    </cfRule>
    <cfRule type="expression" dxfId="2056" priority="2336">
      <formula>IF(RIGHT(TEXT(AQ113,"0.#"),1)=".",TRUE,FALSE)</formula>
    </cfRule>
  </conditionalFormatting>
  <conditionalFormatting sqref="AE67">
    <cfRule type="expression" dxfId="2055" priority="2265">
      <formula>IF(RIGHT(TEXT(AE67,"0.#"),1)=".",FALSE,TRUE)</formula>
    </cfRule>
    <cfRule type="expression" dxfId="2054" priority="2266">
      <formula>IF(RIGHT(TEXT(AE67,"0.#"),1)=".",TRUE,FALSE)</formula>
    </cfRule>
  </conditionalFormatting>
  <conditionalFormatting sqref="AE68">
    <cfRule type="expression" dxfId="2053" priority="2263">
      <formula>IF(RIGHT(TEXT(AE68,"0.#"),1)=".",FALSE,TRUE)</formula>
    </cfRule>
    <cfRule type="expression" dxfId="2052" priority="2264">
      <formula>IF(RIGHT(TEXT(AE68,"0.#"),1)=".",TRUE,FALSE)</formula>
    </cfRule>
  </conditionalFormatting>
  <conditionalFormatting sqref="AE69">
    <cfRule type="expression" dxfId="2051" priority="2261">
      <formula>IF(RIGHT(TEXT(AE69,"0.#"),1)=".",FALSE,TRUE)</formula>
    </cfRule>
    <cfRule type="expression" dxfId="2050" priority="2262">
      <formula>IF(RIGHT(TEXT(AE69,"0.#"),1)=".",TRUE,FALSE)</formula>
    </cfRule>
  </conditionalFormatting>
  <conditionalFormatting sqref="AI69">
    <cfRule type="expression" dxfId="2049" priority="2259">
      <formula>IF(RIGHT(TEXT(AI69,"0.#"),1)=".",FALSE,TRUE)</formula>
    </cfRule>
    <cfRule type="expression" dxfId="2048" priority="2260">
      <formula>IF(RIGHT(TEXT(AI69,"0.#"),1)=".",TRUE,FALSE)</formula>
    </cfRule>
  </conditionalFormatting>
  <conditionalFormatting sqref="AI68">
    <cfRule type="expression" dxfId="2047" priority="2257">
      <formula>IF(RIGHT(TEXT(AI68,"0.#"),1)=".",FALSE,TRUE)</formula>
    </cfRule>
    <cfRule type="expression" dxfId="2046" priority="2258">
      <formula>IF(RIGHT(TEXT(AI68,"0.#"),1)=".",TRUE,FALSE)</formula>
    </cfRule>
  </conditionalFormatting>
  <conditionalFormatting sqref="AI67">
    <cfRule type="expression" dxfId="2045" priority="2255">
      <formula>IF(RIGHT(TEXT(AI67,"0.#"),1)=".",FALSE,TRUE)</formula>
    </cfRule>
    <cfRule type="expression" dxfId="2044" priority="2256">
      <formula>IF(RIGHT(TEXT(AI67,"0.#"),1)=".",TRUE,FALSE)</formula>
    </cfRule>
  </conditionalFormatting>
  <conditionalFormatting sqref="AM67">
    <cfRule type="expression" dxfId="2043" priority="2253">
      <formula>IF(RIGHT(TEXT(AM67,"0.#"),1)=".",FALSE,TRUE)</formula>
    </cfRule>
    <cfRule type="expression" dxfId="2042" priority="2254">
      <formula>IF(RIGHT(TEXT(AM67,"0.#"),1)=".",TRUE,FALSE)</formula>
    </cfRule>
  </conditionalFormatting>
  <conditionalFormatting sqref="AM68">
    <cfRule type="expression" dxfId="2041" priority="2251">
      <formula>IF(RIGHT(TEXT(AM68,"0.#"),1)=".",FALSE,TRUE)</formula>
    </cfRule>
    <cfRule type="expression" dxfId="2040" priority="2252">
      <formula>IF(RIGHT(TEXT(AM68,"0.#"),1)=".",TRUE,FALSE)</formula>
    </cfRule>
  </conditionalFormatting>
  <conditionalFormatting sqref="AM69">
    <cfRule type="expression" dxfId="2039" priority="2249">
      <formula>IF(RIGHT(TEXT(AM69,"0.#"),1)=".",FALSE,TRUE)</formula>
    </cfRule>
    <cfRule type="expression" dxfId="2038" priority="2250">
      <formula>IF(RIGHT(TEXT(AM69,"0.#"),1)=".",TRUE,FALSE)</formula>
    </cfRule>
  </conditionalFormatting>
  <conditionalFormatting sqref="AQ67:AQ69">
    <cfRule type="expression" dxfId="2037" priority="2247">
      <formula>IF(RIGHT(TEXT(AQ67,"0.#"),1)=".",FALSE,TRUE)</formula>
    </cfRule>
    <cfRule type="expression" dxfId="2036" priority="2248">
      <formula>IF(RIGHT(TEXT(AQ67,"0.#"),1)=".",TRUE,FALSE)</formula>
    </cfRule>
  </conditionalFormatting>
  <conditionalFormatting sqref="AU67:AU69">
    <cfRule type="expression" dxfId="2035" priority="2245">
      <formula>IF(RIGHT(TEXT(AU67,"0.#"),1)=".",FALSE,TRUE)</formula>
    </cfRule>
    <cfRule type="expression" dxfId="2034" priority="2246">
      <formula>IF(RIGHT(TEXT(AU67,"0.#"),1)=".",TRUE,FALSE)</formula>
    </cfRule>
  </conditionalFormatting>
  <conditionalFormatting sqref="AE70">
    <cfRule type="expression" dxfId="2033" priority="2243">
      <formula>IF(RIGHT(TEXT(AE70,"0.#"),1)=".",FALSE,TRUE)</formula>
    </cfRule>
    <cfRule type="expression" dxfId="2032" priority="2244">
      <formula>IF(RIGHT(TEXT(AE70,"0.#"),1)=".",TRUE,FALSE)</formula>
    </cfRule>
  </conditionalFormatting>
  <conditionalFormatting sqref="AE71">
    <cfRule type="expression" dxfId="2031" priority="2241">
      <formula>IF(RIGHT(TEXT(AE71,"0.#"),1)=".",FALSE,TRUE)</formula>
    </cfRule>
    <cfRule type="expression" dxfId="2030" priority="2242">
      <formula>IF(RIGHT(TEXT(AE71,"0.#"),1)=".",TRUE,FALSE)</formula>
    </cfRule>
  </conditionalFormatting>
  <conditionalFormatting sqref="AE72">
    <cfRule type="expression" dxfId="2029" priority="2239">
      <formula>IF(RIGHT(TEXT(AE72,"0.#"),1)=".",FALSE,TRUE)</formula>
    </cfRule>
    <cfRule type="expression" dxfId="2028" priority="2240">
      <formula>IF(RIGHT(TEXT(AE72,"0.#"),1)=".",TRUE,FALSE)</formula>
    </cfRule>
  </conditionalFormatting>
  <conditionalFormatting sqref="AI72">
    <cfRule type="expression" dxfId="2027" priority="2237">
      <formula>IF(RIGHT(TEXT(AI72,"0.#"),1)=".",FALSE,TRUE)</formula>
    </cfRule>
    <cfRule type="expression" dxfId="2026" priority="2238">
      <formula>IF(RIGHT(TEXT(AI72,"0.#"),1)=".",TRUE,FALSE)</formula>
    </cfRule>
  </conditionalFormatting>
  <conditionalFormatting sqref="AI71">
    <cfRule type="expression" dxfId="2025" priority="2235">
      <formula>IF(RIGHT(TEXT(AI71,"0.#"),1)=".",FALSE,TRUE)</formula>
    </cfRule>
    <cfRule type="expression" dxfId="2024" priority="2236">
      <formula>IF(RIGHT(TEXT(AI71,"0.#"),1)=".",TRUE,FALSE)</formula>
    </cfRule>
  </conditionalFormatting>
  <conditionalFormatting sqref="AI70">
    <cfRule type="expression" dxfId="2023" priority="2233">
      <formula>IF(RIGHT(TEXT(AI70,"0.#"),1)=".",FALSE,TRUE)</formula>
    </cfRule>
    <cfRule type="expression" dxfId="2022" priority="2234">
      <formula>IF(RIGHT(TEXT(AI70,"0.#"),1)=".",TRUE,FALSE)</formula>
    </cfRule>
  </conditionalFormatting>
  <conditionalFormatting sqref="AM70">
    <cfRule type="expression" dxfId="2021" priority="2231">
      <formula>IF(RIGHT(TEXT(AM70,"0.#"),1)=".",FALSE,TRUE)</formula>
    </cfRule>
    <cfRule type="expression" dxfId="2020" priority="2232">
      <formula>IF(RIGHT(TEXT(AM70,"0.#"),1)=".",TRUE,FALSE)</formula>
    </cfRule>
  </conditionalFormatting>
  <conditionalFormatting sqref="AM71">
    <cfRule type="expression" dxfId="2019" priority="2229">
      <formula>IF(RIGHT(TEXT(AM71,"0.#"),1)=".",FALSE,TRUE)</formula>
    </cfRule>
    <cfRule type="expression" dxfId="2018" priority="2230">
      <formula>IF(RIGHT(TEXT(AM71,"0.#"),1)=".",TRUE,FALSE)</formula>
    </cfRule>
  </conditionalFormatting>
  <conditionalFormatting sqref="AM72">
    <cfRule type="expression" dxfId="2017" priority="2227">
      <formula>IF(RIGHT(TEXT(AM72,"0.#"),1)=".",FALSE,TRUE)</formula>
    </cfRule>
    <cfRule type="expression" dxfId="2016" priority="2228">
      <formula>IF(RIGHT(TEXT(AM72,"0.#"),1)=".",TRUE,FALSE)</formula>
    </cfRule>
  </conditionalFormatting>
  <conditionalFormatting sqref="AQ70:AQ72">
    <cfRule type="expression" dxfId="2015" priority="2225">
      <formula>IF(RIGHT(TEXT(AQ70,"0.#"),1)=".",FALSE,TRUE)</formula>
    </cfRule>
    <cfRule type="expression" dxfId="2014" priority="2226">
      <formula>IF(RIGHT(TEXT(AQ70,"0.#"),1)=".",TRUE,FALSE)</formula>
    </cfRule>
  </conditionalFormatting>
  <conditionalFormatting sqref="AU70:AU72">
    <cfRule type="expression" dxfId="2013" priority="2223">
      <formula>IF(RIGHT(TEXT(AU70,"0.#"),1)=".",FALSE,TRUE)</formula>
    </cfRule>
    <cfRule type="expression" dxfId="2012" priority="2224">
      <formula>IF(RIGHT(TEXT(AU70,"0.#"),1)=".",TRUE,FALSE)</formula>
    </cfRule>
  </conditionalFormatting>
  <conditionalFormatting sqref="AU656">
    <cfRule type="expression" dxfId="2011" priority="741">
      <formula>IF(RIGHT(TEXT(AU656,"0.#"),1)=".",FALSE,TRUE)</formula>
    </cfRule>
    <cfRule type="expression" dxfId="2010" priority="742">
      <formula>IF(RIGHT(TEXT(AU656,"0.#"),1)=".",TRUE,FALSE)</formula>
    </cfRule>
  </conditionalFormatting>
  <conditionalFormatting sqref="AQ655">
    <cfRule type="expression" dxfId="2009" priority="733">
      <formula>IF(RIGHT(TEXT(AQ655,"0.#"),1)=".",FALSE,TRUE)</formula>
    </cfRule>
    <cfRule type="expression" dxfId="2008" priority="734">
      <formula>IF(RIGHT(TEXT(AQ655,"0.#"),1)=".",TRUE,FALSE)</formula>
    </cfRule>
  </conditionalFormatting>
  <conditionalFormatting sqref="AI696">
    <cfRule type="expression" dxfId="2007" priority="525">
      <formula>IF(RIGHT(TEXT(AI696,"0.#"),1)=".",FALSE,TRUE)</formula>
    </cfRule>
    <cfRule type="expression" dxfId="2006" priority="526">
      <formula>IF(RIGHT(TEXT(AI696,"0.#"),1)=".",TRUE,FALSE)</formula>
    </cfRule>
  </conditionalFormatting>
  <conditionalFormatting sqref="AQ694">
    <cfRule type="expression" dxfId="2005" priority="519">
      <formula>IF(RIGHT(TEXT(AQ694,"0.#"),1)=".",FALSE,TRUE)</formula>
    </cfRule>
    <cfRule type="expression" dxfId="2004" priority="520">
      <formula>IF(RIGHT(TEXT(AQ694,"0.#"),1)=".",TRUE,FALSE)</formula>
    </cfRule>
  </conditionalFormatting>
  <conditionalFormatting sqref="AL872:AO899">
    <cfRule type="expression" dxfId="2003" priority="2131">
      <formula>IF(AND(AL872&gt;=0, RIGHT(TEXT(AL872,"0.#"),1)&lt;&gt;"."),TRUE,FALSE)</formula>
    </cfRule>
    <cfRule type="expression" dxfId="2002" priority="2132">
      <formula>IF(AND(AL872&gt;=0, RIGHT(TEXT(AL872,"0.#"),1)="."),TRUE,FALSE)</formula>
    </cfRule>
    <cfRule type="expression" dxfId="2001" priority="2133">
      <formula>IF(AND(AL872&lt;0, RIGHT(TEXT(AL872,"0.#"),1)&lt;&gt;"."),TRUE,FALSE)</formula>
    </cfRule>
    <cfRule type="expression" dxfId="2000" priority="2134">
      <formula>IF(AND(AL872&lt;0, RIGHT(TEXT(AL872,"0.#"),1)="."),TRUE,FALSE)</formula>
    </cfRule>
  </conditionalFormatting>
  <conditionalFormatting sqref="AL870:AO871">
    <cfRule type="expression" dxfId="1999" priority="2125">
      <formula>IF(AND(AL870&gt;=0, RIGHT(TEXT(AL870,"0.#"),1)&lt;&gt;"."),TRUE,FALSE)</formula>
    </cfRule>
    <cfRule type="expression" dxfId="1998" priority="2126">
      <formula>IF(AND(AL870&gt;=0, RIGHT(TEXT(AL870,"0.#"),1)="."),TRUE,FALSE)</formula>
    </cfRule>
    <cfRule type="expression" dxfId="1997" priority="2127">
      <formula>IF(AND(AL870&lt;0, RIGHT(TEXT(AL870,"0.#"),1)&lt;&gt;"."),TRUE,FALSE)</formula>
    </cfRule>
    <cfRule type="expression" dxfId="1996" priority="2128">
      <formula>IF(AND(AL870&lt;0, RIGHT(TEXT(AL870,"0.#"),1)="."),TRUE,FALSE)</formula>
    </cfRule>
  </conditionalFormatting>
  <conditionalFormatting sqref="AL905:AO932">
    <cfRule type="expression" dxfId="1995" priority="2119">
      <formula>IF(AND(AL905&gt;=0, RIGHT(TEXT(AL905,"0.#"),1)&lt;&gt;"."),TRUE,FALSE)</formula>
    </cfRule>
    <cfRule type="expression" dxfId="1994" priority="2120">
      <formula>IF(AND(AL905&gt;=0, RIGHT(TEXT(AL905,"0.#"),1)="."),TRUE,FALSE)</formula>
    </cfRule>
    <cfRule type="expression" dxfId="1993" priority="2121">
      <formula>IF(AND(AL905&lt;0, RIGHT(TEXT(AL905,"0.#"),1)&lt;&gt;"."),TRUE,FALSE)</formula>
    </cfRule>
    <cfRule type="expression" dxfId="1992" priority="2122">
      <formula>IF(AND(AL905&lt;0, RIGHT(TEXT(AL905,"0.#"),1)="."),TRUE,FALSE)</formula>
    </cfRule>
  </conditionalFormatting>
  <conditionalFormatting sqref="AL903:AO904">
    <cfRule type="expression" dxfId="1991" priority="2113">
      <formula>IF(AND(AL903&gt;=0, RIGHT(TEXT(AL903,"0.#"),1)&lt;&gt;"."),TRUE,FALSE)</formula>
    </cfRule>
    <cfRule type="expression" dxfId="1990" priority="2114">
      <formula>IF(AND(AL903&gt;=0, RIGHT(TEXT(AL903,"0.#"),1)="."),TRUE,FALSE)</formula>
    </cfRule>
    <cfRule type="expression" dxfId="1989" priority="2115">
      <formula>IF(AND(AL903&lt;0, RIGHT(TEXT(AL903,"0.#"),1)&lt;&gt;"."),TRUE,FALSE)</formula>
    </cfRule>
    <cfRule type="expression" dxfId="1988" priority="2116">
      <formula>IF(AND(AL903&lt;0, RIGHT(TEXT(AL903,"0.#"),1)="."),TRUE,FALSE)</formula>
    </cfRule>
  </conditionalFormatting>
  <conditionalFormatting sqref="AL938:AO965">
    <cfRule type="expression" dxfId="1987" priority="2107">
      <formula>IF(AND(AL938&gt;=0, RIGHT(TEXT(AL938,"0.#"),1)&lt;&gt;"."),TRUE,FALSE)</formula>
    </cfRule>
    <cfRule type="expression" dxfId="1986" priority="2108">
      <formula>IF(AND(AL938&gt;=0, RIGHT(TEXT(AL938,"0.#"),1)="."),TRUE,FALSE)</formula>
    </cfRule>
    <cfRule type="expression" dxfId="1985" priority="2109">
      <formula>IF(AND(AL938&lt;0, RIGHT(TEXT(AL938,"0.#"),1)&lt;&gt;"."),TRUE,FALSE)</formula>
    </cfRule>
    <cfRule type="expression" dxfId="1984" priority="2110">
      <formula>IF(AND(AL938&lt;0, RIGHT(TEXT(AL938,"0.#"),1)="."),TRUE,FALSE)</formula>
    </cfRule>
  </conditionalFormatting>
  <conditionalFormatting sqref="AL936:AO937">
    <cfRule type="expression" dxfId="1983" priority="2101">
      <formula>IF(AND(AL936&gt;=0, RIGHT(TEXT(AL936,"0.#"),1)&lt;&gt;"."),TRUE,FALSE)</formula>
    </cfRule>
    <cfRule type="expression" dxfId="1982" priority="2102">
      <formula>IF(AND(AL936&gt;=0, RIGHT(TEXT(AL936,"0.#"),1)="."),TRUE,FALSE)</formula>
    </cfRule>
    <cfRule type="expression" dxfId="1981" priority="2103">
      <formula>IF(AND(AL936&lt;0, RIGHT(TEXT(AL936,"0.#"),1)&lt;&gt;"."),TRUE,FALSE)</formula>
    </cfRule>
    <cfRule type="expression" dxfId="1980" priority="2104">
      <formula>IF(AND(AL936&lt;0, RIGHT(TEXT(AL936,"0.#"),1)="."),TRUE,FALSE)</formula>
    </cfRule>
  </conditionalFormatting>
  <conditionalFormatting sqref="AL971:AO998">
    <cfRule type="expression" dxfId="1979" priority="2095">
      <formula>IF(AND(AL971&gt;=0, RIGHT(TEXT(AL971,"0.#"),1)&lt;&gt;"."),TRUE,FALSE)</formula>
    </cfRule>
    <cfRule type="expression" dxfId="1978" priority="2096">
      <formula>IF(AND(AL971&gt;=0, RIGHT(TEXT(AL971,"0.#"),1)="."),TRUE,FALSE)</formula>
    </cfRule>
    <cfRule type="expression" dxfId="1977" priority="2097">
      <formula>IF(AND(AL971&lt;0, RIGHT(TEXT(AL971,"0.#"),1)&lt;&gt;"."),TRUE,FALSE)</formula>
    </cfRule>
    <cfRule type="expression" dxfId="1976" priority="2098">
      <formula>IF(AND(AL971&lt;0, RIGHT(TEXT(AL971,"0.#"),1)="."),TRUE,FALSE)</formula>
    </cfRule>
  </conditionalFormatting>
  <conditionalFormatting sqref="AL969:AO970">
    <cfRule type="expression" dxfId="1975" priority="2089">
      <formula>IF(AND(AL969&gt;=0, RIGHT(TEXT(AL969,"0.#"),1)&lt;&gt;"."),TRUE,FALSE)</formula>
    </cfRule>
    <cfRule type="expression" dxfId="1974" priority="2090">
      <formula>IF(AND(AL969&gt;=0, RIGHT(TEXT(AL969,"0.#"),1)="."),TRUE,FALSE)</formula>
    </cfRule>
    <cfRule type="expression" dxfId="1973" priority="2091">
      <formula>IF(AND(AL969&lt;0, RIGHT(TEXT(AL969,"0.#"),1)&lt;&gt;"."),TRUE,FALSE)</formula>
    </cfRule>
    <cfRule type="expression" dxfId="1972" priority="2092">
      <formula>IF(AND(AL969&lt;0, RIGHT(TEXT(AL969,"0.#"),1)="."),TRUE,FALSE)</formula>
    </cfRule>
  </conditionalFormatting>
  <conditionalFormatting sqref="AL1004:AO1031">
    <cfRule type="expression" dxfId="1971" priority="2083">
      <formula>IF(AND(AL1004&gt;=0, RIGHT(TEXT(AL1004,"0.#"),1)&lt;&gt;"."),TRUE,FALSE)</formula>
    </cfRule>
    <cfRule type="expression" dxfId="1970" priority="2084">
      <formula>IF(AND(AL1004&gt;=0, RIGHT(TEXT(AL1004,"0.#"),1)="."),TRUE,FALSE)</formula>
    </cfRule>
    <cfRule type="expression" dxfId="1969" priority="2085">
      <formula>IF(AND(AL1004&lt;0, RIGHT(TEXT(AL1004,"0.#"),1)&lt;&gt;"."),TRUE,FALSE)</formula>
    </cfRule>
    <cfRule type="expression" dxfId="1968" priority="2086">
      <formula>IF(AND(AL1004&lt;0, RIGHT(TEXT(AL1004,"0.#"),1)="."),TRUE,FALSE)</formula>
    </cfRule>
  </conditionalFormatting>
  <conditionalFormatting sqref="AL1002:AO1003">
    <cfRule type="expression" dxfId="1967" priority="2077">
      <formula>IF(AND(AL1002&gt;=0, RIGHT(TEXT(AL1002,"0.#"),1)&lt;&gt;"."),TRUE,FALSE)</formula>
    </cfRule>
    <cfRule type="expression" dxfId="1966" priority="2078">
      <formula>IF(AND(AL1002&gt;=0, RIGHT(TEXT(AL1002,"0.#"),1)="."),TRUE,FALSE)</formula>
    </cfRule>
    <cfRule type="expression" dxfId="1965" priority="2079">
      <formula>IF(AND(AL1002&lt;0, RIGHT(TEXT(AL1002,"0.#"),1)&lt;&gt;"."),TRUE,FALSE)</formula>
    </cfRule>
    <cfRule type="expression" dxfId="1964" priority="2080">
      <formula>IF(AND(AL1002&lt;0, RIGHT(TEXT(AL1002,"0.#"),1)="."),TRUE,FALSE)</formula>
    </cfRule>
  </conditionalFormatting>
  <conditionalFormatting sqref="Y1002:Y1003">
    <cfRule type="expression" dxfId="1963" priority="2075">
      <formula>IF(RIGHT(TEXT(Y1002,"0.#"),1)=".",FALSE,TRUE)</formula>
    </cfRule>
    <cfRule type="expression" dxfId="1962" priority="2076">
      <formula>IF(RIGHT(TEXT(Y1002,"0.#"),1)=".",TRUE,FALSE)</formula>
    </cfRule>
  </conditionalFormatting>
  <conditionalFormatting sqref="AL1037:AO1064">
    <cfRule type="expression" dxfId="1961" priority="2071">
      <formula>IF(AND(AL1037&gt;=0, RIGHT(TEXT(AL1037,"0.#"),1)&lt;&gt;"."),TRUE,FALSE)</formula>
    </cfRule>
    <cfRule type="expression" dxfId="1960" priority="2072">
      <formula>IF(AND(AL1037&gt;=0, RIGHT(TEXT(AL1037,"0.#"),1)="."),TRUE,FALSE)</formula>
    </cfRule>
    <cfRule type="expression" dxfId="1959" priority="2073">
      <formula>IF(AND(AL1037&lt;0, RIGHT(TEXT(AL1037,"0.#"),1)&lt;&gt;"."),TRUE,FALSE)</formula>
    </cfRule>
    <cfRule type="expression" dxfId="1958" priority="2074">
      <formula>IF(AND(AL1037&lt;0, RIGHT(TEXT(AL1037,"0.#"),1)="."),TRUE,FALSE)</formula>
    </cfRule>
  </conditionalFormatting>
  <conditionalFormatting sqref="Y1037:Y1064">
    <cfRule type="expression" dxfId="1957" priority="2069">
      <formula>IF(RIGHT(TEXT(Y1037,"0.#"),1)=".",FALSE,TRUE)</formula>
    </cfRule>
    <cfRule type="expression" dxfId="1956" priority="2070">
      <formula>IF(RIGHT(TEXT(Y1037,"0.#"),1)=".",TRUE,FALSE)</formula>
    </cfRule>
  </conditionalFormatting>
  <conditionalFormatting sqref="AL1035:AO1036">
    <cfRule type="expression" dxfId="1955" priority="2065">
      <formula>IF(AND(AL1035&gt;=0, RIGHT(TEXT(AL1035,"0.#"),1)&lt;&gt;"."),TRUE,FALSE)</formula>
    </cfRule>
    <cfRule type="expression" dxfId="1954" priority="2066">
      <formula>IF(AND(AL1035&gt;=0, RIGHT(TEXT(AL1035,"0.#"),1)="."),TRUE,FALSE)</formula>
    </cfRule>
    <cfRule type="expression" dxfId="1953" priority="2067">
      <formula>IF(AND(AL1035&lt;0, RIGHT(TEXT(AL1035,"0.#"),1)&lt;&gt;"."),TRUE,FALSE)</formula>
    </cfRule>
    <cfRule type="expression" dxfId="1952" priority="2068">
      <formula>IF(AND(AL1035&lt;0, RIGHT(TEXT(AL1035,"0.#"),1)="."),TRUE,FALSE)</formula>
    </cfRule>
  </conditionalFormatting>
  <conditionalFormatting sqref="Y1035:Y1036">
    <cfRule type="expression" dxfId="1951" priority="2063">
      <formula>IF(RIGHT(TEXT(Y1035,"0.#"),1)=".",FALSE,TRUE)</formula>
    </cfRule>
    <cfRule type="expression" dxfId="1950" priority="2064">
      <formula>IF(RIGHT(TEXT(Y1035,"0.#"),1)=".",TRUE,FALSE)</formula>
    </cfRule>
  </conditionalFormatting>
  <conditionalFormatting sqref="AL1070:AO1097">
    <cfRule type="expression" dxfId="1949" priority="2059">
      <formula>IF(AND(AL1070&gt;=0, RIGHT(TEXT(AL1070,"0.#"),1)&lt;&gt;"."),TRUE,FALSE)</formula>
    </cfRule>
    <cfRule type="expression" dxfId="1948" priority="2060">
      <formula>IF(AND(AL1070&gt;=0, RIGHT(TEXT(AL1070,"0.#"),1)="."),TRUE,FALSE)</formula>
    </cfRule>
    <cfRule type="expression" dxfId="1947" priority="2061">
      <formula>IF(AND(AL1070&lt;0, RIGHT(TEXT(AL1070,"0.#"),1)&lt;&gt;"."),TRUE,FALSE)</formula>
    </cfRule>
    <cfRule type="expression" dxfId="1946" priority="2062">
      <formula>IF(AND(AL1070&lt;0, RIGHT(TEXT(AL1070,"0.#"),1)="."),TRUE,FALSE)</formula>
    </cfRule>
  </conditionalFormatting>
  <conditionalFormatting sqref="Y1070:Y1097">
    <cfRule type="expression" dxfId="1945" priority="2057">
      <formula>IF(RIGHT(TEXT(Y1070,"0.#"),1)=".",FALSE,TRUE)</formula>
    </cfRule>
    <cfRule type="expression" dxfId="1944" priority="2058">
      <formula>IF(RIGHT(TEXT(Y1070,"0.#"),1)=".",TRUE,FALSE)</formula>
    </cfRule>
  </conditionalFormatting>
  <conditionalFormatting sqref="AL1068:AO1069">
    <cfRule type="expression" dxfId="1943" priority="2053">
      <formula>IF(AND(AL1068&gt;=0, RIGHT(TEXT(AL1068,"0.#"),1)&lt;&gt;"."),TRUE,FALSE)</formula>
    </cfRule>
    <cfRule type="expression" dxfId="1942" priority="2054">
      <formula>IF(AND(AL1068&gt;=0, RIGHT(TEXT(AL1068,"0.#"),1)="."),TRUE,FALSE)</formula>
    </cfRule>
    <cfRule type="expression" dxfId="1941" priority="2055">
      <formula>IF(AND(AL1068&lt;0, RIGHT(TEXT(AL1068,"0.#"),1)&lt;&gt;"."),TRUE,FALSE)</formula>
    </cfRule>
    <cfRule type="expression" dxfId="1940" priority="2056">
      <formula>IF(AND(AL1068&lt;0, RIGHT(TEXT(AL1068,"0.#"),1)="."),TRUE,FALSE)</formula>
    </cfRule>
  </conditionalFormatting>
  <conditionalFormatting sqref="Y1068:Y1069">
    <cfRule type="expression" dxfId="1939" priority="2051">
      <formula>IF(RIGHT(TEXT(Y1068,"0.#"),1)=".",FALSE,TRUE)</formula>
    </cfRule>
    <cfRule type="expression" dxfId="1938" priority="2052">
      <formula>IF(RIGHT(TEXT(Y1068,"0.#"),1)=".",TRUE,FALSE)</formula>
    </cfRule>
  </conditionalFormatting>
  <conditionalFormatting sqref="AM41">
    <cfRule type="expression" dxfId="1937" priority="2033">
      <formula>IF(RIGHT(TEXT(AM41,"0.#"),1)=".",FALSE,TRUE)</formula>
    </cfRule>
    <cfRule type="expression" dxfId="1936" priority="2034">
      <formula>IF(RIGHT(TEXT(AM41,"0.#"),1)=".",TRUE,FALSE)</formula>
    </cfRule>
  </conditionalFormatting>
  <conditionalFormatting sqref="AE46">
    <cfRule type="expression" dxfId="1935" priority="2027">
      <formula>IF(RIGHT(TEXT(AE46,"0.#"),1)=".",FALSE,TRUE)</formula>
    </cfRule>
    <cfRule type="expression" dxfId="1934" priority="2028">
      <formula>IF(RIGHT(TEXT(AE46,"0.#"),1)=".",TRUE,FALSE)</formula>
    </cfRule>
  </conditionalFormatting>
  <conditionalFormatting sqref="AE47">
    <cfRule type="expression" dxfId="1933" priority="2025">
      <formula>IF(RIGHT(TEXT(AE47,"0.#"),1)=".",FALSE,TRUE)</formula>
    </cfRule>
    <cfRule type="expression" dxfId="1932" priority="2026">
      <formula>IF(RIGHT(TEXT(AE47,"0.#"),1)=".",TRUE,FALSE)</formula>
    </cfRule>
  </conditionalFormatting>
  <conditionalFormatting sqref="AE48">
    <cfRule type="expression" dxfId="1931" priority="2023">
      <formula>IF(RIGHT(TEXT(AE48,"0.#"),1)=".",FALSE,TRUE)</formula>
    </cfRule>
    <cfRule type="expression" dxfId="1930" priority="2024">
      <formula>IF(RIGHT(TEXT(AE48,"0.#"),1)=".",TRUE,FALSE)</formula>
    </cfRule>
  </conditionalFormatting>
  <conditionalFormatting sqref="AM39">
    <cfRule type="expression" dxfId="1929" priority="2037">
      <formula>IF(RIGHT(TEXT(AM39,"0.#"),1)=".",FALSE,TRUE)</formula>
    </cfRule>
    <cfRule type="expression" dxfId="1928" priority="2038">
      <formula>IF(RIGHT(TEXT(AM39,"0.#"),1)=".",TRUE,FALSE)</formula>
    </cfRule>
  </conditionalFormatting>
  <conditionalFormatting sqref="AM40">
    <cfRule type="expression" dxfId="1927" priority="2035">
      <formula>IF(RIGHT(TEXT(AM40,"0.#"),1)=".",FALSE,TRUE)</formula>
    </cfRule>
    <cfRule type="expression" dxfId="1926" priority="2036">
      <formula>IF(RIGHT(TEXT(AM40,"0.#"),1)=".",TRUE,FALSE)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I34">
    <cfRule type="expression" dxfId="761" priority="51">
      <formula>IF(RIGHT(TEXT(AI34,"0.#"),1)=".",FALSE,TRUE)</formula>
    </cfRule>
    <cfRule type="expression" dxfId="760" priority="52">
      <formula>IF(RIGHT(TEXT(AI34,"0.#"),1)=".",TRUE,FALSE)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Q32:AQ34">
    <cfRule type="expression" dxfId="749" priority="49">
      <formula>IF(RIGHT(TEXT(AQ32,"0.#"),1)=".",FALSE,TRUE)</formula>
    </cfRule>
    <cfRule type="expression" dxfId="748" priority="50">
      <formula>IF(RIGHT(TEXT(AQ32,"0.#"),1)=".",TRUE,FALSE)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E135 AI134:AI135">
    <cfRule type="expression" dxfId="709" priority="9">
      <formula>IF(RIGHT(TEXT(AE134,"0.#"),1)=".",FALSE,TRUE)</formula>
    </cfRule>
    <cfRule type="expression" dxfId="708" priority="10">
      <formula>IF(RIGHT(TEXT(AE134,"0.#"),1)=".",TRUE,FALSE)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91"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552</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C14" sqref="BC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490</v>
      </c>
      <c r="B2" s="512"/>
      <c r="C2" s="512"/>
      <c r="D2" s="512"/>
      <c r="E2" s="512"/>
      <c r="F2" s="513"/>
      <c r="G2" s="809" t="s">
        <v>265</v>
      </c>
      <c r="H2" s="794"/>
      <c r="I2" s="794"/>
      <c r="J2" s="794"/>
      <c r="K2" s="794"/>
      <c r="L2" s="794"/>
      <c r="M2" s="794"/>
      <c r="N2" s="794"/>
      <c r="O2" s="795"/>
      <c r="P2" s="793" t="s">
        <v>59</v>
      </c>
      <c r="Q2" s="794"/>
      <c r="R2" s="794"/>
      <c r="S2" s="794"/>
      <c r="T2" s="794"/>
      <c r="U2" s="794"/>
      <c r="V2" s="794"/>
      <c r="W2" s="794"/>
      <c r="X2" s="795"/>
      <c r="Y2" s="1026"/>
      <c r="Z2" s="411"/>
      <c r="AA2" s="412"/>
      <c r="AB2" s="1030" t="s">
        <v>11</v>
      </c>
      <c r="AC2" s="1031"/>
      <c r="AD2" s="1032"/>
      <c r="AE2" s="1018" t="s">
        <v>356</v>
      </c>
      <c r="AF2" s="1018"/>
      <c r="AG2" s="1018"/>
      <c r="AH2" s="1018"/>
      <c r="AI2" s="1018" t="s">
        <v>362</v>
      </c>
      <c r="AJ2" s="1018"/>
      <c r="AK2" s="1018"/>
      <c r="AL2" s="1018"/>
      <c r="AM2" s="1018" t="s">
        <v>471</v>
      </c>
      <c r="AN2" s="1018"/>
      <c r="AO2" s="1018"/>
      <c r="AP2" s="457"/>
      <c r="AQ2" s="173" t="s">
        <v>354</v>
      </c>
      <c r="AR2" s="166"/>
      <c r="AS2" s="166"/>
      <c r="AT2" s="167"/>
      <c r="AU2" s="372" t="s">
        <v>253</v>
      </c>
      <c r="AV2" s="372"/>
      <c r="AW2" s="372"/>
      <c r="AX2" s="373"/>
    </row>
    <row r="3" spans="1:50" ht="18.75" customHeight="1" x14ac:dyDescent="0.15">
      <c r="A3" s="511"/>
      <c r="B3" s="512"/>
      <c r="C3" s="512"/>
      <c r="D3" s="512"/>
      <c r="E3" s="512"/>
      <c r="F3" s="513"/>
      <c r="G3" s="571"/>
      <c r="H3" s="378"/>
      <c r="I3" s="378"/>
      <c r="J3" s="378"/>
      <c r="K3" s="378"/>
      <c r="L3" s="378"/>
      <c r="M3" s="378"/>
      <c r="N3" s="378"/>
      <c r="O3" s="572"/>
      <c r="P3" s="584"/>
      <c r="Q3" s="378"/>
      <c r="R3" s="378"/>
      <c r="S3" s="378"/>
      <c r="T3" s="378"/>
      <c r="U3" s="378"/>
      <c r="V3" s="378"/>
      <c r="W3" s="378"/>
      <c r="X3" s="572"/>
      <c r="Y3" s="1027"/>
      <c r="Z3" s="1028"/>
      <c r="AA3" s="1029"/>
      <c r="AB3" s="1033"/>
      <c r="AC3" s="1034"/>
      <c r="AD3" s="1035"/>
      <c r="AE3" s="375"/>
      <c r="AF3" s="375"/>
      <c r="AG3" s="375"/>
      <c r="AH3" s="375"/>
      <c r="AI3" s="375"/>
      <c r="AJ3" s="375"/>
      <c r="AK3" s="375"/>
      <c r="AL3" s="375"/>
      <c r="AM3" s="375"/>
      <c r="AN3" s="375"/>
      <c r="AO3" s="375"/>
      <c r="AP3" s="330"/>
      <c r="AQ3" s="268"/>
      <c r="AR3" s="269"/>
      <c r="AS3" s="134" t="s">
        <v>355</v>
      </c>
      <c r="AT3" s="169"/>
      <c r="AU3" s="269"/>
      <c r="AV3" s="269"/>
      <c r="AW3" s="378" t="s">
        <v>300</v>
      </c>
      <c r="AX3" s="379"/>
    </row>
    <row r="4" spans="1:50" ht="22.5" customHeight="1" x14ac:dyDescent="0.15">
      <c r="A4" s="514"/>
      <c r="B4" s="512"/>
      <c r="C4" s="512"/>
      <c r="D4" s="512"/>
      <c r="E4" s="512"/>
      <c r="F4" s="513"/>
      <c r="G4" s="539"/>
      <c r="H4" s="540"/>
      <c r="I4" s="540"/>
      <c r="J4" s="540"/>
      <c r="K4" s="540"/>
      <c r="L4" s="540"/>
      <c r="M4" s="540"/>
      <c r="N4" s="540"/>
      <c r="O4" s="541"/>
      <c r="P4" s="158"/>
      <c r="Q4" s="548"/>
      <c r="R4" s="548"/>
      <c r="S4" s="548"/>
      <c r="T4" s="548"/>
      <c r="U4" s="548"/>
      <c r="V4" s="548"/>
      <c r="W4" s="548"/>
      <c r="X4" s="549"/>
      <c r="Y4" s="1022" t="s">
        <v>12</v>
      </c>
      <c r="Z4" s="1023"/>
      <c r="AA4" s="1024"/>
      <c r="AB4" s="349"/>
      <c r="AC4" s="1025"/>
      <c r="AD4" s="1025"/>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15"/>
      <c r="B5" s="516"/>
      <c r="C5" s="516"/>
      <c r="D5" s="516"/>
      <c r="E5" s="516"/>
      <c r="F5" s="517"/>
      <c r="G5" s="542"/>
      <c r="H5" s="543"/>
      <c r="I5" s="543"/>
      <c r="J5" s="543"/>
      <c r="K5" s="543"/>
      <c r="L5" s="543"/>
      <c r="M5" s="543"/>
      <c r="N5" s="543"/>
      <c r="O5" s="544"/>
      <c r="P5" s="550"/>
      <c r="Q5" s="550"/>
      <c r="R5" s="550"/>
      <c r="S5" s="550"/>
      <c r="T5" s="550"/>
      <c r="U5" s="550"/>
      <c r="V5" s="550"/>
      <c r="W5" s="550"/>
      <c r="X5" s="551"/>
      <c r="Y5" s="301" t="s">
        <v>54</v>
      </c>
      <c r="Z5" s="1019"/>
      <c r="AA5" s="1020"/>
      <c r="AB5" s="521"/>
      <c r="AC5" s="1021"/>
      <c r="AD5" s="1021"/>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15"/>
      <c r="B6" s="516"/>
      <c r="C6" s="516"/>
      <c r="D6" s="516"/>
      <c r="E6" s="516"/>
      <c r="F6" s="517"/>
      <c r="G6" s="545"/>
      <c r="H6" s="546"/>
      <c r="I6" s="546"/>
      <c r="J6" s="546"/>
      <c r="K6" s="546"/>
      <c r="L6" s="546"/>
      <c r="M6" s="546"/>
      <c r="N6" s="546"/>
      <c r="O6" s="547"/>
      <c r="P6" s="552"/>
      <c r="Q6" s="552"/>
      <c r="R6" s="552"/>
      <c r="S6" s="552"/>
      <c r="T6" s="552"/>
      <c r="U6" s="552"/>
      <c r="V6" s="552"/>
      <c r="W6" s="552"/>
      <c r="X6" s="553"/>
      <c r="Y6" s="1036" t="s">
        <v>13</v>
      </c>
      <c r="Z6" s="1019"/>
      <c r="AA6" s="1020"/>
      <c r="AB6" s="460" t="s">
        <v>301</v>
      </c>
      <c r="AC6" s="1037"/>
      <c r="AD6" s="1037"/>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19" t="s">
        <v>525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1" t="s">
        <v>490</v>
      </c>
      <c r="B9" s="512"/>
      <c r="C9" s="512"/>
      <c r="D9" s="512"/>
      <c r="E9" s="512"/>
      <c r="F9" s="513"/>
      <c r="G9" s="809" t="s">
        <v>265</v>
      </c>
      <c r="H9" s="794"/>
      <c r="I9" s="794"/>
      <c r="J9" s="794"/>
      <c r="K9" s="794"/>
      <c r="L9" s="794"/>
      <c r="M9" s="794"/>
      <c r="N9" s="794"/>
      <c r="O9" s="795"/>
      <c r="P9" s="793" t="s">
        <v>59</v>
      </c>
      <c r="Q9" s="794"/>
      <c r="R9" s="794"/>
      <c r="S9" s="794"/>
      <c r="T9" s="794"/>
      <c r="U9" s="794"/>
      <c r="V9" s="794"/>
      <c r="W9" s="794"/>
      <c r="X9" s="795"/>
      <c r="Y9" s="1026"/>
      <c r="Z9" s="411"/>
      <c r="AA9" s="412"/>
      <c r="AB9" s="1030" t="s">
        <v>11</v>
      </c>
      <c r="AC9" s="1031"/>
      <c r="AD9" s="1032"/>
      <c r="AE9" s="1018" t="s">
        <v>356</v>
      </c>
      <c r="AF9" s="1018"/>
      <c r="AG9" s="1018"/>
      <c r="AH9" s="1018"/>
      <c r="AI9" s="1018" t="s">
        <v>362</v>
      </c>
      <c r="AJ9" s="1018"/>
      <c r="AK9" s="1018"/>
      <c r="AL9" s="1018"/>
      <c r="AM9" s="1018" t="s">
        <v>471</v>
      </c>
      <c r="AN9" s="1018"/>
      <c r="AO9" s="1018"/>
      <c r="AP9" s="457"/>
      <c r="AQ9" s="173" t="s">
        <v>354</v>
      </c>
      <c r="AR9" s="166"/>
      <c r="AS9" s="166"/>
      <c r="AT9" s="167"/>
      <c r="AU9" s="372" t="s">
        <v>253</v>
      </c>
      <c r="AV9" s="372"/>
      <c r="AW9" s="372"/>
      <c r="AX9" s="373"/>
    </row>
    <row r="10" spans="1:50" ht="18.75" customHeight="1" x14ac:dyDescent="0.15">
      <c r="A10" s="511"/>
      <c r="B10" s="512"/>
      <c r="C10" s="512"/>
      <c r="D10" s="512"/>
      <c r="E10" s="512"/>
      <c r="F10" s="513"/>
      <c r="G10" s="571"/>
      <c r="H10" s="378"/>
      <c r="I10" s="378"/>
      <c r="J10" s="378"/>
      <c r="K10" s="378"/>
      <c r="L10" s="378"/>
      <c r="M10" s="378"/>
      <c r="N10" s="378"/>
      <c r="O10" s="572"/>
      <c r="P10" s="584"/>
      <c r="Q10" s="378"/>
      <c r="R10" s="378"/>
      <c r="S10" s="378"/>
      <c r="T10" s="378"/>
      <c r="U10" s="378"/>
      <c r="V10" s="378"/>
      <c r="W10" s="378"/>
      <c r="X10" s="572"/>
      <c r="Y10" s="1027"/>
      <c r="Z10" s="1028"/>
      <c r="AA10" s="1029"/>
      <c r="AB10" s="1033"/>
      <c r="AC10" s="1034"/>
      <c r="AD10" s="1035"/>
      <c r="AE10" s="375"/>
      <c r="AF10" s="375"/>
      <c r="AG10" s="375"/>
      <c r="AH10" s="375"/>
      <c r="AI10" s="375"/>
      <c r="AJ10" s="375"/>
      <c r="AK10" s="375"/>
      <c r="AL10" s="375"/>
      <c r="AM10" s="375"/>
      <c r="AN10" s="375"/>
      <c r="AO10" s="375"/>
      <c r="AP10" s="330"/>
      <c r="AQ10" s="268"/>
      <c r="AR10" s="269"/>
      <c r="AS10" s="134" t="s">
        <v>355</v>
      </c>
      <c r="AT10" s="169"/>
      <c r="AU10" s="269"/>
      <c r="AV10" s="269"/>
      <c r="AW10" s="378" t="s">
        <v>300</v>
      </c>
      <c r="AX10" s="379"/>
    </row>
    <row r="11" spans="1:50" ht="22.5" customHeight="1" x14ac:dyDescent="0.15">
      <c r="A11" s="514"/>
      <c r="B11" s="512"/>
      <c r="C11" s="512"/>
      <c r="D11" s="512"/>
      <c r="E11" s="512"/>
      <c r="F11" s="513"/>
      <c r="G11" s="539"/>
      <c r="H11" s="540"/>
      <c r="I11" s="540"/>
      <c r="J11" s="540"/>
      <c r="K11" s="540"/>
      <c r="L11" s="540"/>
      <c r="M11" s="540"/>
      <c r="N11" s="540"/>
      <c r="O11" s="541"/>
      <c r="P11" s="158"/>
      <c r="Q11" s="548"/>
      <c r="R11" s="548"/>
      <c r="S11" s="548"/>
      <c r="T11" s="548"/>
      <c r="U11" s="548"/>
      <c r="V11" s="548"/>
      <c r="W11" s="548"/>
      <c r="X11" s="549"/>
      <c r="Y11" s="1022" t="s">
        <v>12</v>
      </c>
      <c r="Z11" s="1023"/>
      <c r="AA11" s="1024"/>
      <c r="AB11" s="349"/>
      <c r="AC11" s="1025"/>
      <c r="AD11" s="1025"/>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15"/>
      <c r="B12" s="516"/>
      <c r="C12" s="516"/>
      <c r="D12" s="516"/>
      <c r="E12" s="516"/>
      <c r="F12" s="517"/>
      <c r="G12" s="542"/>
      <c r="H12" s="543"/>
      <c r="I12" s="543"/>
      <c r="J12" s="543"/>
      <c r="K12" s="543"/>
      <c r="L12" s="543"/>
      <c r="M12" s="543"/>
      <c r="N12" s="543"/>
      <c r="O12" s="544"/>
      <c r="P12" s="550"/>
      <c r="Q12" s="550"/>
      <c r="R12" s="550"/>
      <c r="S12" s="550"/>
      <c r="T12" s="550"/>
      <c r="U12" s="550"/>
      <c r="V12" s="550"/>
      <c r="W12" s="550"/>
      <c r="X12" s="551"/>
      <c r="Y12" s="301" t="s">
        <v>54</v>
      </c>
      <c r="Z12" s="1019"/>
      <c r="AA12" s="1020"/>
      <c r="AB12" s="521"/>
      <c r="AC12" s="1021"/>
      <c r="AD12" s="1021"/>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48"/>
      <c r="B13" s="649"/>
      <c r="C13" s="649"/>
      <c r="D13" s="649"/>
      <c r="E13" s="649"/>
      <c r="F13" s="650"/>
      <c r="G13" s="545"/>
      <c r="H13" s="546"/>
      <c r="I13" s="546"/>
      <c r="J13" s="546"/>
      <c r="K13" s="546"/>
      <c r="L13" s="546"/>
      <c r="M13" s="546"/>
      <c r="N13" s="546"/>
      <c r="O13" s="547"/>
      <c r="P13" s="552"/>
      <c r="Q13" s="552"/>
      <c r="R13" s="552"/>
      <c r="S13" s="552"/>
      <c r="T13" s="552"/>
      <c r="U13" s="552"/>
      <c r="V13" s="552"/>
      <c r="W13" s="552"/>
      <c r="X13" s="553"/>
      <c r="Y13" s="1036" t="s">
        <v>13</v>
      </c>
      <c r="Z13" s="1019"/>
      <c r="AA13" s="1020"/>
      <c r="AB13" s="460" t="s">
        <v>301</v>
      </c>
      <c r="AC13" s="1037"/>
      <c r="AD13" s="1037"/>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19" t="s">
        <v>525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1" t="s">
        <v>490</v>
      </c>
      <c r="B16" s="512"/>
      <c r="C16" s="512"/>
      <c r="D16" s="512"/>
      <c r="E16" s="512"/>
      <c r="F16" s="513"/>
      <c r="G16" s="809" t="s">
        <v>265</v>
      </c>
      <c r="H16" s="794"/>
      <c r="I16" s="794"/>
      <c r="J16" s="794"/>
      <c r="K16" s="794"/>
      <c r="L16" s="794"/>
      <c r="M16" s="794"/>
      <c r="N16" s="794"/>
      <c r="O16" s="795"/>
      <c r="P16" s="793" t="s">
        <v>59</v>
      </c>
      <c r="Q16" s="794"/>
      <c r="R16" s="794"/>
      <c r="S16" s="794"/>
      <c r="T16" s="794"/>
      <c r="U16" s="794"/>
      <c r="V16" s="794"/>
      <c r="W16" s="794"/>
      <c r="X16" s="795"/>
      <c r="Y16" s="1026"/>
      <c r="Z16" s="411"/>
      <c r="AA16" s="412"/>
      <c r="AB16" s="1030" t="s">
        <v>11</v>
      </c>
      <c r="AC16" s="1031"/>
      <c r="AD16" s="1032"/>
      <c r="AE16" s="1018" t="s">
        <v>356</v>
      </c>
      <c r="AF16" s="1018"/>
      <c r="AG16" s="1018"/>
      <c r="AH16" s="1018"/>
      <c r="AI16" s="1018" t="s">
        <v>362</v>
      </c>
      <c r="AJ16" s="1018"/>
      <c r="AK16" s="1018"/>
      <c r="AL16" s="1018"/>
      <c r="AM16" s="1018" t="s">
        <v>471</v>
      </c>
      <c r="AN16" s="1018"/>
      <c r="AO16" s="1018"/>
      <c r="AP16" s="457"/>
      <c r="AQ16" s="173" t="s">
        <v>354</v>
      </c>
      <c r="AR16" s="166"/>
      <c r="AS16" s="166"/>
      <c r="AT16" s="167"/>
      <c r="AU16" s="372" t="s">
        <v>253</v>
      </c>
      <c r="AV16" s="372"/>
      <c r="AW16" s="372"/>
      <c r="AX16" s="373"/>
    </row>
    <row r="17" spans="1:50" ht="18.75" customHeight="1" x14ac:dyDescent="0.15">
      <c r="A17" s="511"/>
      <c r="B17" s="512"/>
      <c r="C17" s="512"/>
      <c r="D17" s="512"/>
      <c r="E17" s="512"/>
      <c r="F17" s="513"/>
      <c r="G17" s="571"/>
      <c r="H17" s="378"/>
      <c r="I17" s="378"/>
      <c r="J17" s="378"/>
      <c r="K17" s="378"/>
      <c r="L17" s="378"/>
      <c r="M17" s="378"/>
      <c r="N17" s="378"/>
      <c r="O17" s="572"/>
      <c r="P17" s="584"/>
      <c r="Q17" s="378"/>
      <c r="R17" s="378"/>
      <c r="S17" s="378"/>
      <c r="T17" s="378"/>
      <c r="U17" s="378"/>
      <c r="V17" s="378"/>
      <c r="W17" s="378"/>
      <c r="X17" s="572"/>
      <c r="Y17" s="1027"/>
      <c r="Z17" s="1028"/>
      <c r="AA17" s="1029"/>
      <c r="AB17" s="1033"/>
      <c r="AC17" s="1034"/>
      <c r="AD17" s="1035"/>
      <c r="AE17" s="375"/>
      <c r="AF17" s="375"/>
      <c r="AG17" s="375"/>
      <c r="AH17" s="375"/>
      <c r="AI17" s="375"/>
      <c r="AJ17" s="375"/>
      <c r="AK17" s="375"/>
      <c r="AL17" s="375"/>
      <c r="AM17" s="375"/>
      <c r="AN17" s="375"/>
      <c r="AO17" s="375"/>
      <c r="AP17" s="330"/>
      <c r="AQ17" s="268"/>
      <c r="AR17" s="269"/>
      <c r="AS17" s="134" t="s">
        <v>355</v>
      </c>
      <c r="AT17" s="169"/>
      <c r="AU17" s="269"/>
      <c r="AV17" s="269"/>
      <c r="AW17" s="378" t="s">
        <v>300</v>
      </c>
      <c r="AX17" s="379"/>
    </row>
    <row r="18" spans="1:50" ht="22.5" customHeight="1" x14ac:dyDescent="0.15">
      <c r="A18" s="514"/>
      <c r="B18" s="512"/>
      <c r="C18" s="512"/>
      <c r="D18" s="512"/>
      <c r="E18" s="512"/>
      <c r="F18" s="513"/>
      <c r="G18" s="539"/>
      <c r="H18" s="540"/>
      <c r="I18" s="540"/>
      <c r="J18" s="540"/>
      <c r="K18" s="540"/>
      <c r="L18" s="540"/>
      <c r="M18" s="540"/>
      <c r="N18" s="540"/>
      <c r="O18" s="541"/>
      <c r="P18" s="158"/>
      <c r="Q18" s="548"/>
      <c r="R18" s="548"/>
      <c r="S18" s="548"/>
      <c r="T18" s="548"/>
      <c r="U18" s="548"/>
      <c r="V18" s="548"/>
      <c r="W18" s="548"/>
      <c r="X18" s="549"/>
      <c r="Y18" s="1022" t="s">
        <v>12</v>
      </c>
      <c r="Z18" s="1023"/>
      <c r="AA18" s="1024"/>
      <c r="AB18" s="349"/>
      <c r="AC18" s="1025"/>
      <c r="AD18" s="1025"/>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15"/>
      <c r="B19" s="516"/>
      <c r="C19" s="516"/>
      <c r="D19" s="516"/>
      <c r="E19" s="516"/>
      <c r="F19" s="517"/>
      <c r="G19" s="542"/>
      <c r="H19" s="543"/>
      <c r="I19" s="543"/>
      <c r="J19" s="543"/>
      <c r="K19" s="543"/>
      <c r="L19" s="543"/>
      <c r="M19" s="543"/>
      <c r="N19" s="543"/>
      <c r="O19" s="544"/>
      <c r="P19" s="550"/>
      <c r="Q19" s="550"/>
      <c r="R19" s="550"/>
      <c r="S19" s="550"/>
      <c r="T19" s="550"/>
      <c r="U19" s="550"/>
      <c r="V19" s="550"/>
      <c r="W19" s="550"/>
      <c r="X19" s="551"/>
      <c r="Y19" s="301" t="s">
        <v>54</v>
      </c>
      <c r="Z19" s="1019"/>
      <c r="AA19" s="1020"/>
      <c r="AB19" s="521"/>
      <c r="AC19" s="1021"/>
      <c r="AD19" s="1021"/>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48"/>
      <c r="B20" s="649"/>
      <c r="C20" s="649"/>
      <c r="D20" s="649"/>
      <c r="E20" s="649"/>
      <c r="F20" s="650"/>
      <c r="G20" s="545"/>
      <c r="H20" s="546"/>
      <c r="I20" s="546"/>
      <c r="J20" s="546"/>
      <c r="K20" s="546"/>
      <c r="L20" s="546"/>
      <c r="M20" s="546"/>
      <c r="N20" s="546"/>
      <c r="O20" s="547"/>
      <c r="P20" s="552"/>
      <c r="Q20" s="552"/>
      <c r="R20" s="552"/>
      <c r="S20" s="552"/>
      <c r="T20" s="552"/>
      <c r="U20" s="552"/>
      <c r="V20" s="552"/>
      <c r="W20" s="552"/>
      <c r="X20" s="553"/>
      <c r="Y20" s="1036" t="s">
        <v>13</v>
      </c>
      <c r="Z20" s="1019"/>
      <c r="AA20" s="1020"/>
      <c r="AB20" s="460" t="s">
        <v>301</v>
      </c>
      <c r="AC20" s="1037"/>
      <c r="AD20" s="1037"/>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19" t="s">
        <v>525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1" t="s">
        <v>490</v>
      </c>
      <c r="B23" s="512"/>
      <c r="C23" s="512"/>
      <c r="D23" s="512"/>
      <c r="E23" s="512"/>
      <c r="F23" s="513"/>
      <c r="G23" s="809" t="s">
        <v>265</v>
      </c>
      <c r="H23" s="794"/>
      <c r="I23" s="794"/>
      <c r="J23" s="794"/>
      <c r="K23" s="794"/>
      <c r="L23" s="794"/>
      <c r="M23" s="794"/>
      <c r="N23" s="794"/>
      <c r="O23" s="795"/>
      <c r="P23" s="793" t="s">
        <v>59</v>
      </c>
      <c r="Q23" s="794"/>
      <c r="R23" s="794"/>
      <c r="S23" s="794"/>
      <c r="T23" s="794"/>
      <c r="U23" s="794"/>
      <c r="V23" s="794"/>
      <c r="W23" s="794"/>
      <c r="X23" s="795"/>
      <c r="Y23" s="1026"/>
      <c r="Z23" s="411"/>
      <c r="AA23" s="412"/>
      <c r="AB23" s="1030" t="s">
        <v>11</v>
      </c>
      <c r="AC23" s="1031"/>
      <c r="AD23" s="1032"/>
      <c r="AE23" s="1018" t="s">
        <v>356</v>
      </c>
      <c r="AF23" s="1018"/>
      <c r="AG23" s="1018"/>
      <c r="AH23" s="1018"/>
      <c r="AI23" s="1018" t="s">
        <v>362</v>
      </c>
      <c r="AJ23" s="1018"/>
      <c r="AK23" s="1018"/>
      <c r="AL23" s="1018"/>
      <c r="AM23" s="1018" t="s">
        <v>471</v>
      </c>
      <c r="AN23" s="1018"/>
      <c r="AO23" s="1018"/>
      <c r="AP23" s="457"/>
      <c r="AQ23" s="173" t="s">
        <v>354</v>
      </c>
      <c r="AR23" s="166"/>
      <c r="AS23" s="166"/>
      <c r="AT23" s="167"/>
      <c r="AU23" s="372" t="s">
        <v>253</v>
      </c>
      <c r="AV23" s="372"/>
      <c r="AW23" s="372"/>
      <c r="AX23" s="373"/>
    </row>
    <row r="24" spans="1:50" ht="18.75" customHeight="1" x14ac:dyDescent="0.15">
      <c r="A24" s="511"/>
      <c r="B24" s="512"/>
      <c r="C24" s="512"/>
      <c r="D24" s="512"/>
      <c r="E24" s="512"/>
      <c r="F24" s="513"/>
      <c r="G24" s="571"/>
      <c r="H24" s="378"/>
      <c r="I24" s="378"/>
      <c r="J24" s="378"/>
      <c r="K24" s="378"/>
      <c r="L24" s="378"/>
      <c r="M24" s="378"/>
      <c r="N24" s="378"/>
      <c r="O24" s="572"/>
      <c r="P24" s="584"/>
      <c r="Q24" s="378"/>
      <c r="R24" s="378"/>
      <c r="S24" s="378"/>
      <c r="T24" s="378"/>
      <c r="U24" s="378"/>
      <c r="V24" s="378"/>
      <c r="W24" s="378"/>
      <c r="X24" s="572"/>
      <c r="Y24" s="1027"/>
      <c r="Z24" s="1028"/>
      <c r="AA24" s="1029"/>
      <c r="AB24" s="1033"/>
      <c r="AC24" s="1034"/>
      <c r="AD24" s="1035"/>
      <c r="AE24" s="375"/>
      <c r="AF24" s="375"/>
      <c r="AG24" s="375"/>
      <c r="AH24" s="375"/>
      <c r="AI24" s="375"/>
      <c r="AJ24" s="375"/>
      <c r="AK24" s="375"/>
      <c r="AL24" s="375"/>
      <c r="AM24" s="375"/>
      <c r="AN24" s="375"/>
      <c r="AO24" s="375"/>
      <c r="AP24" s="330"/>
      <c r="AQ24" s="268"/>
      <c r="AR24" s="269"/>
      <c r="AS24" s="134" t="s">
        <v>355</v>
      </c>
      <c r="AT24" s="169"/>
      <c r="AU24" s="269"/>
      <c r="AV24" s="269"/>
      <c r="AW24" s="378" t="s">
        <v>300</v>
      </c>
      <c r="AX24" s="379"/>
    </row>
    <row r="25" spans="1:50" ht="22.5" customHeight="1" x14ac:dyDescent="0.15">
      <c r="A25" s="514"/>
      <c r="B25" s="512"/>
      <c r="C25" s="512"/>
      <c r="D25" s="512"/>
      <c r="E25" s="512"/>
      <c r="F25" s="513"/>
      <c r="G25" s="539"/>
      <c r="H25" s="540"/>
      <c r="I25" s="540"/>
      <c r="J25" s="540"/>
      <c r="K25" s="540"/>
      <c r="L25" s="540"/>
      <c r="M25" s="540"/>
      <c r="N25" s="540"/>
      <c r="O25" s="541"/>
      <c r="P25" s="158"/>
      <c r="Q25" s="548"/>
      <c r="R25" s="548"/>
      <c r="S25" s="548"/>
      <c r="T25" s="548"/>
      <c r="U25" s="548"/>
      <c r="V25" s="548"/>
      <c r="W25" s="548"/>
      <c r="X25" s="549"/>
      <c r="Y25" s="1022" t="s">
        <v>12</v>
      </c>
      <c r="Z25" s="1023"/>
      <c r="AA25" s="1024"/>
      <c r="AB25" s="349"/>
      <c r="AC25" s="1025"/>
      <c r="AD25" s="1025"/>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15"/>
      <c r="B26" s="516"/>
      <c r="C26" s="516"/>
      <c r="D26" s="516"/>
      <c r="E26" s="516"/>
      <c r="F26" s="517"/>
      <c r="G26" s="542"/>
      <c r="H26" s="543"/>
      <c r="I26" s="543"/>
      <c r="J26" s="543"/>
      <c r="K26" s="543"/>
      <c r="L26" s="543"/>
      <c r="M26" s="543"/>
      <c r="N26" s="543"/>
      <c r="O26" s="544"/>
      <c r="P26" s="550"/>
      <c r="Q26" s="550"/>
      <c r="R26" s="550"/>
      <c r="S26" s="550"/>
      <c r="T26" s="550"/>
      <c r="U26" s="550"/>
      <c r="V26" s="550"/>
      <c r="W26" s="550"/>
      <c r="X26" s="551"/>
      <c r="Y26" s="301" t="s">
        <v>54</v>
      </c>
      <c r="Z26" s="1019"/>
      <c r="AA26" s="1020"/>
      <c r="AB26" s="521"/>
      <c r="AC26" s="1021"/>
      <c r="AD26" s="1021"/>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48"/>
      <c r="B27" s="649"/>
      <c r="C27" s="649"/>
      <c r="D27" s="649"/>
      <c r="E27" s="649"/>
      <c r="F27" s="650"/>
      <c r="G27" s="545"/>
      <c r="H27" s="546"/>
      <c r="I27" s="546"/>
      <c r="J27" s="546"/>
      <c r="K27" s="546"/>
      <c r="L27" s="546"/>
      <c r="M27" s="546"/>
      <c r="N27" s="546"/>
      <c r="O27" s="547"/>
      <c r="P27" s="552"/>
      <c r="Q27" s="552"/>
      <c r="R27" s="552"/>
      <c r="S27" s="552"/>
      <c r="T27" s="552"/>
      <c r="U27" s="552"/>
      <c r="V27" s="552"/>
      <c r="W27" s="552"/>
      <c r="X27" s="553"/>
      <c r="Y27" s="1036" t="s">
        <v>13</v>
      </c>
      <c r="Z27" s="1019"/>
      <c r="AA27" s="1020"/>
      <c r="AB27" s="460" t="s">
        <v>301</v>
      </c>
      <c r="AC27" s="1037"/>
      <c r="AD27" s="1037"/>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19" t="s">
        <v>525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1" t="s">
        <v>490</v>
      </c>
      <c r="B30" s="512"/>
      <c r="C30" s="512"/>
      <c r="D30" s="512"/>
      <c r="E30" s="512"/>
      <c r="F30" s="513"/>
      <c r="G30" s="809" t="s">
        <v>265</v>
      </c>
      <c r="H30" s="794"/>
      <c r="I30" s="794"/>
      <c r="J30" s="794"/>
      <c r="K30" s="794"/>
      <c r="L30" s="794"/>
      <c r="M30" s="794"/>
      <c r="N30" s="794"/>
      <c r="O30" s="795"/>
      <c r="P30" s="793" t="s">
        <v>59</v>
      </c>
      <c r="Q30" s="794"/>
      <c r="R30" s="794"/>
      <c r="S30" s="794"/>
      <c r="T30" s="794"/>
      <c r="U30" s="794"/>
      <c r="V30" s="794"/>
      <c r="W30" s="794"/>
      <c r="X30" s="795"/>
      <c r="Y30" s="1026"/>
      <c r="Z30" s="411"/>
      <c r="AA30" s="412"/>
      <c r="AB30" s="1030" t="s">
        <v>11</v>
      </c>
      <c r="AC30" s="1031"/>
      <c r="AD30" s="1032"/>
      <c r="AE30" s="1018" t="s">
        <v>356</v>
      </c>
      <c r="AF30" s="1018"/>
      <c r="AG30" s="1018"/>
      <c r="AH30" s="1018"/>
      <c r="AI30" s="1018" t="s">
        <v>362</v>
      </c>
      <c r="AJ30" s="1018"/>
      <c r="AK30" s="1018"/>
      <c r="AL30" s="1018"/>
      <c r="AM30" s="1018" t="s">
        <v>471</v>
      </c>
      <c r="AN30" s="1018"/>
      <c r="AO30" s="1018"/>
      <c r="AP30" s="457"/>
      <c r="AQ30" s="173" t="s">
        <v>354</v>
      </c>
      <c r="AR30" s="166"/>
      <c r="AS30" s="166"/>
      <c r="AT30" s="167"/>
      <c r="AU30" s="372" t="s">
        <v>253</v>
      </c>
      <c r="AV30" s="372"/>
      <c r="AW30" s="372"/>
      <c r="AX30" s="373"/>
    </row>
    <row r="31" spans="1:50" ht="18.75" customHeight="1" x14ac:dyDescent="0.15">
      <c r="A31" s="511"/>
      <c r="B31" s="512"/>
      <c r="C31" s="512"/>
      <c r="D31" s="512"/>
      <c r="E31" s="512"/>
      <c r="F31" s="513"/>
      <c r="G31" s="571"/>
      <c r="H31" s="378"/>
      <c r="I31" s="378"/>
      <c r="J31" s="378"/>
      <c r="K31" s="378"/>
      <c r="L31" s="378"/>
      <c r="M31" s="378"/>
      <c r="N31" s="378"/>
      <c r="O31" s="572"/>
      <c r="P31" s="584"/>
      <c r="Q31" s="378"/>
      <c r="R31" s="378"/>
      <c r="S31" s="378"/>
      <c r="T31" s="378"/>
      <c r="U31" s="378"/>
      <c r="V31" s="378"/>
      <c r="W31" s="378"/>
      <c r="X31" s="572"/>
      <c r="Y31" s="1027"/>
      <c r="Z31" s="1028"/>
      <c r="AA31" s="1029"/>
      <c r="AB31" s="1033"/>
      <c r="AC31" s="1034"/>
      <c r="AD31" s="1035"/>
      <c r="AE31" s="375"/>
      <c r="AF31" s="375"/>
      <c r="AG31" s="375"/>
      <c r="AH31" s="375"/>
      <c r="AI31" s="375"/>
      <c r="AJ31" s="375"/>
      <c r="AK31" s="375"/>
      <c r="AL31" s="375"/>
      <c r="AM31" s="375"/>
      <c r="AN31" s="375"/>
      <c r="AO31" s="375"/>
      <c r="AP31" s="330"/>
      <c r="AQ31" s="268"/>
      <c r="AR31" s="269"/>
      <c r="AS31" s="134" t="s">
        <v>355</v>
      </c>
      <c r="AT31" s="169"/>
      <c r="AU31" s="269"/>
      <c r="AV31" s="269"/>
      <c r="AW31" s="378" t="s">
        <v>300</v>
      </c>
      <c r="AX31" s="379"/>
    </row>
    <row r="32" spans="1:50" ht="22.5" customHeight="1" x14ac:dyDescent="0.15">
      <c r="A32" s="514"/>
      <c r="B32" s="512"/>
      <c r="C32" s="512"/>
      <c r="D32" s="512"/>
      <c r="E32" s="512"/>
      <c r="F32" s="513"/>
      <c r="G32" s="539"/>
      <c r="H32" s="540"/>
      <c r="I32" s="540"/>
      <c r="J32" s="540"/>
      <c r="K32" s="540"/>
      <c r="L32" s="540"/>
      <c r="M32" s="540"/>
      <c r="N32" s="540"/>
      <c r="O32" s="541"/>
      <c r="P32" s="158"/>
      <c r="Q32" s="548"/>
      <c r="R32" s="548"/>
      <c r="S32" s="548"/>
      <c r="T32" s="548"/>
      <c r="U32" s="548"/>
      <c r="V32" s="548"/>
      <c r="W32" s="548"/>
      <c r="X32" s="549"/>
      <c r="Y32" s="1022" t="s">
        <v>12</v>
      </c>
      <c r="Z32" s="1023"/>
      <c r="AA32" s="1024"/>
      <c r="AB32" s="349"/>
      <c r="AC32" s="1025"/>
      <c r="AD32" s="1025"/>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15"/>
      <c r="B33" s="516"/>
      <c r="C33" s="516"/>
      <c r="D33" s="516"/>
      <c r="E33" s="516"/>
      <c r="F33" s="517"/>
      <c r="G33" s="542"/>
      <c r="H33" s="543"/>
      <c r="I33" s="543"/>
      <c r="J33" s="543"/>
      <c r="K33" s="543"/>
      <c r="L33" s="543"/>
      <c r="M33" s="543"/>
      <c r="N33" s="543"/>
      <c r="O33" s="544"/>
      <c r="P33" s="550"/>
      <c r="Q33" s="550"/>
      <c r="R33" s="550"/>
      <c r="S33" s="550"/>
      <c r="T33" s="550"/>
      <c r="U33" s="550"/>
      <c r="V33" s="550"/>
      <c r="W33" s="550"/>
      <c r="X33" s="551"/>
      <c r="Y33" s="301" t="s">
        <v>54</v>
      </c>
      <c r="Z33" s="1019"/>
      <c r="AA33" s="1020"/>
      <c r="AB33" s="521"/>
      <c r="AC33" s="1021"/>
      <c r="AD33" s="1021"/>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48"/>
      <c r="B34" s="649"/>
      <c r="C34" s="649"/>
      <c r="D34" s="649"/>
      <c r="E34" s="649"/>
      <c r="F34" s="650"/>
      <c r="G34" s="545"/>
      <c r="H34" s="546"/>
      <c r="I34" s="546"/>
      <c r="J34" s="546"/>
      <c r="K34" s="546"/>
      <c r="L34" s="546"/>
      <c r="M34" s="546"/>
      <c r="N34" s="546"/>
      <c r="O34" s="547"/>
      <c r="P34" s="552"/>
      <c r="Q34" s="552"/>
      <c r="R34" s="552"/>
      <c r="S34" s="552"/>
      <c r="T34" s="552"/>
      <c r="U34" s="552"/>
      <c r="V34" s="552"/>
      <c r="W34" s="552"/>
      <c r="X34" s="553"/>
      <c r="Y34" s="1036" t="s">
        <v>13</v>
      </c>
      <c r="Z34" s="1019"/>
      <c r="AA34" s="1020"/>
      <c r="AB34" s="460" t="s">
        <v>301</v>
      </c>
      <c r="AC34" s="1037"/>
      <c r="AD34" s="1037"/>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19" t="s">
        <v>525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1" t="s">
        <v>490</v>
      </c>
      <c r="B37" s="512"/>
      <c r="C37" s="512"/>
      <c r="D37" s="512"/>
      <c r="E37" s="512"/>
      <c r="F37" s="513"/>
      <c r="G37" s="809" t="s">
        <v>265</v>
      </c>
      <c r="H37" s="794"/>
      <c r="I37" s="794"/>
      <c r="J37" s="794"/>
      <c r="K37" s="794"/>
      <c r="L37" s="794"/>
      <c r="M37" s="794"/>
      <c r="N37" s="794"/>
      <c r="O37" s="795"/>
      <c r="P37" s="793" t="s">
        <v>59</v>
      </c>
      <c r="Q37" s="794"/>
      <c r="R37" s="794"/>
      <c r="S37" s="794"/>
      <c r="T37" s="794"/>
      <c r="U37" s="794"/>
      <c r="V37" s="794"/>
      <c r="W37" s="794"/>
      <c r="X37" s="795"/>
      <c r="Y37" s="1026"/>
      <c r="Z37" s="411"/>
      <c r="AA37" s="412"/>
      <c r="AB37" s="1030" t="s">
        <v>11</v>
      </c>
      <c r="AC37" s="1031"/>
      <c r="AD37" s="1032"/>
      <c r="AE37" s="1018" t="s">
        <v>356</v>
      </c>
      <c r="AF37" s="1018"/>
      <c r="AG37" s="1018"/>
      <c r="AH37" s="1018"/>
      <c r="AI37" s="1018" t="s">
        <v>362</v>
      </c>
      <c r="AJ37" s="1018"/>
      <c r="AK37" s="1018"/>
      <c r="AL37" s="1018"/>
      <c r="AM37" s="1018" t="s">
        <v>471</v>
      </c>
      <c r="AN37" s="1018"/>
      <c r="AO37" s="1018"/>
      <c r="AP37" s="457"/>
      <c r="AQ37" s="173" t="s">
        <v>354</v>
      </c>
      <c r="AR37" s="166"/>
      <c r="AS37" s="166"/>
      <c r="AT37" s="167"/>
      <c r="AU37" s="372" t="s">
        <v>253</v>
      </c>
      <c r="AV37" s="372"/>
      <c r="AW37" s="372"/>
      <c r="AX37" s="373"/>
    </row>
    <row r="38" spans="1:50" ht="18.75" customHeight="1" x14ac:dyDescent="0.15">
      <c r="A38" s="511"/>
      <c r="B38" s="512"/>
      <c r="C38" s="512"/>
      <c r="D38" s="512"/>
      <c r="E38" s="512"/>
      <c r="F38" s="513"/>
      <c r="G38" s="571"/>
      <c r="H38" s="378"/>
      <c r="I38" s="378"/>
      <c r="J38" s="378"/>
      <c r="K38" s="378"/>
      <c r="L38" s="378"/>
      <c r="M38" s="378"/>
      <c r="N38" s="378"/>
      <c r="O38" s="572"/>
      <c r="P38" s="584"/>
      <c r="Q38" s="378"/>
      <c r="R38" s="378"/>
      <c r="S38" s="378"/>
      <c r="T38" s="378"/>
      <c r="U38" s="378"/>
      <c r="V38" s="378"/>
      <c r="W38" s="378"/>
      <c r="X38" s="572"/>
      <c r="Y38" s="1027"/>
      <c r="Z38" s="1028"/>
      <c r="AA38" s="1029"/>
      <c r="AB38" s="1033"/>
      <c r="AC38" s="1034"/>
      <c r="AD38" s="1035"/>
      <c r="AE38" s="375"/>
      <c r="AF38" s="375"/>
      <c r="AG38" s="375"/>
      <c r="AH38" s="375"/>
      <c r="AI38" s="375"/>
      <c r="AJ38" s="375"/>
      <c r="AK38" s="375"/>
      <c r="AL38" s="375"/>
      <c r="AM38" s="375"/>
      <c r="AN38" s="375"/>
      <c r="AO38" s="375"/>
      <c r="AP38" s="330"/>
      <c r="AQ38" s="268"/>
      <c r="AR38" s="269"/>
      <c r="AS38" s="134" t="s">
        <v>355</v>
      </c>
      <c r="AT38" s="169"/>
      <c r="AU38" s="269"/>
      <c r="AV38" s="269"/>
      <c r="AW38" s="378" t="s">
        <v>300</v>
      </c>
      <c r="AX38" s="379"/>
    </row>
    <row r="39" spans="1:50" ht="22.5" customHeight="1" x14ac:dyDescent="0.15">
      <c r="A39" s="514"/>
      <c r="B39" s="512"/>
      <c r="C39" s="512"/>
      <c r="D39" s="512"/>
      <c r="E39" s="512"/>
      <c r="F39" s="513"/>
      <c r="G39" s="539"/>
      <c r="H39" s="540"/>
      <c r="I39" s="540"/>
      <c r="J39" s="540"/>
      <c r="K39" s="540"/>
      <c r="L39" s="540"/>
      <c r="M39" s="540"/>
      <c r="N39" s="540"/>
      <c r="O39" s="541"/>
      <c r="P39" s="158"/>
      <c r="Q39" s="548"/>
      <c r="R39" s="548"/>
      <c r="S39" s="548"/>
      <c r="T39" s="548"/>
      <c r="U39" s="548"/>
      <c r="V39" s="548"/>
      <c r="W39" s="548"/>
      <c r="X39" s="549"/>
      <c r="Y39" s="1022" t="s">
        <v>12</v>
      </c>
      <c r="Z39" s="1023"/>
      <c r="AA39" s="1024"/>
      <c r="AB39" s="349"/>
      <c r="AC39" s="1025"/>
      <c r="AD39" s="1025"/>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1" t="s">
        <v>54</v>
      </c>
      <c r="Z40" s="1019"/>
      <c r="AA40" s="1020"/>
      <c r="AB40" s="521"/>
      <c r="AC40" s="1021"/>
      <c r="AD40" s="1021"/>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48"/>
      <c r="B41" s="649"/>
      <c r="C41" s="649"/>
      <c r="D41" s="649"/>
      <c r="E41" s="649"/>
      <c r="F41" s="650"/>
      <c r="G41" s="545"/>
      <c r="H41" s="546"/>
      <c r="I41" s="546"/>
      <c r="J41" s="546"/>
      <c r="K41" s="546"/>
      <c r="L41" s="546"/>
      <c r="M41" s="546"/>
      <c r="N41" s="546"/>
      <c r="O41" s="547"/>
      <c r="P41" s="552"/>
      <c r="Q41" s="552"/>
      <c r="R41" s="552"/>
      <c r="S41" s="552"/>
      <c r="T41" s="552"/>
      <c r="U41" s="552"/>
      <c r="V41" s="552"/>
      <c r="W41" s="552"/>
      <c r="X41" s="553"/>
      <c r="Y41" s="1036" t="s">
        <v>13</v>
      </c>
      <c r="Z41" s="1019"/>
      <c r="AA41" s="1020"/>
      <c r="AB41" s="460" t="s">
        <v>301</v>
      </c>
      <c r="AC41" s="1037"/>
      <c r="AD41" s="1037"/>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1" t="s">
        <v>490</v>
      </c>
      <c r="B44" s="512"/>
      <c r="C44" s="512"/>
      <c r="D44" s="512"/>
      <c r="E44" s="512"/>
      <c r="F44" s="513"/>
      <c r="G44" s="809" t="s">
        <v>265</v>
      </c>
      <c r="H44" s="794"/>
      <c r="I44" s="794"/>
      <c r="J44" s="794"/>
      <c r="K44" s="794"/>
      <c r="L44" s="794"/>
      <c r="M44" s="794"/>
      <c r="N44" s="794"/>
      <c r="O44" s="795"/>
      <c r="P44" s="793" t="s">
        <v>59</v>
      </c>
      <c r="Q44" s="794"/>
      <c r="R44" s="794"/>
      <c r="S44" s="794"/>
      <c r="T44" s="794"/>
      <c r="U44" s="794"/>
      <c r="V44" s="794"/>
      <c r="W44" s="794"/>
      <c r="X44" s="795"/>
      <c r="Y44" s="1026"/>
      <c r="Z44" s="411"/>
      <c r="AA44" s="412"/>
      <c r="AB44" s="1030" t="s">
        <v>11</v>
      </c>
      <c r="AC44" s="1031"/>
      <c r="AD44" s="1032"/>
      <c r="AE44" s="1018" t="s">
        <v>356</v>
      </c>
      <c r="AF44" s="1018"/>
      <c r="AG44" s="1018"/>
      <c r="AH44" s="1018"/>
      <c r="AI44" s="1018" t="s">
        <v>362</v>
      </c>
      <c r="AJ44" s="1018"/>
      <c r="AK44" s="1018"/>
      <c r="AL44" s="1018"/>
      <c r="AM44" s="1018" t="s">
        <v>471</v>
      </c>
      <c r="AN44" s="1018"/>
      <c r="AO44" s="1018"/>
      <c r="AP44" s="457"/>
      <c r="AQ44" s="173" t="s">
        <v>354</v>
      </c>
      <c r="AR44" s="166"/>
      <c r="AS44" s="166"/>
      <c r="AT44" s="167"/>
      <c r="AU44" s="372" t="s">
        <v>253</v>
      </c>
      <c r="AV44" s="372"/>
      <c r="AW44" s="372"/>
      <c r="AX44" s="373"/>
    </row>
    <row r="45" spans="1:50" ht="18.75" customHeight="1" x14ac:dyDescent="0.15">
      <c r="A45" s="511"/>
      <c r="B45" s="512"/>
      <c r="C45" s="512"/>
      <c r="D45" s="512"/>
      <c r="E45" s="512"/>
      <c r="F45" s="513"/>
      <c r="G45" s="571"/>
      <c r="H45" s="378"/>
      <c r="I45" s="378"/>
      <c r="J45" s="378"/>
      <c r="K45" s="378"/>
      <c r="L45" s="378"/>
      <c r="M45" s="378"/>
      <c r="N45" s="378"/>
      <c r="O45" s="572"/>
      <c r="P45" s="584"/>
      <c r="Q45" s="378"/>
      <c r="R45" s="378"/>
      <c r="S45" s="378"/>
      <c r="T45" s="378"/>
      <c r="U45" s="378"/>
      <c r="V45" s="378"/>
      <c r="W45" s="378"/>
      <c r="X45" s="572"/>
      <c r="Y45" s="1027"/>
      <c r="Z45" s="1028"/>
      <c r="AA45" s="1029"/>
      <c r="AB45" s="1033"/>
      <c r="AC45" s="1034"/>
      <c r="AD45" s="1035"/>
      <c r="AE45" s="375"/>
      <c r="AF45" s="375"/>
      <c r="AG45" s="375"/>
      <c r="AH45" s="375"/>
      <c r="AI45" s="375"/>
      <c r="AJ45" s="375"/>
      <c r="AK45" s="375"/>
      <c r="AL45" s="375"/>
      <c r="AM45" s="375"/>
      <c r="AN45" s="375"/>
      <c r="AO45" s="375"/>
      <c r="AP45" s="330"/>
      <c r="AQ45" s="268"/>
      <c r="AR45" s="269"/>
      <c r="AS45" s="134" t="s">
        <v>355</v>
      </c>
      <c r="AT45" s="169"/>
      <c r="AU45" s="269"/>
      <c r="AV45" s="269"/>
      <c r="AW45" s="378" t="s">
        <v>300</v>
      </c>
      <c r="AX45" s="379"/>
    </row>
    <row r="46" spans="1:50" ht="22.5" customHeight="1" x14ac:dyDescent="0.15">
      <c r="A46" s="514"/>
      <c r="B46" s="512"/>
      <c r="C46" s="512"/>
      <c r="D46" s="512"/>
      <c r="E46" s="512"/>
      <c r="F46" s="513"/>
      <c r="G46" s="539"/>
      <c r="H46" s="540"/>
      <c r="I46" s="540"/>
      <c r="J46" s="540"/>
      <c r="K46" s="540"/>
      <c r="L46" s="540"/>
      <c r="M46" s="540"/>
      <c r="N46" s="540"/>
      <c r="O46" s="541"/>
      <c r="P46" s="158"/>
      <c r="Q46" s="548"/>
      <c r="R46" s="548"/>
      <c r="S46" s="548"/>
      <c r="T46" s="548"/>
      <c r="U46" s="548"/>
      <c r="V46" s="548"/>
      <c r="W46" s="548"/>
      <c r="X46" s="549"/>
      <c r="Y46" s="1022" t="s">
        <v>12</v>
      </c>
      <c r="Z46" s="1023"/>
      <c r="AA46" s="1024"/>
      <c r="AB46" s="349"/>
      <c r="AC46" s="1025"/>
      <c r="AD46" s="1025"/>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301" t="s">
        <v>54</v>
      </c>
      <c r="Z47" s="1019"/>
      <c r="AA47" s="1020"/>
      <c r="AB47" s="521"/>
      <c r="AC47" s="1021"/>
      <c r="AD47" s="1021"/>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48"/>
      <c r="B48" s="649"/>
      <c r="C48" s="649"/>
      <c r="D48" s="649"/>
      <c r="E48" s="649"/>
      <c r="F48" s="650"/>
      <c r="G48" s="545"/>
      <c r="H48" s="546"/>
      <c r="I48" s="546"/>
      <c r="J48" s="546"/>
      <c r="K48" s="546"/>
      <c r="L48" s="546"/>
      <c r="M48" s="546"/>
      <c r="N48" s="546"/>
      <c r="O48" s="547"/>
      <c r="P48" s="552"/>
      <c r="Q48" s="552"/>
      <c r="R48" s="552"/>
      <c r="S48" s="552"/>
      <c r="T48" s="552"/>
      <c r="U48" s="552"/>
      <c r="V48" s="552"/>
      <c r="W48" s="552"/>
      <c r="X48" s="553"/>
      <c r="Y48" s="1036" t="s">
        <v>13</v>
      </c>
      <c r="Z48" s="1019"/>
      <c r="AA48" s="1020"/>
      <c r="AB48" s="460" t="s">
        <v>301</v>
      </c>
      <c r="AC48" s="1037"/>
      <c r="AD48" s="1037"/>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1" t="s">
        <v>490</v>
      </c>
      <c r="B51" s="512"/>
      <c r="C51" s="512"/>
      <c r="D51" s="512"/>
      <c r="E51" s="512"/>
      <c r="F51" s="513"/>
      <c r="G51" s="809" t="s">
        <v>265</v>
      </c>
      <c r="H51" s="794"/>
      <c r="I51" s="794"/>
      <c r="J51" s="794"/>
      <c r="K51" s="794"/>
      <c r="L51" s="794"/>
      <c r="M51" s="794"/>
      <c r="N51" s="794"/>
      <c r="O51" s="795"/>
      <c r="P51" s="793" t="s">
        <v>59</v>
      </c>
      <c r="Q51" s="794"/>
      <c r="R51" s="794"/>
      <c r="S51" s="794"/>
      <c r="T51" s="794"/>
      <c r="U51" s="794"/>
      <c r="V51" s="794"/>
      <c r="W51" s="794"/>
      <c r="X51" s="795"/>
      <c r="Y51" s="1026"/>
      <c r="Z51" s="411"/>
      <c r="AA51" s="412"/>
      <c r="AB51" s="457" t="s">
        <v>11</v>
      </c>
      <c r="AC51" s="1031"/>
      <c r="AD51" s="1032"/>
      <c r="AE51" s="1018" t="s">
        <v>356</v>
      </c>
      <c r="AF51" s="1018"/>
      <c r="AG51" s="1018"/>
      <c r="AH51" s="1018"/>
      <c r="AI51" s="1018" t="s">
        <v>362</v>
      </c>
      <c r="AJ51" s="1018"/>
      <c r="AK51" s="1018"/>
      <c r="AL51" s="1018"/>
      <c r="AM51" s="1018" t="s">
        <v>471</v>
      </c>
      <c r="AN51" s="1018"/>
      <c r="AO51" s="1018"/>
      <c r="AP51" s="457"/>
      <c r="AQ51" s="173" t="s">
        <v>354</v>
      </c>
      <c r="AR51" s="166"/>
      <c r="AS51" s="166"/>
      <c r="AT51" s="167"/>
      <c r="AU51" s="372" t="s">
        <v>253</v>
      </c>
      <c r="AV51" s="372"/>
      <c r="AW51" s="372"/>
      <c r="AX51" s="373"/>
    </row>
    <row r="52" spans="1:50" ht="18.75" customHeight="1" x14ac:dyDescent="0.15">
      <c r="A52" s="511"/>
      <c r="B52" s="512"/>
      <c r="C52" s="512"/>
      <c r="D52" s="512"/>
      <c r="E52" s="512"/>
      <c r="F52" s="513"/>
      <c r="G52" s="571"/>
      <c r="H52" s="378"/>
      <c r="I52" s="378"/>
      <c r="J52" s="378"/>
      <c r="K52" s="378"/>
      <c r="L52" s="378"/>
      <c r="M52" s="378"/>
      <c r="N52" s="378"/>
      <c r="O52" s="572"/>
      <c r="P52" s="584"/>
      <c r="Q52" s="378"/>
      <c r="R52" s="378"/>
      <c r="S52" s="378"/>
      <c r="T52" s="378"/>
      <c r="U52" s="378"/>
      <c r="V52" s="378"/>
      <c r="W52" s="378"/>
      <c r="X52" s="572"/>
      <c r="Y52" s="1027"/>
      <c r="Z52" s="1028"/>
      <c r="AA52" s="1029"/>
      <c r="AB52" s="1033"/>
      <c r="AC52" s="1034"/>
      <c r="AD52" s="1035"/>
      <c r="AE52" s="375"/>
      <c r="AF52" s="375"/>
      <c r="AG52" s="375"/>
      <c r="AH52" s="375"/>
      <c r="AI52" s="375"/>
      <c r="AJ52" s="375"/>
      <c r="AK52" s="375"/>
      <c r="AL52" s="375"/>
      <c r="AM52" s="375"/>
      <c r="AN52" s="375"/>
      <c r="AO52" s="375"/>
      <c r="AP52" s="330"/>
      <c r="AQ52" s="268"/>
      <c r="AR52" s="269"/>
      <c r="AS52" s="134" t="s">
        <v>355</v>
      </c>
      <c r="AT52" s="169"/>
      <c r="AU52" s="269"/>
      <c r="AV52" s="269"/>
      <c r="AW52" s="378" t="s">
        <v>300</v>
      </c>
      <c r="AX52" s="379"/>
    </row>
    <row r="53" spans="1:50" ht="22.5" customHeight="1" x14ac:dyDescent="0.15">
      <c r="A53" s="514"/>
      <c r="B53" s="512"/>
      <c r="C53" s="512"/>
      <c r="D53" s="512"/>
      <c r="E53" s="512"/>
      <c r="F53" s="513"/>
      <c r="G53" s="539"/>
      <c r="H53" s="540"/>
      <c r="I53" s="540"/>
      <c r="J53" s="540"/>
      <c r="K53" s="540"/>
      <c r="L53" s="540"/>
      <c r="M53" s="540"/>
      <c r="N53" s="540"/>
      <c r="O53" s="541"/>
      <c r="P53" s="158"/>
      <c r="Q53" s="548"/>
      <c r="R53" s="548"/>
      <c r="S53" s="548"/>
      <c r="T53" s="548"/>
      <c r="U53" s="548"/>
      <c r="V53" s="548"/>
      <c r="W53" s="548"/>
      <c r="X53" s="549"/>
      <c r="Y53" s="1022" t="s">
        <v>12</v>
      </c>
      <c r="Z53" s="1023"/>
      <c r="AA53" s="1024"/>
      <c r="AB53" s="349"/>
      <c r="AC53" s="1025"/>
      <c r="AD53" s="1025"/>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15"/>
      <c r="B54" s="516"/>
      <c r="C54" s="516"/>
      <c r="D54" s="516"/>
      <c r="E54" s="516"/>
      <c r="F54" s="517"/>
      <c r="G54" s="542"/>
      <c r="H54" s="543"/>
      <c r="I54" s="543"/>
      <c r="J54" s="543"/>
      <c r="K54" s="543"/>
      <c r="L54" s="543"/>
      <c r="M54" s="543"/>
      <c r="N54" s="543"/>
      <c r="O54" s="544"/>
      <c r="P54" s="550"/>
      <c r="Q54" s="550"/>
      <c r="R54" s="550"/>
      <c r="S54" s="550"/>
      <c r="T54" s="550"/>
      <c r="U54" s="550"/>
      <c r="V54" s="550"/>
      <c r="W54" s="550"/>
      <c r="X54" s="551"/>
      <c r="Y54" s="301" t="s">
        <v>54</v>
      </c>
      <c r="Z54" s="1019"/>
      <c r="AA54" s="1020"/>
      <c r="AB54" s="521"/>
      <c r="AC54" s="1021"/>
      <c r="AD54" s="1021"/>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48"/>
      <c r="B55" s="649"/>
      <c r="C55" s="649"/>
      <c r="D55" s="649"/>
      <c r="E55" s="649"/>
      <c r="F55" s="650"/>
      <c r="G55" s="545"/>
      <c r="H55" s="546"/>
      <c r="I55" s="546"/>
      <c r="J55" s="546"/>
      <c r="K55" s="546"/>
      <c r="L55" s="546"/>
      <c r="M55" s="546"/>
      <c r="N55" s="546"/>
      <c r="O55" s="547"/>
      <c r="P55" s="552"/>
      <c r="Q55" s="552"/>
      <c r="R55" s="552"/>
      <c r="S55" s="552"/>
      <c r="T55" s="552"/>
      <c r="U55" s="552"/>
      <c r="V55" s="552"/>
      <c r="W55" s="552"/>
      <c r="X55" s="553"/>
      <c r="Y55" s="1036" t="s">
        <v>13</v>
      </c>
      <c r="Z55" s="1019"/>
      <c r="AA55" s="1020"/>
      <c r="AB55" s="460" t="s">
        <v>301</v>
      </c>
      <c r="AC55" s="1037"/>
      <c r="AD55" s="1037"/>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1" t="s">
        <v>490</v>
      </c>
      <c r="B58" s="512"/>
      <c r="C58" s="512"/>
      <c r="D58" s="512"/>
      <c r="E58" s="512"/>
      <c r="F58" s="513"/>
      <c r="G58" s="809" t="s">
        <v>265</v>
      </c>
      <c r="H58" s="794"/>
      <c r="I58" s="794"/>
      <c r="J58" s="794"/>
      <c r="K58" s="794"/>
      <c r="L58" s="794"/>
      <c r="M58" s="794"/>
      <c r="N58" s="794"/>
      <c r="O58" s="795"/>
      <c r="P58" s="793" t="s">
        <v>59</v>
      </c>
      <c r="Q58" s="794"/>
      <c r="R58" s="794"/>
      <c r="S58" s="794"/>
      <c r="T58" s="794"/>
      <c r="U58" s="794"/>
      <c r="V58" s="794"/>
      <c r="W58" s="794"/>
      <c r="X58" s="795"/>
      <c r="Y58" s="1026"/>
      <c r="Z58" s="411"/>
      <c r="AA58" s="412"/>
      <c r="AB58" s="1030" t="s">
        <v>11</v>
      </c>
      <c r="AC58" s="1031"/>
      <c r="AD58" s="1032"/>
      <c r="AE58" s="1018" t="s">
        <v>356</v>
      </c>
      <c r="AF58" s="1018"/>
      <c r="AG58" s="1018"/>
      <c r="AH58" s="1018"/>
      <c r="AI58" s="1018" t="s">
        <v>362</v>
      </c>
      <c r="AJ58" s="1018"/>
      <c r="AK58" s="1018"/>
      <c r="AL58" s="1018"/>
      <c r="AM58" s="1018" t="s">
        <v>471</v>
      </c>
      <c r="AN58" s="1018"/>
      <c r="AO58" s="1018"/>
      <c r="AP58" s="457"/>
      <c r="AQ58" s="173" t="s">
        <v>354</v>
      </c>
      <c r="AR58" s="166"/>
      <c r="AS58" s="166"/>
      <c r="AT58" s="167"/>
      <c r="AU58" s="372" t="s">
        <v>253</v>
      </c>
      <c r="AV58" s="372"/>
      <c r="AW58" s="372"/>
      <c r="AX58" s="373"/>
    </row>
    <row r="59" spans="1:50" ht="18.75" customHeight="1" x14ac:dyDescent="0.15">
      <c r="A59" s="511"/>
      <c r="B59" s="512"/>
      <c r="C59" s="512"/>
      <c r="D59" s="512"/>
      <c r="E59" s="512"/>
      <c r="F59" s="513"/>
      <c r="G59" s="571"/>
      <c r="H59" s="378"/>
      <c r="I59" s="378"/>
      <c r="J59" s="378"/>
      <c r="K59" s="378"/>
      <c r="L59" s="378"/>
      <c r="M59" s="378"/>
      <c r="N59" s="378"/>
      <c r="O59" s="572"/>
      <c r="P59" s="584"/>
      <c r="Q59" s="378"/>
      <c r="R59" s="378"/>
      <c r="S59" s="378"/>
      <c r="T59" s="378"/>
      <c r="U59" s="378"/>
      <c r="V59" s="378"/>
      <c r="W59" s="378"/>
      <c r="X59" s="572"/>
      <c r="Y59" s="1027"/>
      <c r="Z59" s="1028"/>
      <c r="AA59" s="1029"/>
      <c r="AB59" s="1033"/>
      <c r="AC59" s="1034"/>
      <c r="AD59" s="1035"/>
      <c r="AE59" s="375"/>
      <c r="AF59" s="375"/>
      <c r="AG59" s="375"/>
      <c r="AH59" s="375"/>
      <c r="AI59" s="375"/>
      <c r="AJ59" s="375"/>
      <c r="AK59" s="375"/>
      <c r="AL59" s="375"/>
      <c r="AM59" s="375"/>
      <c r="AN59" s="375"/>
      <c r="AO59" s="375"/>
      <c r="AP59" s="330"/>
      <c r="AQ59" s="268"/>
      <c r="AR59" s="269"/>
      <c r="AS59" s="134" t="s">
        <v>355</v>
      </c>
      <c r="AT59" s="169"/>
      <c r="AU59" s="269"/>
      <c r="AV59" s="269"/>
      <c r="AW59" s="378" t="s">
        <v>300</v>
      </c>
      <c r="AX59" s="379"/>
    </row>
    <row r="60" spans="1:50" ht="22.5" customHeight="1" x14ac:dyDescent="0.15">
      <c r="A60" s="514"/>
      <c r="B60" s="512"/>
      <c r="C60" s="512"/>
      <c r="D60" s="512"/>
      <c r="E60" s="512"/>
      <c r="F60" s="513"/>
      <c r="G60" s="539"/>
      <c r="H60" s="540"/>
      <c r="I60" s="540"/>
      <c r="J60" s="540"/>
      <c r="K60" s="540"/>
      <c r="L60" s="540"/>
      <c r="M60" s="540"/>
      <c r="N60" s="540"/>
      <c r="O60" s="541"/>
      <c r="P60" s="158"/>
      <c r="Q60" s="548"/>
      <c r="R60" s="548"/>
      <c r="S60" s="548"/>
      <c r="T60" s="548"/>
      <c r="U60" s="548"/>
      <c r="V60" s="548"/>
      <c r="W60" s="548"/>
      <c r="X60" s="549"/>
      <c r="Y60" s="1022" t="s">
        <v>12</v>
      </c>
      <c r="Z60" s="1023"/>
      <c r="AA60" s="1024"/>
      <c r="AB60" s="349"/>
      <c r="AC60" s="1025"/>
      <c r="AD60" s="1025"/>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15"/>
      <c r="B61" s="516"/>
      <c r="C61" s="516"/>
      <c r="D61" s="516"/>
      <c r="E61" s="516"/>
      <c r="F61" s="517"/>
      <c r="G61" s="542"/>
      <c r="H61" s="543"/>
      <c r="I61" s="543"/>
      <c r="J61" s="543"/>
      <c r="K61" s="543"/>
      <c r="L61" s="543"/>
      <c r="M61" s="543"/>
      <c r="N61" s="543"/>
      <c r="O61" s="544"/>
      <c r="P61" s="550"/>
      <c r="Q61" s="550"/>
      <c r="R61" s="550"/>
      <c r="S61" s="550"/>
      <c r="T61" s="550"/>
      <c r="U61" s="550"/>
      <c r="V61" s="550"/>
      <c r="W61" s="550"/>
      <c r="X61" s="551"/>
      <c r="Y61" s="301" t="s">
        <v>54</v>
      </c>
      <c r="Z61" s="1019"/>
      <c r="AA61" s="1020"/>
      <c r="AB61" s="521"/>
      <c r="AC61" s="1021"/>
      <c r="AD61" s="1021"/>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48"/>
      <c r="B62" s="649"/>
      <c r="C62" s="649"/>
      <c r="D62" s="649"/>
      <c r="E62" s="649"/>
      <c r="F62" s="650"/>
      <c r="G62" s="545"/>
      <c r="H62" s="546"/>
      <c r="I62" s="546"/>
      <c r="J62" s="546"/>
      <c r="K62" s="546"/>
      <c r="L62" s="546"/>
      <c r="M62" s="546"/>
      <c r="N62" s="546"/>
      <c r="O62" s="547"/>
      <c r="P62" s="552"/>
      <c r="Q62" s="552"/>
      <c r="R62" s="552"/>
      <c r="S62" s="552"/>
      <c r="T62" s="552"/>
      <c r="U62" s="552"/>
      <c r="V62" s="552"/>
      <c r="W62" s="552"/>
      <c r="X62" s="553"/>
      <c r="Y62" s="1036" t="s">
        <v>13</v>
      </c>
      <c r="Z62" s="1019"/>
      <c r="AA62" s="1020"/>
      <c r="AB62" s="460" t="s">
        <v>301</v>
      </c>
      <c r="AC62" s="1037"/>
      <c r="AD62" s="1037"/>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1" t="s">
        <v>490</v>
      </c>
      <c r="B65" s="512"/>
      <c r="C65" s="512"/>
      <c r="D65" s="512"/>
      <c r="E65" s="512"/>
      <c r="F65" s="513"/>
      <c r="G65" s="809" t="s">
        <v>265</v>
      </c>
      <c r="H65" s="794"/>
      <c r="I65" s="794"/>
      <c r="J65" s="794"/>
      <c r="K65" s="794"/>
      <c r="L65" s="794"/>
      <c r="M65" s="794"/>
      <c r="N65" s="794"/>
      <c r="O65" s="795"/>
      <c r="P65" s="793" t="s">
        <v>59</v>
      </c>
      <c r="Q65" s="794"/>
      <c r="R65" s="794"/>
      <c r="S65" s="794"/>
      <c r="T65" s="794"/>
      <c r="U65" s="794"/>
      <c r="V65" s="794"/>
      <c r="W65" s="794"/>
      <c r="X65" s="795"/>
      <c r="Y65" s="1026"/>
      <c r="Z65" s="411"/>
      <c r="AA65" s="412"/>
      <c r="AB65" s="1030" t="s">
        <v>11</v>
      </c>
      <c r="AC65" s="1031"/>
      <c r="AD65" s="1032"/>
      <c r="AE65" s="1018" t="s">
        <v>356</v>
      </c>
      <c r="AF65" s="1018"/>
      <c r="AG65" s="1018"/>
      <c r="AH65" s="1018"/>
      <c r="AI65" s="1018" t="s">
        <v>362</v>
      </c>
      <c r="AJ65" s="1018"/>
      <c r="AK65" s="1018"/>
      <c r="AL65" s="1018"/>
      <c r="AM65" s="1018" t="s">
        <v>471</v>
      </c>
      <c r="AN65" s="1018"/>
      <c r="AO65" s="1018"/>
      <c r="AP65" s="457"/>
      <c r="AQ65" s="173" t="s">
        <v>354</v>
      </c>
      <c r="AR65" s="166"/>
      <c r="AS65" s="166"/>
      <c r="AT65" s="167"/>
      <c r="AU65" s="372" t="s">
        <v>253</v>
      </c>
      <c r="AV65" s="372"/>
      <c r="AW65" s="372"/>
      <c r="AX65" s="373"/>
    </row>
    <row r="66" spans="1:50" ht="18.75" customHeight="1" x14ac:dyDescent="0.15">
      <c r="A66" s="511"/>
      <c r="B66" s="512"/>
      <c r="C66" s="512"/>
      <c r="D66" s="512"/>
      <c r="E66" s="512"/>
      <c r="F66" s="513"/>
      <c r="G66" s="571"/>
      <c r="H66" s="378"/>
      <c r="I66" s="378"/>
      <c r="J66" s="378"/>
      <c r="K66" s="378"/>
      <c r="L66" s="378"/>
      <c r="M66" s="378"/>
      <c r="N66" s="378"/>
      <c r="O66" s="572"/>
      <c r="P66" s="584"/>
      <c r="Q66" s="378"/>
      <c r="R66" s="378"/>
      <c r="S66" s="378"/>
      <c r="T66" s="378"/>
      <c r="U66" s="378"/>
      <c r="V66" s="378"/>
      <c r="W66" s="378"/>
      <c r="X66" s="572"/>
      <c r="Y66" s="1027"/>
      <c r="Z66" s="1028"/>
      <c r="AA66" s="1029"/>
      <c r="AB66" s="1033"/>
      <c r="AC66" s="1034"/>
      <c r="AD66" s="1035"/>
      <c r="AE66" s="375"/>
      <c r="AF66" s="375"/>
      <c r="AG66" s="375"/>
      <c r="AH66" s="375"/>
      <c r="AI66" s="375"/>
      <c r="AJ66" s="375"/>
      <c r="AK66" s="375"/>
      <c r="AL66" s="375"/>
      <c r="AM66" s="375"/>
      <c r="AN66" s="375"/>
      <c r="AO66" s="375"/>
      <c r="AP66" s="330"/>
      <c r="AQ66" s="268"/>
      <c r="AR66" s="269"/>
      <c r="AS66" s="134" t="s">
        <v>355</v>
      </c>
      <c r="AT66" s="169"/>
      <c r="AU66" s="269"/>
      <c r="AV66" s="269"/>
      <c r="AW66" s="378" t="s">
        <v>300</v>
      </c>
      <c r="AX66" s="379"/>
    </row>
    <row r="67" spans="1:50" ht="22.5" customHeight="1" x14ac:dyDescent="0.15">
      <c r="A67" s="514"/>
      <c r="B67" s="512"/>
      <c r="C67" s="512"/>
      <c r="D67" s="512"/>
      <c r="E67" s="512"/>
      <c r="F67" s="513"/>
      <c r="G67" s="539"/>
      <c r="H67" s="540"/>
      <c r="I67" s="540"/>
      <c r="J67" s="540"/>
      <c r="K67" s="540"/>
      <c r="L67" s="540"/>
      <c r="M67" s="540"/>
      <c r="N67" s="540"/>
      <c r="O67" s="541"/>
      <c r="P67" s="158"/>
      <c r="Q67" s="548"/>
      <c r="R67" s="548"/>
      <c r="S67" s="548"/>
      <c r="T67" s="548"/>
      <c r="U67" s="548"/>
      <c r="V67" s="548"/>
      <c r="W67" s="548"/>
      <c r="X67" s="549"/>
      <c r="Y67" s="1022" t="s">
        <v>12</v>
      </c>
      <c r="Z67" s="1023"/>
      <c r="AA67" s="1024"/>
      <c r="AB67" s="349"/>
      <c r="AC67" s="1025"/>
      <c r="AD67" s="1025"/>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15"/>
      <c r="B68" s="516"/>
      <c r="C68" s="516"/>
      <c r="D68" s="516"/>
      <c r="E68" s="516"/>
      <c r="F68" s="517"/>
      <c r="G68" s="542"/>
      <c r="H68" s="543"/>
      <c r="I68" s="543"/>
      <c r="J68" s="543"/>
      <c r="K68" s="543"/>
      <c r="L68" s="543"/>
      <c r="M68" s="543"/>
      <c r="N68" s="543"/>
      <c r="O68" s="544"/>
      <c r="P68" s="550"/>
      <c r="Q68" s="550"/>
      <c r="R68" s="550"/>
      <c r="S68" s="550"/>
      <c r="T68" s="550"/>
      <c r="U68" s="550"/>
      <c r="V68" s="550"/>
      <c r="W68" s="550"/>
      <c r="X68" s="551"/>
      <c r="Y68" s="301" t="s">
        <v>54</v>
      </c>
      <c r="Z68" s="1019"/>
      <c r="AA68" s="1020"/>
      <c r="AB68" s="521"/>
      <c r="AC68" s="1021"/>
      <c r="AD68" s="1021"/>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48"/>
      <c r="B69" s="649"/>
      <c r="C69" s="649"/>
      <c r="D69" s="649"/>
      <c r="E69" s="649"/>
      <c r="F69" s="650"/>
      <c r="G69" s="545"/>
      <c r="H69" s="546"/>
      <c r="I69" s="546"/>
      <c r="J69" s="546"/>
      <c r="K69" s="546"/>
      <c r="L69" s="546"/>
      <c r="M69" s="546"/>
      <c r="N69" s="546"/>
      <c r="O69" s="547"/>
      <c r="P69" s="552"/>
      <c r="Q69" s="552"/>
      <c r="R69" s="552"/>
      <c r="S69" s="552"/>
      <c r="T69" s="552"/>
      <c r="U69" s="552"/>
      <c r="V69" s="552"/>
      <c r="W69" s="552"/>
      <c r="X69" s="553"/>
      <c r="Y69" s="301" t="s">
        <v>13</v>
      </c>
      <c r="Z69" s="1019"/>
      <c r="AA69" s="1020"/>
      <c r="AB69" s="496" t="s">
        <v>301</v>
      </c>
      <c r="AC69" s="428"/>
      <c r="AD69" s="428"/>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19" t="s">
        <v>525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61"/>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4"/>
      <c r="B5" s="1045"/>
      <c r="C5" s="1045"/>
      <c r="D5" s="1045"/>
      <c r="E5" s="1045"/>
      <c r="F5" s="1046"/>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61"/>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4"/>
      <c r="B18" s="1045"/>
      <c r="C18" s="1045"/>
      <c r="D18" s="1045"/>
      <c r="E18" s="1045"/>
      <c r="F18" s="1046"/>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61"/>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4"/>
      <c r="B31" s="1045"/>
      <c r="C31" s="1045"/>
      <c r="D31" s="1045"/>
      <c r="E31" s="1045"/>
      <c r="F31" s="1046"/>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61"/>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4"/>
      <c r="B44" s="1045"/>
      <c r="C44" s="1045"/>
      <c r="D44" s="1045"/>
      <c r="E44" s="1045"/>
      <c r="F44" s="1046"/>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61"/>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4"/>
      <c r="B58" s="1045"/>
      <c r="C58" s="1045"/>
      <c r="D58" s="1045"/>
      <c r="E58" s="1045"/>
      <c r="F58" s="1046"/>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61"/>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4"/>
      <c r="B71" s="1045"/>
      <c r="C71" s="1045"/>
      <c r="D71" s="1045"/>
      <c r="E71" s="1045"/>
      <c r="F71" s="1046"/>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61"/>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4"/>
      <c r="B84" s="1045"/>
      <c r="C84" s="1045"/>
      <c r="D84" s="1045"/>
      <c r="E84" s="1045"/>
      <c r="F84" s="1046"/>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61"/>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4"/>
      <c r="B97" s="1045"/>
      <c r="C97" s="1045"/>
      <c r="D97" s="1045"/>
      <c r="E97" s="1045"/>
      <c r="F97" s="1046"/>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1"/>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4"/>
      <c r="B111" s="1045"/>
      <c r="C111" s="1045"/>
      <c r="D111" s="1045"/>
      <c r="E111" s="1045"/>
      <c r="F111" s="1046"/>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1"/>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4"/>
      <c r="B124" s="1045"/>
      <c r="C124" s="1045"/>
      <c r="D124" s="1045"/>
      <c r="E124" s="1045"/>
      <c r="F124" s="1046"/>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1"/>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4"/>
      <c r="B137" s="1045"/>
      <c r="C137" s="1045"/>
      <c r="D137" s="1045"/>
      <c r="E137" s="1045"/>
      <c r="F137" s="1046"/>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1"/>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4"/>
      <c r="B150" s="1045"/>
      <c r="C150" s="1045"/>
      <c r="D150" s="1045"/>
      <c r="E150" s="1045"/>
      <c r="F150" s="1046"/>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1"/>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4"/>
      <c r="B164" s="1045"/>
      <c r="C164" s="1045"/>
      <c r="D164" s="1045"/>
      <c r="E164" s="1045"/>
      <c r="F164" s="1046"/>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1"/>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4"/>
      <c r="B177" s="1045"/>
      <c r="C177" s="1045"/>
      <c r="D177" s="1045"/>
      <c r="E177" s="1045"/>
      <c r="F177" s="1046"/>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1"/>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4"/>
      <c r="B190" s="1045"/>
      <c r="C190" s="1045"/>
      <c r="D190" s="1045"/>
      <c r="E190" s="1045"/>
      <c r="F190" s="1046"/>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1"/>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4"/>
      <c r="B203" s="1045"/>
      <c r="C203" s="1045"/>
      <c r="D203" s="1045"/>
      <c r="E203" s="1045"/>
      <c r="F203" s="1046"/>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1"/>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1"/>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1"/>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1"/>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8"/>
      <c r="AP3" s="429" t="s">
        <v>432</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8"/>
      <c r="AP36" s="429" t="s">
        <v>432</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8"/>
      <c r="AP69" s="429" t="s">
        <v>432</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8"/>
      <c r="AP102" s="429" t="s">
        <v>432</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8"/>
      <c r="AP135" s="429" t="s">
        <v>432</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8"/>
      <c r="AP168" s="429" t="s">
        <v>432</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8"/>
      <c r="AP201" s="429" t="s">
        <v>432</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8"/>
      <c r="AP234" s="429" t="s">
        <v>432</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8"/>
      <c r="AP267" s="429" t="s">
        <v>432</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8"/>
      <c r="AP300" s="429" t="s">
        <v>432</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8"/>
      <c r="AP333" s="429" t="s">
        <v>432</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8"/>
      <c r="AP366" s="429" t="s">
        <v>432</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8"/>
      <c r="AP399" s="429" t="s">
        <v>432</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8"/>
      <c r="AP432" s="429" t="s">
        <v>432</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8"/>
      <c r="AP465" s="429" t="s">
        <v>432</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8"/>
      <c r="AP498" s="429" t="s">
        <v>432</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8"/>
      <c r="AP531" s="429" t="s">
        <v>432</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8"/>
      <c r="AP564" s="429" t="s">
        <v>432</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8"/>
      <c r="AP597" s="429" t="s">
        <v>432</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8"/>
      <c r="AP630" s="429" t="s">
        <v>432</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8"/>
      <c r="AP663" s="429" t="s">
        <v>432</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8"/>
      <c r="AP696" s="429" t="s">
        <v>432</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8"/>
      <c r="AP729" s="429" t="s">
        <v>432</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8"/>
      <c r="AP762" s="429" t="s">
        <v>432</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8"/>
      <c r="AP795" s="429" t="s">
        <v>432</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8"/>
      <c r="AP828" s="429" t="s">
        <v>432</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8"/>
      <c r="AP861" s="429" t="s">
        <v>432</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8"/>
      <c r="AP894" s="429" t="s">
        <v>432</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8"/>
      <c r="AP927" s="429" t="s">
        <v>432</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8"/>
      <c r="AP960" s="429" t="s">
        <v>432</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8"/>
      <c r="AP993" s="429" t="s">
        <v>432</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8"/>
      <c r="AP1026" s="429" t="s">
        <v>432</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8"/>
      <c r="AP1059" s="429" t="s">
        <v>432</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8"/>
      <c r="AP1092" s="429" t="s">
        <v>432</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8"/>
      <c r="AP1125" s="429" t="s">
        <v>432</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8"/>
      <c r="AP1158" s="429" t="s">
        <v>432</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8"/>
      <c r="AP1191" s="429" t="s">
        <v>432</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8"/>
      <c r="AP1224" s="429" t="s">
        <v>432</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8"/>
      <c r="AP1257" s="429" t="s">
        <v>432</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8"/>
      <c r="AP1290" s="429" t="s">
        <v>432</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2018-06-28T09:40:58Z</cp:lastPrinted>
  <dcterms:created xsi:type="dcterms:W3CDTF">2012-03-13T00:50:25Z</dcterms:created>
  <dcterms:modified xsi:type="dcterms:W3CDTF">2018-07-06T14:31:53Z</dcterms:modified>
</cp:coreProperties>
</file>