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01_レビューシート（エクセル）\"/>
    </mc:Choice>
  </mc:AlternateContent>
  <workbookProtection workbookAlgorithmName="SHA-512" workbookHashValue="QCxHgkGmIvHEH2U2aat2RIyxrbI//UFTarxH3L9vDi1QmRxnGmeSfMzdN8f1Ib6hk1+2ZeAQM4dfiquuGrRBpw==" workbookSaltValue="br7ddLkyqzEo71GMKqa3Gw==" workbookSpinCount="100000" lockStructure="1"/>
  <bookViews>
    <workbookView showHorizontalScroll="0" showVerticalScroll="0" showSheetTabs="0" xWindow="0" yWindow="0" windowWidth="14235" windowHeight="55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<sst xmlns="http://schemas.openxmlformats.org/spreadsheetml/2006/main" count="2900" uniqueCount="614">
  <si>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</si>
  <si>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</si>
  <si>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</si>
  <si>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</si>
  <si>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</si>
  <si>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</si>
  <si>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</si>
  <si>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</si>
  <si>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</si>
  <si>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</si>
  <si>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</si>
  <si>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</si>
  <si>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</si>
  <si>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</si>
  <si>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</si>
  <si>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</si>
  <si>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</si>
  <si>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</si>
  <si>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</si>
  <si>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</si>
  <si>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</si>
  <si>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</si>
  <si>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</si>
  <si>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</si>
  <si>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</si>
  <si>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</si>
  <si>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</si>
  <si>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</si>
  <si>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</si>
  <si>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</si>
  <si>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</si>
  <si>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</si>
  <si>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</si>
  <si>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</si>
  <si>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</si>
  <si>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</si>
  <si>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</si>
  <si>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</si>
  <si>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</si>
  <si>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</si>
  <si>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</si>
  <si>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</si>
  <si>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</si>
  <si>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</si>
  <si>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</si>
  <si>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</si>
  <si>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</si>
  <si>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</si>
  <si>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</si>
  <si>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</si>
  <si>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</si>
  <si>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</si>
  <si>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</si>
  <si>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</si>
  <si>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</si>
  <si>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</si>
  <si>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</si>
  <si>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</si>
  <si>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</si>
  <si>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</si>
  <si>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</si>
  <si>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</si>
  <si>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</si>
  <si>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</si>
  <si>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</si>
  <si>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</si>
  <si>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</si>
  <si>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</si>
  <si>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</si>
  <si>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</si>
  <si>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</si>
  <si>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</si>
  <si>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</si>
  <si>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</si>
  <si>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</si>
  <si>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</si>
  <si>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</si>
  <si>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</si>
  <si>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</si>
  <si>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</si>
  <si>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</si>
  <si>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</si>
  <si>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</si>
  <si>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</si>
  <si>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</si>
  <si>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</si>
  <si>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</si>
  <si>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</si>
  <si>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</si>
  <si>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</si>
  <si>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</si>
  <si>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</si>
  <si>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</si>
  <si>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</si>
  <si>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</si>
  <si>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</si>
  <si>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</si>
  <si>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</si>
  <si>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</si>
  <si>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</si>
  <si>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</si>
  <si>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</si>
  <si>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</si>
  <si>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</si>
  <si>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</si>
  <si>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</si>
  <si>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</si>
  <si>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</si>
  <si>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</si>
  <si>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</si>
  <si>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</si>
  <si>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</si>
  <si>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</si>
  <si>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</si>
  <si>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</si>
  <si>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</si>
  <si>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</si>
  <si>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</si>
  <si>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</si>
  <si>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</si>
  <si>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</si>
  <si>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</si>
  <si>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</si>
  <si>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</si>
  <si>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</si>
  <si>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</si>
  <si>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</si>
  <si>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</si>
  <si>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</si>
  <si>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</si>
  <si>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</si>
  <si>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</si>
  <si>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</si>
  <si>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</si>
  <si>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</si>
  <si>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</si>
  <si>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</si>
  <si>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</si>
  <si>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</si>
  <si>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</si>
  <si>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</si>
  <si>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</si>
  <si>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</si>
  <si>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</si>
  <si>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</si>
  <si>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</si>
  <si>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</si>
  <si>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</si>
  <si>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</si>
  <si>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</si>
  <si>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</si>
  <si>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</si>
  <si>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</si>
  <si>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</si>
  <si>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</si>
  <si>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</si>
  <si>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</si>
  <si>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</si>
  <si>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</si>
  <si>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</si>
  <si>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</si>
  <si>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</si>
  <si>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</si>
  <si>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</si>
  <si>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</si>
  <si>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</si>
  <si>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</si>
  <si>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</si>
  <si>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</si>
  <si>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</si>
  <si>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</si>
  <si>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</si>
  <si>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</si>
  <si>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</si>
  <si>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</si>
  <si>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</si>
  <si>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</si>
  <si>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</si>
  <si>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</si>
  <si>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</si>
  <si>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</si>
  <si>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</si>
  <si>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</si>
  <si>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</si>
  <si>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</si>
  <si>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</si>
  <si>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</si>
  <si>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</si>
  <si>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</si>
  <si>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</si>
  <si>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</si>
  <si>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</si>
  <si>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</si>
  <si>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</si>
  <si>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</si>
  <si>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</si>
  <si>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</si>
  <si>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</si>
  <si>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</si>
  <si>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</si>
  <si>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</si>
  <si>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</si>
  <si>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</si>
  <si>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</si>
  <si>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</si>
  <si>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</si>
  <si>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</si>
  <si>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</si>
  <si>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</si>
  <si>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</si>
  <si>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</si>
  <si>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</si>
  <si>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</si>
  <si>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</si>
  <si>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</si>
  <si>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</si>
  <si>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</si>
  <si>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</si>
  <si>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</si>
  <si>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</si>
  <si>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</si>
  <si>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</si>
  <si>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</si>
  <si>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</si>
  <si>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</si>
  <si>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</si>
  <si>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</si>
  <si>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</si>
  <si>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</si>
  <si>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</si>
  <si>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</si>
  <si>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</si>
  <si>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</si>
  <si>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</si>
  <si>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</si>
  <si>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</si>
  <si>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</si>
  <si>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</si>
  <si>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</si>
  <si>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</si>
  <si>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</si>
  <si>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</si>
  <si>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</si>
  <si>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</si>
  <si>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</si>
  <si>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</si>
  <si>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</si>
  <si>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</si>
  <si>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</si>
  <si>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</si>
  <si>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</si>
  <si>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</si>
  <si>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</si>
  <si>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</si>
  <si>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</si>
  <si>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</si>
  <si>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</si>
  <si>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</si>
  <si>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</si>
  <si>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</si>
  <si>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</si>
  <si>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</si>
  <si>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</si>
  <si>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</si>
  <si>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</si>
  <si>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</si>
  <si>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</si>
  <si>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</si>
  <si>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</si>
  <si>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</si>
  <si>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</si>
  <si>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</si>
  <si>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</si>
  <si>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</si>
  <si>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</si>
  <si>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</si>
  <si>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</si>
  <si>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</si>
  <si>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</si>
  <si>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</si>
  <si>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</si>
  <si>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</si>
  <si>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</si>
  <si>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</si>
  <si>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</si>
  <si>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</si>
  <si>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</si>
  <si>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</si>
  <si>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</si>
  <si>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</si>
  <si>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</si>
  <si>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</si>
  <si>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</si>
  <si>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</si>
  <si>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</si>
  <si>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</si>
  <si>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</si>
  <si>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</si>
  <si>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</si>
  <si>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</si>
  <si>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</si>
  <si>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</si>
  <si>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</si>
  <si>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</si>
  <si>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</si>
  <si>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</si>
  <si>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</si>
  <si>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</si>
  <si>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</si>
  <si>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</si>
  <si>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</si>
  <si>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</si>
  <si>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</si>
  <si>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</si>
  <si>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</si>
  <si>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</si>
  <si>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</si>
  <si>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</si>
  <si>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</si>
  <si>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</si>
  <si>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</si>
  <si>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</si>
  <si>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</si>
  <si>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</si>
  <si>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</si>
  <si>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</si>
  <si>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</si>
  <si>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</si>
  <si>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</si>
  <si>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</si>
  <si>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</si>
  <si>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</si>
  <si>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</si>
  <si>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</si>
  <si>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</si>
  <si>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</si>
  <si>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</si>
  <si>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</si>
  <si>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</si>
  <si>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</si>
  <si>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</si>
  <si>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</si>
  <si>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</si>
  <si>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</si>
  <si>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</si>
  <si>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</si>
  <si>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</si>
  <si>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</si>
  <si>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</si>
  <si>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</si>
  <si>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</si>
  <si>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</si>
  <si>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</si>
  <si>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</si>
  <si>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</si>
  <si>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</si>
  <si>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</si>
  <si>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</si>
  <si>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</si>
  <si>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</si>
  <si>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</si>
  <si>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</si>
  <si>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</si>
  <si>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</si>
  <si>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</si>
  <si>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</si>
  <si>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</si>
  <si>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</si>
  <si>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</si>
  <si>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</si>
  <si>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</si>
  <si>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</si>
  <si>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</si>
  <si>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</si>
  <si>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</si>
  <si>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</si>
  <si>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</si>
  <si>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</si>
  <si>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</si>
  <si>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</si>
  <si>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</si>
  <si>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</si>
  <si>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</si>
  <si>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</si>
  <si>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</si>
  <si>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</si>
  <si>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</si>
  <si>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</si>
  <si>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</si>
  <si>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</si>
  <si>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</si>
  <si>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</si>
  <si>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</si>
  <si>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</si>
  <si>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</si>
  <si>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</si>
  <si>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</si>
  <si>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</si>
  <si>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</si>
  <si>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</si>
  <si>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</si>
  <si>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</si>
  <si>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</si>
  <si>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</si>
  <si>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</si>
  <si>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</si>
  <si>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</si>
  <si>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</si>
  <si>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</si>
  <si>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</si>
  <si>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</si>
  <si>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</si>
  <si>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</si>
  <si>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</si>
  <si>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</si>
  <si>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</si>
  <si>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</si>
  <si>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</si>
  <si>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</si>
  <si>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</si>
  <si>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</si>
  <si>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</si>
  <si>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</si>
  <si>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</si>
  <si>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</si>
  <si>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</si>
  <si>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</si>
  <si>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</si>
  <si>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</si>
  <si>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</si>
  <si>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</si>
  <si>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</si>
  <si>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</si>
  <si>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</si>
  <si>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</si>
  <si>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</si>
  <si>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</si>
  <si>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</si>
  <si>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</si>
  <si>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</si>
  <si>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</si>
  <si>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</si>
  <si>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</si>
  <si>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</si>
  <si>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</si>
  <si>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</si>
  <si>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</si>
  <si>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</si>
  <si>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</si>
  <si>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</si>
  <si>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</si>
  <si>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</si>
  <si>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</si>
  <si>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</si>
  <si>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</si>
  <si>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</si>
  <si>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</si>
  <si>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</si>
  <si>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</si>
  <si>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</si>
  <si>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</si>
  <si>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</si>
  <si>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</si>
  <si>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</si>
  <si>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</si>
  <si>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</si>
  <si>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</si>
  <si>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</si>
  <si>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</si>
  <si>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</si>
  <si>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</si>
  <si>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</si>
  <si>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</si>
  <si>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</si>
  <si>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</si>
  <si>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</si>
  <si>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</si>
  <si>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</si>
  <si>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</si>
  <si>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</si>
  <si>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</si>
  <si>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</si>
  <si>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</si>
  <si>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</si>
  <si>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</si>
  <si>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</si>
  <si>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</si>
  <si>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</si>
  <si>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</si>
  <si>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</si>
  <si>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</si>
  <si>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</si>
  <si>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</si>
  <si>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</si>
  <si>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</si>
  <si>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</si>
  <si>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</si>
  <si>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</si>
  <si>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</si>
  <si>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</si>
  <si>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</si>
  <si>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</si>
  <si>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</si>
  <si>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</si>
  <si>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</si>
  <si>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</si>
  <si>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</si>
  <si>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</si>
  <si>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</si>
  <si>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</si>
  <si>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</si>
  <si>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</si>
  <si>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</si>
  <si>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</si>
  <si>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</si>
  <si>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</si>
  <si>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</si>
  <si>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</si>
  <si>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</si>
  <si>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</si>
  <si>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</si>
  <si>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</si>
  <si>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</si>
  <si>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</si>
  <si>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</si>
  <si>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</si>
  <si>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</si>
  <si>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</si>
  <si>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</si>
  <si>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</si>
  <si>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</si>
  <si>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</si>
  <si>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</si>
  <si>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</si>
  <si>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</si>
  <si>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</si>
  <si>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</si>
  <si>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</si>
  <si>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</si>
  <si>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</si>
  <si>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</si>
  <si>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</si>
  <si>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</si>
  <si>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</si>
  <si>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</si>
  <si>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</si>
  <si>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</si>
  <si>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</si>
  <si>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港湾局</t>
  </si>
  <si>
    <t>産業港湾課国際企画室</t>
  </si>
  <si>
    <t>室長　久田　成昭</t>
    <rPh sb="0" eb="2">
      <t>シツチョウ</t>
    </rPh>
    <rPh sb="3" eb="4">
      <t>ヒサ</t>
    </rPh>
    <rPh sb="4" eb="5">
      <t>タ</t>
    </rPh>
    <rPh sb="6" eb="7">
      <t>ナ</t>
    </rPh>
    <phoneticPr fontId="5"/>
  </si>
  <si>
    <t>国際港湾機関分担金</t>
    <rPh sb="0" eb="2">
      <t>コクサイ</t>
    </rPh>
    <rPh sb="2" eb="4">
      <t>コウワン</t>
    </rPh>
    <rPh sb="4" eb="6">
      <t>キカン</t>
    </rPh>
    <rPh sb="6" eb="9">
      <t>ブンタンキン</t>
    </rPh>
    <phoneticPr fontId="5"/>
  </si>
  <si>
    <t>○</t>
  </si>
  <si>
    <t>-</t>
  </si>
  <si>
    <t>-</t>
    <phoneticPr fontId="5"/>
  </si>
  <si>
    <t>閣議決定を経て加盟</t>
    <rPh sb="0" eb="2">
      <t>カクギ</t>
    </rPh>
    <rPh sb="2" eb="4">
      <t>ケッテイ</t>
    </rPh>
    <rPh sb="5" eb="6">
      <t>ヘ</t>
    </rPh>
    <rPh sb="7" eb="9">
      <t>カメイ</t>
    </rPh>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</si>
  <si>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グローバル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</si>
  <si>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</si>
  <si>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rPh sb="0" eb="2">
      <t>コクサイ</t>
    </rPh>
    <rPh sb="2" eb="4">
      <t>コウロ</t>
    </rPh>
    <rPh sb="4" eb="6">
      <t>キョウカイ</t>
    </rPh>
    <rPh sb="6" eb="7">
      <t>トウ</t>
    </rPh>
    <rPh sb="7" eb="10">
      <t>ブンタンキン</t>
    </rPh>
    <phoneticPr fontId="5"/>
  </si>
  <si>
    <t>世界の港湾の時流･政策の国内施策への導入及び我が国港湾関連技術のグローバルスタンダード化を推進し、今後も情報収集及び働きかけを行うとともに、各機関、1名以上の日本人幹部を派遣する。</t>
    <rPh sb="12" eb="14">
      <t>コクナイ</t>
    </rPh>
    <rPh sb="14" eb="16">
      <t>セサク</t>
    </rPh>
    <rPh sb="18" eb="20">
      <t>ドウニュウ</t>
    </rPh>
    <rPh sb="20" eb="21">
      <t>オヨ</t>
    </rPh>
    <rPh sb="45" eb="47">
      <t>スイシン</t>
    </rPh>
    <rPh sb="49" eb="51">
      <t>コンゴ</t>
    </rPh>
    <rPh sb="52" eb="54">
      <t>ジョウホウ</t>
    </rPh>
    <rPh sb="54" eb="56">
      <t>シュウシュウ</t>
    </rPh>
    <rPh sb="56" eb="57">
      <t>オヨ</t>
    </rPh>
    <rPh sb="58" eb="59">
      <t>ハタラ</t>
    </rPh>
    <rPh sb="63" eb="64">
      <t>オコナ</t>
    </rPh>
    <rPh sb="70" eb="71">
      <t>カク</t>
    </rPh>
    <rPh sb="71" eb="73">
      <t>キカン</t>
    </rPh>
    <rPh sb="75" eb="76">
      <t>メイ</t>
    </rPh>
    <rPh sb="76" eb="78">
      <t>イジョウ</t>
    </rPh>
    <rPh sb="79" eb="82">
      <t>ニホンジン</t>
    </rPh>
    <rPh sb="82" eb="84">
      <t>カンブ</t>
    </rPh>
    <rPh sb="85" eb="87">
      <t>ハケン</t>
    </rPh>
    <phoneticPr fontId="5"/>
  </si>
  <si>
    <t>幹部職員に占める日本人の数</t>
    <rPh sb="0" eb="2">
      <t>カンブ</t>
    </rPh>
    <rPh sb="2" eb="4">
      <t>ショクイン</t>
    </rPh>
    <rPh sb="5" eb="6">
      <t>シ</t>
    </rPh>
    <rPh sb="8" eb="11">
      <t>ニホンジン</t>
    </rPh>
    <rPh sb="12" eb="13">
      <t>カズ</t>
    </rPh>
    <phoneticPr fontId="5"/>
  </si>
  <si>
    <t>人</t>
    <rPh sb="0" eb="1">
      <t>ニン</t>
    </rPh>
    <phoneticPr fontId="5"/>
  </si>
  <si>
    <t>PIANC HP：http://www.pianc.org/
IAPH：http://www.iaphworldports.org/
ICHICA：http://www.jacms.or.jp/index.html</t>
  </si>
  <si>
    <t>国際航路協会（PIANC）、国際港湾協会（IAPH）、国際荷役調整協会（ICHCA)の総会等参加回数</t>
  </si>
  <si>
    <t>回</t>
    <rPh sb="0" eb="1">
      <t>カイ</t>
    </rPh>
    <phoneticPr fontId="5"/>
  </si>
  <si>
    <t>執行額／総会等参加回数　　　　　　　　　　　　</t>
    <rPh sb="0" eb="2">
      <t>シッコウ</t>
    </rPh>
    <rPh sb="2" eb="3">
      <t>ガク</t>
    </rPh>
    <rPh sb="4" eb="6">
      <t>ソウカイ</t>
    </rPh>
    <rPh sb="6" eb="7">
      <t>トウ</t>
    </rPh>
    <rPh sb="7" eb="9">
      <t>サンカ</t>
    </rPh>
    <rPh sb="9" eb="11">
      <t>カイスウ</t>
    </rPh>
    <phoneticPr fontId="5"/>
  </si>
  <si>
    <t>百万円</t>
    <rPh sb="0" eb="2">
      <t>ヒャクマン</t>
    </rPh>
    <rPh sb="2" eb="3">
      <t>エン</t>
    </rPh>
    <phoneticPr fontId="5"/>
  </si>
  <si>
    <t>百万円/
参加回数</t>
    <rPh sb="0" eb="2">
      <t>ヒャクマン</t>
    </rPh>
    <rPh sb="2" eb="3">
      <t>エン</t>
    </rPh>
    <rPh sb="5" eb="7">
      <t>サンカ</t>
    </rPh>
    <rPh sb="7" eb="9">
      <t>カイスウ</t>
    </rPh>
    <phoneticPr fontId="5"/>
  </si>
  <si>
    <t>2/5</t>
  </si>
  <si>
    <t>１２　国際協力、連携等の推進</t>
    <rPh sb="3" eb="5">
      <t>コクサイ</t>
    </rPh>
    <rPh sb="5" eb="7">
      <t>キョウリョク</t>
    </rPh>
    <rPh sb="8" eb="10">
      <t>レンケイ</t>
    </rPh>
    <rPh sb="10" eb="11">
      <t>トウ</t>
    </rPh>
    <rPh sb="12" eb="14">
      <t>スイシン</t>
    </rPh>
    <phoneticPr fontId="5"/>
  </si>
  <si>
    <t>４３　国際協力、連携等を推進する</t>
    <rPh sb="3" eb="5">
      <t>コクサイ</t>
    </rPh>
    <rPh sb="5" eb="7">
      <t>キョウリョク</t>
    </rPh>
    <rPh sb="8" eb="10">
      <t>レンケイ</t>
    </rPh>
    <rPh sb="10" eb="11">
      <t>トウ</t>
    </rPh>
    <rPh sb="12" eb="14">
      <t>スイシン</t>
    </rPh>
    <phoneticPr fontId="5"/>
  </si>
  <si>
    <t>港湾の世界的動向を把握し、国内港湾施策に反映すると
ともに、港湾関連技術基準のグローバル化に資する取り
組みを進めている。</t>
  </si>
  <si>
    <t>国際協定･国際標準化への働きかけは中央政府が実施
する必要がある。</t>
  </si>
  <si>
    <t>多数の国･港湾関連団体が参加する国際機関であり、優
先度は高い。</t>
  </si>
  <si>
    <t>‐</t>
  </si>
  <si>
    <t>各国際機関の規約で定められた分担金の支払いのみで
あり、最低限の支出である。</t>
  </si>
  <si>
    <t>国際荷役調整協会への支出では、日本国内部会を通す
が、日本国内部会は日本国内の会員の会費をとりまとめ
ているだけである。</t>
  </si>
  <si>
    <t>国連機関の諮問機関であり、多数の国が参加する機関に
限定している。</t>
  </si>
  <si>
    <t>各機関に対し、効率的な運営をするよう働きかけをしてい
る。</t>
  </si>
  <si>
    <t>見込み通りの活動実績である。</t>
  </si>
  <si>
    <t>各機関で策定されたガイドライン等は、我が国の港湾活
動等でも活用されている。</t>
  </si>
  <si>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</si>
  <si>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384</t>
    <phoneticPr fontId="5"/>
  </si>
  <si>
    <t>349</t>
    <phoneticPr fontId="5"/>
  </si>
  <si>
    <t>360</t>
    <phoneticPr fontId="5"/>
  </si>
  <si>
    <t>470</t>
    <phoneticPr fontId="5"/>
  </si>
  <si>
    <t>450</t>
    <phoneticPr fontId="5"/>
  </si>
  <si>
    <t>463</t>
    <phoneticPr fontId="5"/>
  </si>
  <si>
    <t>475</t>
    <phoneticPr fontId="5"/>
  </si>
  <si>
    <t>-</t>
    <phoneticPr fontId="5"/>
  </si>
  <si>
    <t>-</t>
    <phoneticPr fontId="5"/>
  </si>
  <si>
    <t>分担金</t>
    <rPh sb="0" eb="3">
      <t>ブンタンキン</t>
    </rPh>
    <phoneticPr fontId="5"/>
  </si>
  <si>
    <t>A.国際航路協会</t>
    <rPh sb="2" eb="4">
      <t>コクサイ</t>
    </rPh>
    <rPh sb="4" eb="6">
      <t>コウロ</t>
    </rPh>
    <rPh sb="6" eb="8">
      <t>キョウカイ</t>
    </rPh>
    <phoneticPr fontId="5"/>
  </si>
  <si>
    <t>国際航路協会分担金</t>
    <rPh sb="0" eb="2">
      <t>コクサイ</t>
    </rPh>
    <rPh sb="2" eb="4">
      <t>コウロ</t>
    </rPh>
    <rPh sb="4" eb="6">
      <t>キョウカイ</t>
    </rPh>
    <rPh sb="6" eb="9">
      <t>ブンタンキン</t>
    </rPh>
    <phoneticPr fontId="5"/>
  </si>
  <si>
    <t>B.国際港湾協会</t>
    <rPh sb="2" eb="4">
      <t>コクサイ</t>
    </rPh>
    <rPh sb="4" eb="6">
      <t>コウワン</t>
    </rPh>
    <rPh sb="6" eb="8">
      <t>キョウカイ</t>
    </rPh>
    <phoneticPr fontId="5"/>
  </si>
  <si>
    <t>国際港湾協会分担金</t>
    <rPh sb="0" eb="2">
      <t>コクサイ</t>
    </rPh>
    <rPh sb="2" eb="4">
      <t>コウワン</t>
    </rPh>
    <rPh sb="4" eb="6">
      <t>キョウカイ</t>
    </rPh>
    <rPh sb="6" eb="9">
      <t>ブンタンキン</t>
    </rPh>
    <phoneticPr fontId="5"/>
  </si>
  <si>
    <t>C.国際荷役調整協会　日本国内部会</t>
    <phoneticPr fontId="5"/>
  </si>
  <si>
    <t>D.国際荷役調整協会</t>
    <phoneticPr fontId="5"/>
  </si>
  <si>
    <t>国際荷役調整協会分担金</t>
    <rPh sb="0" eb="2">
      <t>コクサイ</t>
    </rPh>
    <rPh sb="2" eb="4">
      <t>ニヤク</t>
    </rPh>
    <rPh sb="4" eb="6">
      <t>チョウセイ</t>
    </rPh>
    <rPh sb="6" eb="8">
      <t>キョウカイ</t>
    </rPh>
    <rPh sb="8" eb="11">
      <t>ブンタンキン</t>
    </rPh>
    <phoneticPr fontId="5"/>
  </si>
  <si>
    <t>国際航路協会</t>
    <rPh sb="0" eb="2">
      <t>コクサイ</t>
    </rPh>
    <rPh sb="2" eb="4">
      <t>コウロ</t>
    </rPh>
    <rPh sb="4" eb="6">
      <t>キョウカイ</t>
    </rPh>
    <phoneticPr fontId="5"/>
  </si>
  <si>
    <t>国際港湾協会</t>
    <rPh sb="0" eb="2">
      <t>コクサイ</t>
    </rPh>
    <rPh sb="2" eb="4">
      <t>コウワン</t>
    </rPh>
    <rPh sb="4" eb="6">
      <t>キョウカイ</t>
    </rPh>
    <phoneticPr fontId="5"/>
  </si>
  <si>
    <t>国際荷役調整協会
日本国内部会</t>
    <rPh sb="0" eb="2">
      <t>コクサイ</t>
    </rPh>
    <rPh sb="2" eb="4">
      <t>ニヤク</t>
    </rPh>
    <rPh sb="4" eb="6">
      <t>チョウセイ</t>
    </rPh>
    <rPh sb="6" eb="8">
      <t>キョウカイ</t>
    </rPh>
    <rPh sb="9" eb="11">
      <t>ニホン</t>
    </rPh>
    <rPh sb="11" eb="13">
      <t>コクナイ</t>
    </rPh>
    <rPh sb="13" eb="15">
      <t>ブカイ</t>
    </rPh>
    <phoneticPr fontId="5"/>
  </si>
  <si>
    <t>国際荷役調整協会</t>
    <rPh sb="0" eb="2">
      <t>コクサイ</t>
    </rPh>
    <rPh sb="2" eb="4">
      <t>ニヤク</t>
    </rPh>
    <rPh sb="4" eb="6">
      <t>チョウセイ</t>
    </rPh>
    <rPh sb="6" eb="8">
      <t>キョウカイ</t>
    </rPh>
    <phoneticPr fontId="5"/>
  </si>
  <si>
    <t>-</t>
    <phoneticPr fontId="5"/>
  </si>
  <si>
    <t>2/5</t>
    <phoneticPr fontId="5"/>
  </si>
  <si>
    <t>成果目標に見合った成果実績を上げている。</t>
    <rPh sb="0" eb="2">
      <t>セイカ</t>
    </rPh>
    <rPh sb="2" eb="4">
      <t>モクヒョウ</t>
    </rPh>
    <rPh sb="5" eb="7">
      <t>ミア</t>
    </rPh>
    <rPh sb="9" eb="11">
      <t>セイカ</t>
    </rPh>
    <rPh sb="11" eb="13">
      <t>ジッセキ</t>
    </rPh>
    <rPh sb="14" eb="15">
      <t>ア</t>
    </rPh>
    <phoneticPr fontId="5"/>
  </si>
  <si>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</si>
  <si>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PIANC HP：http://www.pianc.org/
IAPH：http://www.iaphworldports.org/
ICHICA：http://www.jacms.or.jp/index.html</t>
    <phoneticPr fontId="5"/>
  </si>
  <si>
    <t>これら国際機関において、我が国が主導権を執り、発言力を維持するために一定割合以上の日本人幹部を派遣する。</t>
    <rPh sb="3" eb="5">
      <t>コクサイ</t>
    </rPh>
    <rPh sb="5" eb="7">
      <t>キカン</t>
    </rPh>
    <rPh sb="34" eb="36">
      <t>イッテイ</t>
    </rPh>
    <rPh sb="36" eb="38">
      <t>ワリアイ</t>
    </rPh>
    <rPh sb="38" eb="40">
      <t>イジョウ</t>
    </rPh>
    <rPh sb="47" eb="49">
      <t>ハケン</t>
    </rPh>
    <phoneticPr fontId="5"/>
  </si>
  <si>
    <t>-</t>
    <phoneticPr fontId="5"/>
  </si>
  <si>
    <t>(当該国際機関に派遣している日本人幹部職員数の総和)/(当該国際機関の幹部職員数の総和)</t>
    <rPh sb="1" eb="3">
      <t>トウガイ</t>
    </rPh>
    <rPh sb="3" eb="5">
      <t>コクサイ</t>
    </rPh>
    <rPh sb="5" eb="7">
      <t>キカン</t>
    </rPh>
    <rPh sb="8" eb="10">
      <t>ハケン</t>
    </rPh>
    <rPh sb="14" eb="17">
      <t>ニホンジン</t>
    </rPh>
    <rPh sb="17" eb="19">
      <t>カンブ</t>
    </rPh>
    <rPh sb="19" eb="22">
      <t>ショクインスウ</t>
    </rPh>
    <rPh sb="23" eb="25">
      <t>ソウワ</t>
    </rPh>
    <rPh sb="28" eb="30">
      <t>トウガイ</t>
    </rPh>
    <rPh sb="30" eb="32">
      <t>コクサイ</t>
    </rPh>
    <rPh sb="32" eb="34">
      <t>キカン</t>
    </rPh>
    <rPh sb="35" eb="37">
      <t>カンブ</t>
    </rPh>
    <rPh sb="37" eb="40">
      <t>ショクインスウ</t>
    </rPh>
    <rPh sb="41" eb="43">
      <t>ソウワ</t>
    </rPh>
    <phoneticPr fontId="5"/>
  </si>
  <si>
    <t>事業内容が国際約束で決められた分担金の支出であり、見直しの余地がないことから、現状どおりとする。</t>
    <phoneticPr fontId="5"/>
  </si>
  <si>
    <t>港湾関連技術の標準化について我が国が主導的な役割を果たすことが出来るよう、引き続き施策を遂行していくと共に、成果の公表に務めることとしたい。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</si>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</sst>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136071</xdr:colOff>
      <xdr:row>738</xdr:row>
      <xdr:rowOff>244929</xdr:rowOff>
    </xdr:from>
    <xdr:to>
      <xdr:col>49</xdr:col>
      <xdr:colOff>457200</xdr:colOff>
      <xdr:row>771</xdr:row>
      <xdr:rowOff>292553</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714" y="41352108"/>
          <a:ext cx="9097736" cy="6374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8.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465</v>
      </c>
      <c r="AT2" s="938"/>
      <c r="AU2" s="938"/>
      <c r="AV2" s="52" t="str">
        <f>IF(AW2="", "", "-")</f>
        <v/>
      </c>
      <c r="AW2" s="909"/>
      <c r="AX2" s="909"/>
    </row>
    <row r="3" spans="1:50" ht="21" customHeight="1" thickBot="1" x14ac:dyDescent="0.2">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128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v>
      </c>
      <c r="Q13" s="657"/>
      <c r="R13" s="657"/>
      <c r="S13" s="657"/>
      <c r="T13" s="657"/>
      <c r="U13" s="657"/>
      <c r="V13" s="658"/>
      <c r="W13" s="656">
        <v>2</v>
      </c>
      <c r="X13" s="657"/>
      <c r="Y13" s="657"/>
      <c r="Z13" s="657"/>
      <c r="AA13" s="657"/>
      <c r="AB13" s="657"/>
      <c r="AC13" s="658"/>
      <c r="AD13" s="656">
        <v>2</v>
      </c>
      <c r="AE13" s="657"/>
      <c r="AF13" s="657"/>
      <c r="AG13" s="657"/>
      <c r="AH13" s="657"/>
      <c r="AI13" s="657"/>
      <c r="AJ13" s="658"/>
      <c r="AK13" s="656">
        <v>2</v>
      </c>
      <c r="AL13" s="657"/>
      <c r="AM13" s="657"/>
      <c r="AN13" s="657"/>
      <c r="AO13" s="657"/>
      <c r="AP13" s="657"/>
      <c r="AQ13" s="658"/>
      <c r="AR13" s="917">
        <v>2</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553</v>
      </c>
      <c r="Q14" s="657"/>
      <c r="R14" s="657"/>
      <c r="S14" s="657"/>
      <c r="T14" s="657"/>
      <c r="U14" s="657"/>
      <c r="V14" s="658"/>
      <c r="W14" s="656" t="s">
        <v>553</v>
      </c>
      <c r="X14" s="657"/>
      <c r="Y14" s="657"/>
      <c r="Z14" s="657"/>
      <c r="AA14" s="657"/>
      <c r="AB14" s="657"/>
      <c r="AC14" s="658"/>
      <c r="AD14" s="656" t="s">
        <v>589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553</v>
      </c>
      <c r="Q15" s="657"/>
      <c r="R15" s="657"/>
      <c r="S15" s="657"/>
      <c r="T15" s="657"/>
      <c r="U15" s="657"/>
      <c r="V15" s="658"/>
      <c r="W15" s="656" t="s">
        <v>553</v>
      </c>
      <c r="X15" s="657"/>
      <c r="Y15" s="657"/>
      <c r="Z15" s="657"/>
      <c r="AA15" s="657"/>
      <c r="AB15" s="657"/>
      <c r="AC15" s="658"/>
      <c r="AD15" s="656" t="s">
        <v>553</v>
      </c>
      <c r="AE15" s="657"/>
      <c r="AF15" s="657"/>
      <c r="AG15" s="657"/>
      <c r="AH15" s="657"/>
      <c r="AI15" s="657"/>
      <c r="AJ15" s="658"/>
      <c r="AK15" s="656" t="s">
        <v>589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589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589</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v>
      </c>
      <c r="Q18" s="878"/>
      <c r="R18" s="878"/>
      <c r="S18" s="878"/>
      <c r="T18" s="878"/>
      <c r="U18" s="878"/>
      <c r="V18" s="879"/>
      <c r="W18" s="877">
        <f>SUM(W13:AC17)</f>
        <v>2</v>
      </c>
      <c r="X18" s="878"/>
      <c r="Y18" s="878"/>
      <c r="Z18" s="878"/>
      <c r="AA18" s="878"/>
      <c r="AB18" s="878"/>
      <c r="AC18" s="879"/>
      <c r="AD18" s="877">
        <f>SUM(AD13:AJ17)</f>
        <v>2</v>
      </c>
      <c r="AE18" s="878"/>
      <c r="AF18" s="878"/>
      <c r="AG18" s="878"/>
      <c r="AH18" s="878"/>
      <c r="AI18" s="878"/>
      <c r="AJ18" s="879"/>
      <c r="AK18" s="877">
        <f>SUM(AK13:AQ17)</f>
        <v>2</v>
      </c>
      <c r="AL18" s="878"/>
      <c r="AM18" s="878"/>
      <c r="AN18" s="878"/>
      <c r="AO18" s="878"/>
      <c r="AP18" s="878"/>
      <c r="AQ18" s="879"/>
      <c r="AR18" s="877">
        <f>SUM(AR13:AX17)</f>
        <v>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2</v>
      </c>
      <c r="Q19" s="657"/>
      <c r="R19" s="657"/>
      <c r="S19" s="657"/>
      <c r="T19" s="657"/>
      <c r="U19" s="657"/>
      <c r="V19" s="658"/>
      <c r="W19" s="656">
        <v>2</v>
      </c>
      <c r="X19" s="657"/>
      <c r="Y19" s="657"/>
      <c r="Z19" s="657"/>
      <c r="AA19" s="657"/>
      <c r="AB19" s="657"/>
      <c r="AC19" s="658"/>
      <c r="AD19" s="656">
        <v>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537</v>
      </c>
      <c r="B22" s="963"/>
      <c r="C22" s="963"/>
      <c r="D22" s="963"/>
      <c r="E22" s="963"/>
      <c r="F22" s="964"/>
      <c r="G22" s="949" t="s">
        <v>472</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471</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2</v>
      </c>
      <c r="Q23" s="918"/>
      <c r="R23" s="918"/>
      <c r="S23" s="918"/>
      <c r="T23" s="918"/>
      <c r="U23" s="918"/>
      <c r="V23" s="935"/>
      <c r="W23" s="917">
        <v>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476</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473</v>
      </c>
      <c r="H29" s="960"/>
      <c r="I29" s="960"/>
      <c r="J29" s="960"/>
      <c r="K29" s="960"/>
      <c r="L29" s="960"/>
      <c r="M29" s="960"/>
      <c r="N29" s="960"/>
      <c r="O29" s="961"/>
      <c r="P29" s="931">
        <f>AK13</f>
        <v>2</v>
      </c>
      <c r="Q29" s="932"/>
      <c r="R29" s="932"/>
      <c r="S29" s="932"/>
      <c r="T29" s="932"/>
      <c r="U29" s="932"/>
      <c r="V29" s="933"/>
      <c r="W29" s="931">
        <f>AR13</f>
        <v>2</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489</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470</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609</v>
      </c>
      <c r="AV31" s="192"/>
      <c r="AW31" s="394" t="s">
        <v>300</v>
      </c>
      <c r="AX31" s="395"/>
    </row>
    <row r="32" spans="1:50" ht="39.950000000000003" customHeight="1" x14ac:dyDescent="0.15">
      <c r="A32" s="399"/>
      <c r="B32" s="397"/>
      <c r="C32" s="397"/>
      <c r="D32" s="397"/>
      <c r="E32" s="397"/>
      <c r="F32" s="398"/>
      <c r="G32" s="560" t="s">
        <v>559</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3</v>
      </c>
      <c r="AF32" s="212"/>
      <c r="AG32" s="212"/>
      <c r="AH32" s="212"/>
      <c r="AI32" s="211">
        <v>3</v>
      </c>
      <c r="AJ32" s="212"/>
      <c r="AK32" s="212"/>
      <c r="AL32" s="212"/>
      <c r="AM32" s="211">
        <v>3</v>
      </c>
      <c r="AN32" s="212"/>
      <c r="AO32" s="212"/>
      <c r="AP32" s="212"/>
      <c r="AQ32" s="333" t="s">
        <v>554</v>
      </c>
      <c r="AR32" s="200"/>
      <c r="AS32" s="200"/>
      <c r="AT32" s="334"/>
      <c r="AU32" s="212" t="s">
        <v>609</v>
      </c>
      <c r="AV32" s="212"/>
      <c r="AW32" s="212"/>
      <c r="AX32" s="214"/>
    </row>
    <row r="33" spans="1:50" ht="39.95000000000000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3</v>
      </c>
      <c r="AF33" s="212"/>
      <c r="AG33" s="212"/>
      <c r="AH33" s="212"/>
      <c r="AI33" s="211">
        <v>3</v>
      </c>
      <c r="AJ33" s="212"/>
      <c r="AK33" s="212"/>
      <c r="AL33" s="212"/>
      <c r="AM33" s="211">
        <v>3</v>
      </c>
      <c r="AN33" s="212"/>
      <c r="AO33" s="212"/>
      <c r="AP33" s="212"/>
      <c r="AQ33" s="333">
        <v>3</v>
      </c>
      <c r="AR33" s="200"/>
      <c r="AS33" s="200"/>
      <c r="AT33" s="334"/>
      <c r="AU33" s="212" t="s">
        <v>609</v>
      </c>
      <c r="AV33" s="212"/>
      <c r="AW33" s="212"/>
      <c r="AX33" s="214"/>
    </row>
    <row r="34" spans="1:50" ht="39.95000000000000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v>100</v>
      </c>
      <c r="AR34" s="200"/>
      <c r="AS34" s="200"/>
      <c r="AT34" s="334"/>
      <c r="AU34" s="212" t="s">
        <v>609</v>
      </c>
      <c r="AV34" s="212"/>
      <c r="AW34" s="212"/>
      <c r="AX34" s="214"/>
    </row>
    <row r="35" spans="1:50" ht="23.25" customHeight="1" x14ac:dyDescent="0.15">
      <c r="A35" s="219" t="s">
        <v>525</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609</v>
      </c>
      <c r="AV38" s="192"/>
      <c r="AW38" s="394" t="s">
        <v>300</v>
      </c>
      <c r="AX38" s="395"/>
    </row>
    <row r="39" spans="1:50" ht="39.950000000000003" customHeight="1" x14ac:dyDescent="0.15">
      <c r="A39" s="399"/>
      <c r="B39" s="397"/>
      <c r="C39" s="397"/>
      <c r="D39" s="397"/>
      <c r="E39" s="397"/>
      <c r="F39" s="398"/>
      <c r="G39" s="560" t="s">
        <v>608</v>
      </c>
      <c r="H39" s="561"/>
      <c r="I39" s="561"/>
      <c r="J39" s="561"/>
      <c r="K39" s="561"/>
      <c r="L39" s="561"/>
      <c r="M39" s="561"/>
      <c r="N39" s="561"/>
      <c r="O39" s="562"/>
      <c r="P39" s="98" t="s">
        <v>610</v>
      </c>
      <c r="Q39" s="98"/>
      <c r="R39" s="98"/>
      <c r="S39" s="98"/>
      <c r="T39" s="98"/>
      <c r="U39" s="98"/>
      <c r="V39" s="98"/>
      <c r="W39" s="98"/>
      <c r="X39" s="99"/>
      <c r="Y39" s="467" t="s">
        <v>12</v>
      </c>
      <c r="Z39" s="527"/>
      <c r="AA39" s="528"/>
      <c r="AB39" s="457" t="s">
        <v>516</v>
      </c>
      <c r="AC39" s="457"/>
      <c r="AD39" s="457"/>
      <c r="AE39" s="211" t="s">
        <v>553</v>
      </c>
      <c r="AF39" s="212"/>
      <c r="AG39" s="212"/>
      <c r="AH39" s="212"/>
      <c r="AI39" s="211">
        <v>17</v>
      </c>
      <c r="AJ39" s="212"/>
      <c r="AK39" s="212"/>
      <c r="AL39" s="212"/>
      <c r="AM39" s="211">
        <v>17</v>
      </c>
      <c r="AN39" s="212"/>
      <c r="AO39" s="212"/>
      <c r="AP39" s="212"/>
      <c r="AQ39" s="333" t="s">
        <v>603</v>
      </c>
      <c r="AR39" s="200"/>
      <c r="AS39" s="200"/>
      <c r="AT39" s="334"/>
      <c r="AU39" s="212" t="s">
        <v>609</v>
      </c>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516</v>
      </c>
      <c r="AC40" s="519"/>
      <c r="AD40" s="519"/>
      <c r="AE40" s="211" t="s">
        <v>553</v>
      </c>
      <c r="AF40" s="212"/>
      <c r="AG40" s="212"/>
      <c r="AH40" s="212"/>
      <c r="AI40" s="211">
        <v>17</v>
      </c>
      <c r="AJ40" s="212"/>
      <c r="AK40" s="212"/>
      <c r="AL40" s="212"/>
      <c r="AM40" s="211">
        <v>17</v>
      </c>
      <c r="AN40" s="212"/>
      <c r="AO40" s="212"/>
      <c r="AP40" s="212"/>
      <c r="AQ40" s="333">
        <v>17</v>
      </c>
      <c r="AR40" s="200"/>
      <c r="AS40" s="200"/>
      <c r="AT40" s="334"/>
      <c r="AU40" s="212" t="s">
        <v>609</v>
      </c>
      <c r="AV40" s="212"/>
      <c r="AW40" s="212"/>
      <c r="AX40" s="214"/>
    </row>
    <row r="41" spans="1:50" ht="39.950000000000003"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553</v>
      </c>
      <c r="AF41" s="212"/>
      <c r="AG41" s="212"/>
      <c r="AH41" s="212"/>
      <c r="AI41" s="211">
        <v>100</v>
      </c>
      <c r="AJ41" s="212"/>
      <c r="AK41" s="212"/>
      <c r="AL41" s="212"/>
      <c r="AM41" s="211">
        <v>100</v>
      </c>
      <c r="AN41" s="212"/>
      <c r="AO41" s="212"/>
      <c r="AP41" s="212"/>
      <c r="AQ41" s="333">
        <v>100</v>
      </c>
      <c r="AR41" s="200"/>
      <c r="AS41" s="200"/>
      <c r="AT41" s="334"/>
      <c r="AU41" s="212" t="s">
        <v>609</v>
      </c>
      <c r="AV41" s="212"/>
      <c r="AW41" s="212"/>
      <c r="AX41" s="214"/>
    </row>
    <row r="42" spans="1:50" ht="23.25" customHeight="1" x14ac:dyDescent="0.15">
      <c r="A42" s="219" t="s">
        <v>525</v>
      </c>
      <c r="B42" s="220"/>
      <c r="C42" s="220"/>
      <c r="D42" s="220"/>
      <c r="E42" s="220"/>
      <c r="F42" s="221"/>
      <c r="G42" s="225" t="s">
        <v>607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5"/>
    </row>
    <row r="80" spans="1:50" ht="18.75" hidden="1" customHeight="1" x14ac:dyDescent="0.15">
      <c r="A80" s="863"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5</v>
      </c>
      <c r="AF101" s="212"/>
      <c r="AG101" s="212"/>
      <c r="AH101" s="213"/>
      <c r="AI101" s="211">
        <v>5</v>
      </c>
      <c r="AJ101" s="212"/>
      <c r="AK101" s="212"/>
      <c r="AL101" s="213"/>
      <c r="AM101" s="211">
        <v>5</v>
      </c>
      <c r="AN101" s="212"/>
      <c r="AO101" s="212"/>
      <c r="AP101" s="213"/>
      <c r="AQ101" s="211" t="s">
        <v>554</v>
      </c>
      <c r="AR101" s="212"/>
      <c r="AS101" s="212"/>
      <c r="AT101" s="213"/>
      <c r="AU101" s="211" t="s">
        <v>554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5</v>
      </c>
      <c r="AF102" s="414"/>
      <c r="AG102" s="414"/>
      <c r="AH102" s="414"/>
      <c r="AI102" s="414">
        <v>5</v>
      </c>
      <c r="AJ102" s="414"/>
      <c r="AK102" s="414"/>
      <c r="AL102" s="414"/>
      <c r="AM102" s="414">
        <v>5</v>
      </c>
      <c r="AN102" s="414"/>
      <c r="AO102" s="414"/>
      <c r="AP102" s="414"/>
      <c r="AQ102" s="266">
        <v>5</v>
      </c>
      <c r="AR102" s="267"/>
      <c r="AS102" s="267"/>
      <c r="AT102" s="312"/>
      <c r="AU102" s="266">
        <v>5</v>
      </c>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v>0.4</v>
      </c>
      <c r="AF116" s="414"/>
      <c r="AG116" s="414"/>
      <c r="AH116" s="414"/>
      <c r="AI116" s="414">
        <v>0.4</v>
      </c>
      <c r="AJ116" s="414"/>
      <c r="AK116" s="414"/>
      <c r="AL116" s="414"/>
      <c r="AM116" s="414">
        <v>0.4</v>
      </c>
      <c r="AN116" s="414"/>
      <c r="AO116" s="414"/>
      <c r="AP116" s="414"/>
      <c r="AQ116" s="211">
        <v>0.4</v>
      </c>
      <c r="AR116" s="212"/>
      <c r="AS116" s="212"/>
      <c r="AT116" s="212"/>
      <c r="AU116" s="212"/>
      <c r="AV116" s="212"/>
      <c r="AW116" s="212"/>
      <c r="AX116" s="214"/>
    </row>
    <row r="117" spans="1:50" ht="32.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568</v>
      </c>
      <c r="AJ117" s="547"/>
      <c r="AK117" s="547"/>
      <c r="AL117" s="547"/>
      <c r="AM117" s="547" t="s">
        <v>604</v>
      </c>
      <c r="AN117" s="547"/>
      <c r="AO117" s="547"/>
      <c r="AP117" s="547"/>
      <c r="AQ117" s="547" t="s">
        <v>604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3"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554</v>
      </c>
      <c r="AC134" s="198"/>
      <c r="AD134" s="198"/>
      <c r="AE134" s="199" t="s">
        <v>554</v>
      </c>
      <c r="AF134" s="200"/>
      <c r="AG134" s="200"/>
      <c r="AH134" s="200"/>
      <c r="AI134" s="199" t="s">
        <v>553</v>
      </c>
      <c r="AJ134" s="200"/>
      <c r="AK134" s="200"/>
      <c r="AL134" s="200"/>
      <c r="AM134" s="199" t="s">
        <v>553</v>
      </c>
      <c r="AN134" s="200"/>
      <c r="AO134" s="200"/>
      <c r="AP134" s="200"/>
      <c r="AQ134" s="199" t="s">
        <v>553</v>
      </c>
      <c r="AR134" s="200"/>
      <c r="AS134" s="200"/>
      <c r="AT134" s="200"/>
      <c r="AU134" s="199" t="s">
        <v>554</v>
      </c>
      <c r="AV134" s="200"/>
      <c r="AW134" s="200"/>
      <c r="AX134" s="201"/>
    </row>
    <row r="135" spans="1:50" ht="3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t="s">
        <v>554</v>
      </c>
      <c r="AF135" s="200"/>
      <c r="AG135" s="200"/>
      <c r="AH135" s="200"/>
      <c r="AI135" s="199" t="s">
        <v>553</v>
      </c>
      <c r="AJ135" s="200"/>
      <c r="AK135" s="200"/>
      <c r="AL135" s="200"/>
      <c r="AM135" s="199" t="s">
        <v>553</v>
      </c>
      <c r="AN135" s="200"/>
      <c r="AO135" s="200"/>
      <c r="AP135" s="200"/>
      <c r="AQ135" s="199" t="s">
        <v>553</v>
      </c>
      <c r="AR135" s="200"/>
      <c r="AS135" s="200"/>
      <c r="AT135" s="200"/>
      <c r="AU135" s="199" t="s">
        <v>554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590</v>
      </c>
      <c r="AF432" s="193"/>
      <c r="AG432" s="126" t="s">
        <v>356</v>
      </c>
      <c r="AH432" s="127"/>
      <c r="AI432" s="149"/>
      <c r="AJ432" s="149"/>
      <c r="AK432" s="149"/>
      <c r="AL432" s="147"/>
      <c r="AM432" s="149"/>
      <c r="AN432" s="149"/>
      <c r="AO432" s="149"/>
      <c r="AP432" s="147"/>
      <c r="AQ432" s="589" t="s">
        <v>590</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590</v>
      </c>
      <c r="AC433" s="206"/>
      <c r="AD433" s="206"/>
      <c r="AE433" s="333" t="s">
        <v>590</v>
      </c>
      <c r="AF433" s="200"/>
      <c r="AG433" s="200"/>
      <c r="AH433" s="200"/>
      <c r="AI433" s="333" t="s">
        <v>553</v>
      </c>
      <c r="AJ433" s="200"/>
      <c r="AK433" s="200"/>
      <c r="AL433" s="200"/>
      <c r="AM433" s="333" t="s">
        <v>553</v>
      </c>
      <c r="AN433" s="200"/>
      <c r="AO433" s="200"/>
      <c r="AP433" s="334"/>
      <c r="AQ433" s="333" t="s">
        <v>553</v>
      </c>
      <c r="AR433" s="200"/>
      <c r="AS433" s="200"/>
      <c r="AT433" s="334"/>
      <c r="AU433" s="200" t="s">
        <v>590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590</v>
      </c>
      <c r="AC434" s="198"/>
      <c r="AD434" s="198"/>
      <c r="AE434" s="333" t="s">
        <v>590</v>
      </c>
      <c r="AF434" s="200"/>
      <c r="AG434" s="200"/>
      <c r="AH434" s="334"/>
      <c r="AI434" s="333" t="s">
        <v>553</v>
      </c>
      <c r="AJ434" s="200"/>
      <c r="AK434" s="200"/>
      <c r="AL434" s="200"/>
      <c r="AM434" s="333" t="s">
        <v>553</v>
      </c>
      <c r="AN434" s="200"/>
      <c r="AO434" s="200"/>
      <c r="AP434" s="334"/>
      <c r="AQ434" s="333" t="s">
        <v>553</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553</v>
      </c>
      <c r="AJ435" s="200"/>
      <c r="AK435" s="200"/>
      <c r="AL435" s="200"/>
      <c r="AM435" s="333" t="s">
        <v>553</v>
      </c>
      <c r="AN435" s="200"/>
      <c r="AO435" s="200"/>
      <c r="AP435" s="334"/>
      <c r="AQ435" s="333" t="s">
        <v>553</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589"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554</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553</v>
      </c>
      <c r="AJ458" s="200"/>
      <c r="AK458" s="200"/>
      <c r="AL458" s="200"/>
      <c r="AM458" s="333" t="s">
        <v>553</v>
      </c>
      <c r="AN458" s="200"/>
      <c r="AO458" s="200"/>
      <c r="AP458" s="334"/>
      <c r="AQ458" s="333" t="s">
        <v>553</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590</v>
      </c>
      <c r="AC459" s="198"/>
      <c r="AD459" s="198"/>
      <c r="AE459" s="333" t="s">
        <v>590</v>
      </c>
      <c r="AF459" s="200"/>
      <c r="AG459" s="200"/>
      <c r="AH459" s="334"/>
      <c r="AI459" s="333" t="s">
        <v>553</v>
      </c>
      <c r="AJ459" s="200"/>
      <c r="AK459" s="200"/>
      <c r="AL459" s="200"/>
      <c r="AM459" s="333" t="s">
        <v>553</v>
      </c>
      <c r="AN459" s="200"/>
      <c r="AO459" s="200"/>
      <c r="AP459" s="334"/>
      <c r="AQ459" s="333" t="s">
        <v>553</v>
      </c>
      <c r="AR459" s="200"/>
      <c r="AS459" s="200"/>
      <c r="AT459" s="334"/>
      <c r="AU459" s="200" t="s">
        <v>590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590</v>
      </c>
      <c r="AF460" s="200"/>
      <c r="AG460" s="200"/>
      <c r="AH460" s="334"/>
      <c r="AI460" s="333" t="s">
        <v>553</v>
      </c>
      <c r="AJ460" s="200"/>
      <c r="AK460" s="200"/>
      <c r="AL460" s="200"/>
      <c r="AM460" s="333" t="s">
        <v>553</v>
      </c>
      <c r="AN460" s="200"/>
      <c r="AO460" s="200"/>
      <c r="AP460" s="334"/>
      <c r="AQ460" s="333" t="s">
        <v>553</v>
      </c>
      <c r="AR460" s="200"/>
      <c r="AS460" s="200"/>
      <c r="AT460" s="334"/>
      <c r="AU460" s="200" t="s">
        <v>590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8.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5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38.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605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575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579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580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0.10000000000000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0.10000000000000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0.10000000000000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0.10000000000000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10000000000000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950000000000003" customHeight="1" thickBot="1" x14ac:dyDescent="0.2">
      <c r="A729" s="633" t="s">
        <v>613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950000000000003" customHeight="1" thickBot="1" x14ac:dyDescent="0.2">
      <c r="A731" s="798" t="s">
        <v>257</v>
      </c>
      <c r="B731" s="799"/>
      <c r="C731" s="799"/>
      <c r="D731" s="799"/>
      <c r="E731" s="800"/>
      <c r="F731" s="728" t="s">
        <v>611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9.950000000000003" customHeight="1" thickBot="1" x14ac:dyDescent="0.2">
      <c r="A733" s="672" t="s">
        <v>257</v>
      </c>
      <c r="B733" s="673"/>
      <c r="C733" s="673"/>
      <c r="D733" s="673"/>
      <c r="E733" s="674"/>
      <c r="F733" s="636" t="s">
        <v>612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9.950000000000003"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480</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540</v>
      </c>
      <c r="B739" s="995"/>
      <c r="C739" s="995"/>
      <c r="D739" s="996"/>
      <c r="E739" s="997" t="s">
        <v>547</v>
      </c>
      <c r="F739" s="998"/>
      <c r="G739" s="998"/>
      <c r="H739" s="91" t="str">
        <f>IF(E739="", "", "(")</f>
        <v>(</v>
      </c>
      <c r="I739" s="981"/>
      <c r="J739" s="981"/>
      <c r="K739" s="91" t="str">
        <f>IF(OR(I739="　", I739=""), "", "-")</f>
        <v/>
      </c>
      <c r="L739" s="982">
        <v>464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591</v>
      </c>
      <c r="H781" s="670"/>
      <c r="I781" s="670"/>
      <c r="J781" s="670"/>
      <c r="K781" s="671"/>
      <c r="L781" s="663" t="s">
        <v>593</v>
      </c>
      <c r="M781" s="664"/>
      <c r="N781" s="664"/>
      <c r="O781" s="664"/>
      <c r="P781" s="664"/>
      <c r="Q781" s="664"/>
      <c r="R781" s="664"/>
      <c r="S781" s="664"/>
      <c r="T781" s="664"/>
      <c r="U781" s="664"/>
      <c r="V781" s="664"/>
      <c r="W781" s="664"/>
      <c r="X781" s="665"/>
      <c r="Y781" s="384">
        <v>1</v>
      </c>
      <c r="Z781" s="385"/>
      <c r="AA781" s="385"/>
      <c r="AB781" s="804"/>
      <c r="AC781" s="669" t="s">
        <v>591</v>
      </c>
      <c r="AD781" s="670"/>
      <c r="AE781" s="670"/>
      <c r="AF781" s="670"/>
      <c r="AG781" s="671"/>
      <c r="AH781" s="663" t="s">
        <v>595</v>
      </c>
      <c r="AI781" s="664"/>
      <c r="AJ781" s="664"/>
      <c r="AK781" s="664"/>
      <c r="AL781" s="664"/>
      <c r="AM781" s="664"/>
      <c r="AN781" s="664"/>
      <c r="AO781" s="664"/>
      <c r="AP781" s="664"/>
      <c r="AQ781" s="664"/>
      <c r="AR781" s="664"/>
      <c r="AS781" s="664"/>
      <c r="AT781" s="665"/>
      <c r="AU781" s="384">
        <v>0.9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0.9</v>
      </c>
      <c r="AV791" s="831"/>
      <c r="AW791" s="831"/>
      <c r="AX791" s="833"/>
    </row>
    <row r="792" spans="1:50" ht="24.75" customHeight="1" x14ac:dyDescent="0.15">
      <c r="A792" s="630"/>
      <c r="B792" s="631"/>
      <c r="C792" s="631"/>
      <c r="D792" s="631"/>
      <c r="E792" s="631"/>
      <c r="F792" s="632"/>
      <c r="G792" s="594" t="s">
        <v>596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597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591</v>
      </c>
      <c r="H794" s="670"/>
      <c r="I794" s="670"/>
      <c r="J794" s="670"/>
      <c r="K794" s="671"/>
      <c r="L794" s="663" t="s">
        <v>598</v>
      </c>
      <c r="M794" s="664"/>
      <c r="N794" s="664"/>
      <c r="O794" s="664"/>
      <c r="P794" s="664"/>
      <c r="Q794" s="664"/>
      <c r="R794" s="664"/>
      <c r="S794" s="664"/>
      <c r="T794" s="664"/>
      <c r="U794" s="664"/>
      <c r="V794" s="664"/>
      <c r="W794" s="664"/>
      <c r="X794" s="665"/>
      <c r="Y794" s="384">
        <v>0</v>
      </c>
      <c r="Z794" s="385"/>
      <c r="AA794" s="385"/>
      <c r="AB794" s="804"/>
      <c r="AC794" s="669" t="s">
        <v>591</v>
      </c>
      <c r="AD794" s="670"/>
      <c r="AE794" s="670"/>
      <c r="AF794" s="670"/>
      <c r="AG794" s="671"/>
      <c r="AH794" s="663" t="s">
        <v>598</v>
      </c>
      <c r="AI794" s="664"/>
      <c r="AJ794" s="664"/>
      <c r="AK794" s="664"/>
      <c r="AL794" s="664"/>
      <c r="AM794" s="664"/>
      <c r="AN794" s="664"/>
      <c r="AO794" s="664"/>
      <c r="AP794" s="664"/>
      <c r="AQ794" s="664"/>
      <c r="AR794" s="664"/>
      <c r="AS794" s="664"/>
      <c r="AT794" s="665"/>
      <c r="AU794" s="384">
        <v>0</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t="s">
        <v>599</v>
      </c>
      <c r="D837" s="340"/>
      <c r="E837" s="340"/>
      <c r="F837" s="340"/>
      <c r="G837" s="340"/>
      <c r="H837" s="340"/>
      <c r="I837" s="340"/>
      <c r="J837" s="341" t="s">
        <v>590</v>
      </c>
      <c r="K837" s="342"/>
      <c r="L837" s="342"/>
      <c r="M837" s="342"/>
      <c r="N837" s="342"/>
      <c r="O837" s="342"/>
      <c r="P837" s="355" t="s">
        <v>591</v>
      </c>
      <c r="Q837" s="343"/>
      <c r="R837" s="343"/>
      <c r="S837" s="343"/>
      <c r="T837" s="343"/>
      <c r="U837" s="343"/>
      <c r="V837" s="343"/>
      <c r="W837" s="343"/>
      <c r="X837" s="343"/>
      <c r="Y837" s="344">
        <v>1</v>
      </c>
      <c r="Z837" s="345"/>
      <c r="AA837" s="345"/>
      <c r="AB837" s="346"/>
      <c r="AC837" s="356" t="s">
        <v>196</v>
      </c>
      <c r="AD837" s="364"/>
      <c r="AE837" s="364"/>
      <c r="AF837" s="364"/>
      <c r="AG837" s="364"/>
      <c r="AH837" s="365" t="s">
        <v>590</v>
      </c>
      <c r="AI837" s="366"/>
      <c r="AJ837" s="366"/>
      <c r="AK837" s="366"/>
      <c r="AL837" s="350" t="s">
        <v>590</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600</v>
      </c>
      <c r="D870" s="340"/>
      <c r="E870" s="340"/>
      <c r="F870" s="340"/>
      <c r="G870" s="340"/>
      <c r="H870" s="340"/>
      <c r="I870" s="340"/>
      <c r="J870" s="341" t="s">
        <v>590</v>
      </c>
      <c r="K870" s="342"/>
      <c r="L870" s="342"/>
      <c r="M870" s="342"/>
      <c r="N870" s="342"/>
      <c r="O870" s="342"/>
      <c r="P870" s="355" t="s">
        <v>591</v>
      </c>
      <c r="Q870" s="343"/>
      <c r="R870" s="343"/>
      <c r="S870" s="343"/>
      <c r="T870" s="343"/>
      <c r="U870" s="343"/>
      <c r="V870" s="343"/>
      <c r="W870" s="343"/>
      <c r="X870" s="343"/>
      <c r="Y870" s="344">
        <v>0.9</v>
      </c>
      <c r="Z870" s="345"/>
      <c r="AA870" s="345"/>
      <c r="AB870" s="346"/>
      <c r="AC870" s="356" t="s">
        <v>196</v>
      </c>
      <c r="AD870" s="364"/>
      <c r="AE870" s="364"/>
      <c r="AF870" s="364"/>
      <c r="AG870" s="364"/>
      <c r="AH870" s="365" t="s">
        <v>590</v>
      </c>
      <c r="AI870" s="366"/>
      <c r="AJ870" s="366"/>
      <c r="AK870" s="366"/>
      <c r="AL870" s="350" t="s">
        <v>590</v>
      </c>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t="s">
        <v>601</v>
      </c>
      <c r="D903" s="340"/>
      <c r="E903" s="340"/>
      <c r="F903" s="340"/>
      <c r="G903" s="340"/>
      <c r="H903" s="340"/>
      <c r="I903" s="340"/>
      <c r="J903" s="341" t="s">
        <v>590</v>
      </c>
      <c r="K903" s="342"/>
      <c r="L903" s="342"/>
      <c r="M903" s="342"/>
      <c r="N903" s="342"/>
      <c r="O903" s="342"/>
      <c r="P903" s="355" t="s">
        <v>591</v>
      </c>
      <c r="Q903" s="343"/>
      <c r="R903" s="343"/>
      <c r="S903" s="343"/>
      <c r="T903" s="343"/>
      <c r="U903" s="343"/>
      <c r="V903" s="343"/>
      <c r="W903" s="343"/>
      <c r="X903" s="343"/>
      <c r="Y903" s="344">
        <v>0</v>
      </c>
      <c r="Z903" s="345"/>
      <c r="AA903" s="345"/>
      <c r="AB903" s="346"/>
      <c r="AC903" s="356" t="s">
        <v>196</v>
      </c>
      <c r="AD903" s="364"/>
      <c r="AE903" s="364"/>
      <c r="AF903" s="364"/>
      <c r="AG903" s="364"/>
      <c r="AH903" s="365" t="s">
        <v>590</v>
      </c>
      <c r="AI903" s="366"/>
      <c r="AJ903" s="366"/>
      <c r="AK903" s="366"/>
      <c r="AL903" s="350" t="s">
        <v>590</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t="s">
        <v>602</v>
      </c>
      <c r="D936" s="340"/>
      <c r="E936" s="340"/>
      <c r="F936" s="340"/>
      <c r="G936" s="340"/>
      <c r="H936" s="340"/>
      <c r="I936" s="340"/>
      <c r="J936" s="341" t="s">
        <v>590</v>
      </c>
      <c r="K936" s="342"/>
      <c r="L936" s="342"/>
      <c r="M936" s="342"/>
      <c r="N936" s="342"/>
      <c r="O936" s="342"/>
      <c r="P936" s="355" t="s">
        <v>591</v>
      </c>
      <c r="Q936" s="343"/>
      <c r="R936" s="343"/>
      <c r="S936" s="343"/>
      <c r="T936" s="343"/>
      <c r="U936" s="343"/>
      <c r="V936" s="343"/>
      <c r="W936" s="343"/>
      <c r="X936" s="343"/>
      <c r="Y936" s="344">
        <v>0</v>
      </c>
      <c r="Z936" s="345"/>
      <c r="AA936" s="345"/>
      <c r="AB936" s="346"/>
      <c r="AC936" s="356" t="s">
        <v>196</v>
      </c>
      <c r="AD936" s="364"/>
      <c r="AE936" s="364"/>
      <c r="AF936" s="364"/>
      <c r="AG936" s="364"/>
      <c r="AH936" s="365" t="s">
        <v>590</v>
      </c>
      <c r="AI936" s="366"/>
      <c r="AJ936" s="366"/>
      <c r="AK936" s="366"/>
      <c r="AL936" s="350" t="s">
        <v>590</v>
      </c>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31">
      <formula>IF(RIGHT(TEXT(P14,"0.#"),1)=".",FALSE,TRUE)</formula>
    </cfRule>
    <cfRule type="expression" dxfId="2800" priority="14032">
      <formula>IF(RIGHT(TEXT(P14,"0.#"),1)=".",TRUE,FALSE)</formula>
    </cfRule>
  </conditionalFormatting>
  <conditionalFormatting sqref="AE32">
    <cfRule type="expression" dxfId="2799" priority="14021">
      <formula>IF(RIGHT(TEXT(AE32,"0.#"),1)=".",FALSE,TRUE)</formula>
    </cfRule>
    <cfRule type="expression" dxfId="2798" priority="14022">
      <formula>IF(RIGHT(TEXT(AE32,"0.#"),1)=".",TRUE,FALSE)</formula>
    </cfRule>
  </conditionalFormatting>
  <conditionalFormatting sqref="P18:AX18">
    <cfRule type="expression" dxfId="2797" priority="13907">
      <formula>IF(RIGHT(TEXT(P18,"0.#"),1)=".",FALSE,TRUE)</formula>
    </cfRule>
    <cfRule type="expression" dxfId="2796" priority="13908">
      <formula>IF(RIGHT(TEXT(P18,"0.#"),1)=".",TRUE,FALSE)</formula>
    </cfRule>
  </conditionalFormatting>
  <conditionalFormatting sqref="Y782">
    <cfRule type="expression" dxfId="2795" priority="13903">
      <formula>IF(RIGHT(TEXT(Y782,"0.#"),1)=".",FALSE,TRUE)</formula>
    </cfRule>
    <cfRule type="expression" dxfId="2794" priority="13904">
      <formula>IF(RIGHT(TEXT(Y782,"0.#"),1)=".",TRUE,FALSE)</formula>
    </cfRule>
  </conditionalFormatting>
  <conditionalFormatting sqref="Y791">
    <cfRule type="expression" dxfId="2793" priority="13899">
      <formula>IF(RIGHT(TEXT(Y791,"0.#"),1)=".",FALSE,TRUE)</formula>
    </cfRule>
    <cfRule type="expression" dxfId="2792" priority="13900">
      <formula>IF(RIGHT(TEXT(Y791,"0.#"),1)=".",TRUE,FALSE)</formula>
    </cfRule>
  </conditionalFormatting>
  <conditionalFormatting sqref="Y822:Y829 Y820 Y809:Y816 Y807 Y796:Y803 Y794">
    <cfRule type="expression" dxfId="2791" priority="13681">
      <formula>IF(RIGHT(TEXT(Y794,"0.#"),1)=".",FALSE,TRUE)</formula>
    </cfRule>
    <cfRule type="expression" dxfId="2790" priority="13682">
      <formula>IF(RIGHT(TEXT(Y794,"0.#"),1)=".",TRUE,FALSE)</formula>
    </cfRule>
  </conditionalFormatting>
  <conditionalFormatting sqref="P16:AQ17 P15:AX15 P13:AX13">
    <cfRule type="expression" dxfId="2789" priority="13729">
      <formula>IF(RIGHT(TEXT(P13,"0.#"),1)=".",FALSE,TRUE)</formula>
    </cfRule>
    <cfRule type="expression" dxfId="2788" priority="13730">
      <formula>IF(RIGHT(TEXT(P13,"0.#"),1)=".",TRUE,FALSE)</formula>
    </cfRule>
  </conditionalFormatting>
  <conditionalFormatting sqref="P19:AJ19">
    <cfRule type="expression" dxfId="2787" priority="13727">
      <formula>IF(RIGHT(TEXT(P19,"0.#"),1)=".",FALSE,TRUE)</formula>
    </cfRule>
    <cfRule type="expression" dxfId="2786" priority="13728">
      <formula>IF(RIGHT(TEXT(P19,"0.#"),1)=".",TRUE,FALSE)</formula>
    </cfRule>
  </conditionalFormatting>
  <conditionalFormatting sqref="AE101 AQ101">
    <cfRule type="expression" dxfId="2785" priority="13719">
      <formula>IF(RIGHT(TEXT(AE101,"0.#"),1)=".",FALSE,TRUE)</formula>
    </cfRule>
    <cfRule type="expression" dxfId="2784" priority="13720">
      <formula>IF(RIGHT(TEXT(AE101,"0.#"),1)=".",TRUE,FALSE)</formula>
    </cfRule>
  </conditionalFormatting>
  <conditionalFormatting sqref="Y783:Y790 Y781">
    <cfRule type="expression" dxfId="2783" priority="13705">
      <formula>IF(RIGHT(TEXT(Y781,"0.#"),1)=".",FALSE,TRUE)</formula>
    </cfRule>
    <cfRule type="expression" dxfId="2782" priority="13706">
      <formula>IF(RIGHT(TEXT(Y781,"0.#"),1)=".",TRUE,FALSE)</formula>
    </cfRule>
  </conditionalFormatting>
  <conditionalFormatting sqref="AU782">
    <cfRule type="expression" dxfId="2781" priority="13703">
      <formula>IF(RIGHT(TEXT(AU782,"0.#"),1)=".",FALSE,TRUE)</formula>
    </cfRule>
    <cfRule type="expression" dxfId="2780" priority="13704">
      <formula>IF(RIGHT(TEXT(AU782,"0.#"),1)=".",TRUE,FALSE)</formula>
    </cfRule>
  </conditionalFormatting>
  <conditionalFormatting sqref="AU791">
    <cfRule type="expression" dxfId="2779" priority="13701">
      <formula>IF(RIGHT(TEXT(AU791,"0.#"),1)=".",FALSE,TRUE)</formula>
    </cfRule>
    <cfRule type="expression" dxfId="2778" priority="13702">
      <formula>IF(RIGHT(TEXT(AU791,"0.#"),1)=".",TRUE,FALSE)</formula>
    </cfRule>
  </conditionalFormatting>
  <conditionalFormatting sqref="AU783:AU790 AU781">
    <cfRule type="expression" dxfId="2777" priority="13699">
      <formula>IF(RIGHT(TEXT(AU781,"0.#"),1)=".",FALSE,TRUE)</formula>
    </cfRule>
    <cfRule type="expression" dxfId="2776" priority="13700">
      <formula>IF(RIGHT(TEXT(AU781,"0.#"),1)=".",TRUE,FALSE)</formula>
    </cfRule>
  </conditionalFormatting>
  <conditionalFormatting sqref="Y821 Y808 Y795">
    <cfRule type="expression" dxfId="2775" priority="13685">
      <formula>IF(RIGHT(TEXT(Y795,"0.#"),1)=".",FALSE,TRUE)</formula>
    </cfRule>
    <cfRule type="expression" dxfId="2774" priority="13686">
      <formula>IF(RIGHT(TEXT(Y795,"0.#"),1)=".",TRUE,FALSE)</formula>
    </cfRule>
  </conditionalFormatting>
  <conditionalFormatting sqref="Y830 Y817 Y804">
    <cfRule type="expression" dxfId="2773" priority="13683">
      <formula>IF(RIGHT(TEXT(Y804,"0.#"),1)=".",FALSE,TRUE)</formula>
    </cfRule>
    <cfRule type="expression" dxfId="2772" priority="13684">
      <formula>IF(RIGHT(TEXT(Y804,"0.#"),1)=".",TRUE,FALSE)</formula>
    </cfRule>
  </conditionalFormatting>
  <conditionalFormatting sqref="AU821 AU808 AU795">
    <cfRule type="expression" dxfId="2771" priority="13679">
      <formula>IF(RIGHT(TEXT(AU795,"0.#"),1)=".",FALSE,TRUE)</formula>
    </cfRule>
    <cfRule type="expression" dxfId="2770" priority="13680">
      <formula>IF(RIGHT(TEXT(AU795,"0.#"),1)=".",TRUE,FALSE)</formula>
    </cfRule>
  </conditionalFormatting>
  <conditionalFormatting sqref="AU830 AU817 AU804">
    <cfRule type="expression" dxfId="2769" priority="13677">
      <formula>IF(RIGHT(TEXT(AU804,"0.#"),1)=".",FALSE,TRUE)</formula>
    </cfRule>
    <cfRule type="expression" dxfId="2768" priority="13678">
      <formula>IF(RIGHT(TEXT(AU804,"0.#"),1)=".",TRUE,FALSE)</formula>
    </cfRule>
  </conditionalFormatting>
  <conditionalFormatting sqref="AU822:AU829 AU820 AU809:AU816 AU807 AU796:AU803 AU794">
    <cfRule type="expression" dxfId="2767" priority="13675">
      <formula>IF(RIGHT(TEXT(AU794,"0.#"),1)=".",FALSE,TRUE)</formula>
    </cfRule>
    <cfRule type="expression" dxfId="2766" priority="13676">
      <formula>IF(RIGHT(TEXT(AU794,"0.#"),1)=".",TRUE,FALSE)</formula>
    </cfRule>
  </conditionalFormatting>
  <conditionalFormatting sqref="AM87">
    <cfRule type="expression" dxfId="2765" priority="13329">
      <formula>IF(RIGHT(TEXT(AM87,"0.#"),1)=".",FALSE,TRUE)</formula>
    </cfRule>
    <cfRule type="expression" dxfId="2764" priority="13330">
      <formula>IF(RIGHT(TEXT(AM87,"0.#"),1)=".",TRUE,FALSE)</formula>
    </cfRule>
  </conditionalFormatting>
  <conditionalFormatting sqref="AE55">
    <cfRule type="expression" dxfId="2763" priority="13397">
      <formula>IF(RIGHT(TEXT(AE55,"0.#"),1)=".",FALSE,TRUE)</formula>
    </cfRule>
    <cfRule type="expression" dxfId="2762" priority="13398">
      <formula>IF(RIGHT(TEXT(AE55,"0.#"),1)=".",TRUE,FALSE)</formula>
    </cfRule>
  </conditionalFormatting>
  <conditionalFormatting sqref="AI55">
    <cfRule type="expression" dxfId="2761" priority="13395">
      <formula>IF(RIGHT(TEXT(AI55,"0.#"),1)=".",FALSE,TRUE)</formula>
    </cfRule>
    <cfRule type="expression" dxfId="2760" priority="13396">
      <formula>IF(RIGHT(TEXT(AI55,"0.#"),1)=".",TRUE,FALSE)</formula>
    </cfRule>
  </conditionalFormatting>
  <conditionalFormatting sqref="AM34">
    <cfRule type="expression" dxfId="2759" priority="13475">
      <formula>IF(RIGHT(TEXT(AM34,"0.#"),1)=".",FALSE,TRUE)</formula>
    </cfRule>
    <cfRule type="expression" dxfId="2758" priority="13476">
      <formula>IF(RIGHT(TEXT(AM34,"0.#"),1)=".",TRUE,FALSE)</formula>
    </cfRule>
  </conditionalFormatting>
  <conditionalFormatting sqref="AE33">
    <cfRule type="expression" dxfId="2757" priority="13489">
      <formula>IF(RIGHT(TEXT(AE33,"0.#"),1)=".",FALSE,TRUE)</formula>
    </cfRule>
    <cfRule type="expression" dxfId="2756" priority="13490">
      <formula>IF(RIGHT(TEXT(AE33,"0.#"),1)=".",TRUE,FALSE)</formula>
    </cfRule>
  </conditionalFormatting>
  <conditionalFormatting sqref="AE34">
    <cfRule type="expression" dxfId="2755" priority="13487">
      <formula>IF(RIGHT(TEXT(AE34,"0.#"),1)=".",FALSE,TRUE)</formula>
    </cfRule>
    <cfRule type="expression" dxfId="2754" priority="13488">
      <formula>IF(RIGHT(TEXT(AE34,"0.#"),1)=".",TRUE,FALSE)</formula>
    </cfRule>
  </conditionalFormatting>
  <conditionalFormatting sqref="AI34">
    <cfRule type="expression" dxfId="2753" priority="13485">
      <formula>IF(RIGHT(TEXT(AI34,"0.#"),1)=".",FALSE,TRUE)</formula>
    </cfRule>
    <cfRule type="expression" dxfId="2752" priority="13486">
      <formula>IF(RIGHT(TEXT(AI34,"0.#"),1)=".",TRUE,FALSE)</formula>
    </cfRule>
  </conditionalFormatting>
  <conditionalFormatting sqref="AI33">
    <cfRule type="expression" dxfId="2751" priority="13483">
      <formula>IF(RIGHT(TEXT(AI33,"0.#"),1)=".",FALSE,TRUE)</formula>
    </cfRule>
    <cfRule type="expression" dxfId="2750" priority="13484">
      <formula>IF(RIGHT(TEXT(AI33,"0.#"),1)=".",TRUE,FALSE)</formula>
    </cfRule>
  </conditionalFormatting>
  <conditionalFormatting sqref="AI32">
    <cfRule type="expression" dxfId="2749" priority="13481">
      <formula>IF(RIGHT(TEXT(AI32,"0.#"),1)=".",FALSE,TRUE)</formula>
    </cfRule>
    <cfRule type="expression" dxfId="2748" priority="13482">
      <formula>IF(RIGHT(TEXT(AI32,"0.#"),1)=".",TRUE,FALSE)</formula>
    </cfRule>
  </conditionalFormatting>
  <conditionalFormatting sqref="AM32">
    <cfRule type="expression" dxfId="2747" priority="13479">
      <formula>IF(RIGHT(TEXT(AM32,"0.#"),1)=".",FALSE,TRUE)</formula>
    </cfRule>
    <cfRule type="expression" dxfId="2746" priority="13480">
      <formula>IF(RIGHT(TEXT(AM32,"0.#"),1)=".",TRUE,FALSE)</formula>
    </cfRule>
  </conditionalFormatting>
  <conditionalFormatting sqref="AM33">
    <cfRule type="expression" dxfId="2745" priority="13477">
      <formula>IF(RIGHT(TEXT(AM33,"0.#"),1)=".",FALSE,TRUE)</formula>
    </cfRule>
    <cfRule type="expression" dxfId="2744" priority="13478">
      <formula>IF(RIGHT(TEXT(AM33,"0.#"),1)=".",TRUE,FALSE)</formula>
    </cfRule>
  </conditionalFormatting>
  <conditionalFormatting sqref="AQ32:AQ34">
    <cfRule type="expression" dxfId="2743" priority="13469">
      <formula>IF(RIGHT(TEXT(AQ32,"0.#"),1)=".",FALSE,TRUE)</formula>
    </cfRule>
    <cfRule type="expression" dxfId="2742" priority="13470">
      <formula>IF(RIGHT(TEXT(AQ32,"0.#"),1)=".",TRUE,FALSE)</formula>
    </cfRule>
  </conditionalFormatting>
  <conditionalFormatting sqref="AU32:AU34">
    <cfRule type="expression" dxfId="2741" priority="13467">
      <formula>IF(RIGHT(TEXT(AU32,"0.#"),1)=".",FALSE,TRUE)</formula>
    </cfRule>
    <cfRule type="expression" dxfId="2740" priority="13468">
      <formula>IF(RIGHT(TEXT(AU32,"0.#"),1)=".",TRUE,FALSE)</formula>
    </cfRule>
  </conditionalFormatting>
  <conditionalFormatting sqref="AE53">
    <cfRule type="expression" dxfId="2739" priority="13401">
      <formula>IF(RIGHT(TEXT(AE53,"0.#"),1)=".",FALSE,TRUE)</formula>
    </cfRule>
    <cfRule type="expression" dxfId="2738" priority="13402">
      <formula>IF(RIGHT(TEXT(AE53,"0.#"),1)=".",TRUE,FALSE)</formula>
    </cfRule>
  </conditionalFormatting>
  <conditionalFormatting sqref="AE54">
    <cfRule type="expression" dxfId="2737" priority="13399">
      <formula>IF(RIGHT(TEXT(AE54,"0.#"),1)=".",FALSE,TRUE)</formula>
    </cfRule>
    <cfRule type="expression" dxfId="2736" priority="13400">
      <formula>IF(RIGHT(TEXT(AE54,"0.#"),1)=".",TRUE,FALSE)</formula>
    </cfRule>
  </conditionalFormatting>
  <conditionalFormatting sqref="AI54">
    <cfRule type="expression" dxfId="2735" priority="13393">
      <formula>IF(RIGHT(TEXT(AI54,"0.#"),1)=".",FALSE,TRUE)</formula>
    </cfRule>
    <cfRule type="expression" dxfId="2734" priority="13394">
      <formula>IF(RIGHT(TEXT(AI54,"0.#"),1)=".",TRUE,FALSE)</formula>
    </cfRule>
  </conditionalFormatting>
  <conditionalFormatting sqref="AI53">
    <cfRule type="expression" dxfId="2733" priority="13391">
      <formula>IF(RIGHT(TEXT(AI53,"0.#"),1)=".",FALSE,TRUE)</formula>
    </cfRule>
    <cfRule type="expression" dxfId="2732" priority="13392">
      <formula>IF(RIGHT(TEXT(AI53,"0.#"),1)=".",TRUE,FALSE)</formula>
    </cfRule>
  </conditionalFormatting>
  <conditionalFormatting sqref="AM53">
    <cfRule type="expression" dxfId="2731" priority="13389">
      <formula>IF(RIGHT(TEXT(AM53,"0.#"),1)=".",FALSE,TRUE)</formula>
    </cfRule>
    <cfRule type="expression" dxfId="2730" priority="13390">
      <formula>IF(RIGHT(TEXT(AM53,"0.#"),1)=".",TRUE,FALSE)</formula>
    </cfRule>
  </conditionalFormatting>
  <conditionalFormatting sqref="AM54">
    <cfRule type="expression" dxfId="2729" priority="13387">
      <formula>IF(RIGHT(TEXT(AM54,"0.#"),1)=".",FALSE,TRUE)</formula>
    </cfRule>
    <cfRule type="expression" dxfId="2728" priority="13388">
      <formula>IF(RIGHT(TEXT(AM54,"0.#"),1)=".",TRUE,FALSE)</formula>
    </cfRule>
  </conditionalFormatting>
  <conditionalFormatting sqref="AM55">
    <cfRule type="expression" dxfId="2727" priority="13385">
      <formula>IF(RIGHT(TEXT(AM55,"0.#"),1)=".",FALSE,TRUE)</formula>
    </cfRule>
    <cfRule type="expression" dxfId="2726" priority="13386">
      <formula>IF(RIGHT(TEXT(AM55,"0.#"),1)=".",TRUE,FALSE)</formula>
    </cfRule>
  </conditionalFormatting>
  <conditionalFormatting sqref="AE60">
    <cfRule type="expression" dxfId="2725" priority="13371">
      <formula>IF(RIGHT(TEXT(AE60,"0.#"),1)=".",FALSE,TRUE)</formula>
    </cfRule>
    <cfRule type="expression" dxfId="2724" priority="13372">
      <formula>IF(RIGHT(TEXT(AE60,"0.#"),1)=".",TRUE,FALSE)</formula>
    </cfRule>
  </conditionalFormatting>
  <conditionalFormatting sqref="AE61">
    <cfRule type="expression" dxfId="2723" priority="13369">
      <formula>IF(RIGHT(TEXT(AE61,"0.#"),1)=".",FALSE,TRUE)</formula>
    </cfRule>
    <cfRule type="expression" dxfId="2722" priority="13370">
      <formula>IF(RIGHT(TEXT(AE61,"0.#"),1)=".",TRUE,FALSE)</formula>
    </cfRule>
  </conditionalFormatting>
  <conditionalFormatting sqref="AE62">
    <cfRule type="expression" dxfId="2721" priority="13367">
      <formula>IF(RIGHT(TEXT(AE62,"0.#"),1)=".",FALSE,TRUE)</formula>
    </cfRule>
    <cfRule type="expression" dxfId="2720" priority="13368">
      <formula>IF(RIGHT(TEXT(AE62,"0.#"),1)=".",TRUE,FALSE)</formula>
    </cfRule>
  </conditionalFormatting>
  <conditionalFormatting sqref="AI62">
    <cfRule type="expression" dxfId="2719" priority="13365">
      <formula>IF(RIGHT(TEXT(AI62,"0.#"),1)=".",FALSE,TRUE)</formula>
    </cfRule>
    <cfRule type="expression" dxfId="2718" priority="13366">
      <formula>IF(RIGHT(TEXT(AI62,"0.#"),1)=".",TRUE,FALSE)</formula>
    </cfRule>
  </conditionalFormatting>
  <conditionalFormatting sqref="AI61">
    <cfRule type="expression" dxfId="2717" priority="13363">
      <formula>IF(RIGHT(TEXT(AI61,"0.#"),1)=".",FALSE,TRUE)</formula>
    </cfRule>
    <cfRule type="expression" dxfId="2716" priority="13364">
      <formula>IF(RIGHT(TEXT(AI61,"0.#"),1)=".",TRUE,FALSE)</formula>
    </cfRule>
  </conditionalFormatting>
  <conditionalFormatting sqref="AI60">
    <cfRule type="expression" dxfId="2715" priority="13361">
      <formula>IF(RIGHT(TEXT(AI60,"0.#"),1)=".",FALSE,TRUE)</formula>
    </cfRule>
    <cfRule type="expression" dxfId="2714" priority="13362">
      <formula>IF(RIGHT(TEXT(AI60,"0.#"),1)=".",TRUE,FALSE)</formula>
    </cfRule>
  </conditionalFormatting>
  <conditionalFormatting sqref="AM60">
    <cfRule type="expression" dxfId="2713" priority="13359">
      <formula>IF(RIGHT(TEXT(AM60,"0.#"),1)=".",FALSE,TRUE)</formula>
    </cfRule>
    <cfRule type="expression" dxfId="2712" priority="13360">
      <formula>IF(RIGHT(TEXT(AM60,"0.#"),1)=".",TRUE,FALSE)</formula>
    </cfRule>
  </conditionalFormatting>
  <conditionalFormatting sqref="AM61">
    <cfRule type="expression" dxfId="2711" priority="13357">
      <formula>IF(RIGHT(TEXT(AM61,"0.#"),1)=".",FALSE,TRUE)</formula>
    </cfRule>
    <cfRule type="expression" dxfId="2710" priority="13358">
      <formula>IF(RIGHT(TEXT(AM61,"0.#"),1)=".",TRUE,FALSE)</formula>
    </cfRule>
  </conditionalFormatting>
  <conditionalFormatting sqref="AM62">
    <cfRule type="expression" dxfId="2709" priority="13355">
      <formula>IF(RIGHT(TEXT(AM62,"0.#"),1)=".",FALSE,TRUE)</formula>
    </cfRule>
    <cfRule type="expression" dxfId="2708" priority="13356">
      <formula>IF(RIGHT(TEXT(AM62,"0.#"),1)=".",TRUE,FALSE)</formula>
    </cfRule>
  </conditionalFormatting>
  <conditionalFormatting sqref="AE87">
    <cfRule type="expression" dxfId="2707" priority="13341">
      <formula>IF(RIGHT(TEXT(AE87,"0.#"),1)=".",FALSE,TRUE)</formula>
    </cfRule>
    <cfRule type="expression" dxfId="2706" priority="13342">
      <formula>IF(RIGHT(TEXT(AE87,"0.#"),1)=".",TRUE,FALSE)</formula>
    </cfRule>
  </conditionalFormatting>
  <conditionalFormatting sqref="AE88">
    <cfRule type="expression" dxfId="2705" priority="13339">
      <formula>IF(RIGHT(TEXT(AE88,"0.#"),1)=".",FALSE,TRUE)</formula>
    </cfRule>
    <cfRule type="expression" dxfId="2704" priority="13340">
      <formula>IF(RIGHT(TEXT(AE88,"0.#"),1)=".",TRUE,FALSE)</formula>
    </cfRule>
  </conditionalFormatting>
  <conditionalFormatting sqref="AE89">
    <cfRule type="expression" dxfId="2703" priority="13337">
      <formula>IF(RIGHT(TEXT(AE89,"0.#"),1)=".",FALSE,TRUE)</formula>
    </cfRule>
    <cfRule type="expression" dxfId="2702" priority="13338">
      <formula>IF(RIGHT(TEXT(AE89,"0.#"),1)=".",TRUE,FALSE)</formula>
    </cfRule>
  </conditionalFormatting>
  <conditionalFormatting sqref="AI89">
    <cfRule type="expression" dxfId="2701" priority="13335">
      <formula>IF(RIGHT(TEXT(AI89,"0.#"),1)=".",FALSE,TRUE)</formula>
    </cfRule>
    <cfRule type="expression" dxfId="2700" priority="13336">
      <formula>IF(RIGHT(TEXT(AI89,"0.#"),1)=".",TRUE,FALSE)</formula>
    </cfRule>
  </conditionalFormatting>
  <conditionalFormatting sqref="AI88">
    <cfRule type="expression" dxfId="2699" priority="13333">
      <formula>IF(RIGHT(TEXT(AI88,"0.#"),1)=".",FALSE,TRUE)</formula>
    </cfRule>
    <cfRule type="expression" dxfId="2698" priority="13334">
      <formula>IF(RIGHT(TEXT(AI88,"0.#"),1)=".",TRUE,FALSE)</formula>
    </cfRule>
  </conditionalFormatting>
  <conditionalFormatting sqref="AI87">
    <cfRule type="expression" dxfId="2697" priority="13331">
      <formula>IF(RIGHT(TEXT(AI87,"0.#"),1)=".",FALSE,TRUE)</formula>
    </cfRule>
    <cfRule type="expression" dxfId="2696" priority="13332">
      <formula>IF(RIGHT(TEXT(AI87,"0.#"),1)=".",TRUE,FALSE)</formula>
    </cfRule>
  </conditionalFormatting>
  <conditionalFormatting sqref="AM88">
    <cfRule type="expression" dxfId="2695" priority="13327">
      <formula>IF(RIGHT(TEXT(AM88,"0.#"),1)=".",FALSE,TRUE)</formula>
    </cfRule>
    <cfRule type="expression" dxfId="2694" priority="13328">
      <formula>IF(RIGHT(TEXT(AM88,"0.#"),1)=".",TRUE,FALSE)</formula>
    </cfRule>
  </conditionalFormatting>
  <conditionalFormatting sqref="AM89">
    <cfRule type="expression" dxfId="2693" priority="13325">
      <formula>IF(RIGHT(TEXT(AM89,"0.#"),1)=".",FALSE,TRUE)</formula>
    </cfRule>
    <cfRule type="expression" dxfId="2692" priority="13326">
      <formula>IF(RIGHT(TEXT(AM89,"0.#"),1)=".",TRUE,FALSE)</formula>
    </cfRule>
  </conditionalFormatting>
  <conditionalFormatting sqref="AE92">
    <cfRule type="expression" dxfId="2691" priority="13311">
      <formula>IF(RIGHT(TEXT(AE92,"0.#"),1)=".",FALSE,TRUE)</formula>
    </cfRule>
    <cfRule type="expression" dxfId="2690" priority="13312">
      <formula>IF(RIGHT(TEXT(AE92,"0.#"),1)=".",TRUE,FALSE)</formula>
    </cfRule>
  </conditionalFormatting>
  <conditionalFormatting sqref="AE93">
    <cfRule type="expression" dxfId="2689" priority="13309">
      <formula>IF(RIGHT(TEXT(AE93,"0.#"),1)=".",FALSE,TRUE)</formula>
    </cfRule>
    <cfRule type="expression" dxfId="2688" priority="13310">
      <formula>IF(RIGHT(TEXT(AE93,"0.#"),1)=".",TRUE,FALSE)</formula>
    </cfRule>
  </conditionalFormatting>
  <conditionalFormatting sqref="AE94">
    <cfRule type="expression" dxfId="2687" priority="13307">
      <formula>IF(RIGHT(TEXT(AE94,"0.#"),1)=".",FALSE,TRUE)</formula>
    </cfRule>
    <cfRule type="expression" dxfId="2686" priority="13308">
      <formula>IF(RIGHT(TEXT(AE94,"0.#"),1)=".",TRUE,FALSE)</formula>
    </cfRule>
  </conditionalFormatting>
  <conditionalFormatting sqref="AI94">
    <cfRule type="expression" dxfId="2685" priority="13305">
      <formula>IF(RIGHT(TEXT(AI94,"0.#"),1)=".",FALSE,TRUE)</formula>
    </cfRule>
    <cfRule type="expression" dxfId="2684" priority="13306">
      <formula>IF(RIGHT(TEXT(AI94,"0.#"),1)=".",TRUE,FALSE)</formula>
    </cfRule>
  </conditionalFormatting>
  <conditionalFormatting sqref="AI93">
    <cfRule type="expression" dxfId="2683" priority="13303">
      <formula>IF(RIGHT(TEXT(AI93,"0.#"),1)=".",FALSE,TRUE)</formula>
    </cfRule>
    <cfRule type="expression" dxfId="2682" priority="13304">
      <formula>IF(RIGHT(TEXT(AI93,"0.#"),1)=".",TRUE,FALSE)</formula>
    </cfRule>
  </conditionalFormatting>
  <conditionalFormatting sqref="AI92">
    <cfRule type="expression" dxfId="2681" priority="13301">
      <formula>IF(RIGHT(TEXT(AI92,"0.#"),1)=".",FALSE,TRUE)</formula>
    </cfRule>
    <cfRule type="expression" dxfId="2680" priority="13302">
      <formula>IF(RIGHT(TEXT(AI92,"0.#"),1)=".",TRUE,FALSE)</formula>
    </cfRule>
  </conditionalFormatting>
  <conditionalFormatting sqref="AM92">
    <cfRule type="expression" dxfId="2679" priority="13299">
      <formula>IF(RIGHT(TEXT(AM92,"0.#"),1)=".",FALSE,TRUE)</formula>
    </cfRule>
    <cfRule type="expression" dxfId="2678" priority="13300">
      <formula>IF(RIGHT(TEXT(AM92,"0.#"),1)=".",TRUE,FALSE)</formula>
    </cfRule>
  </conditionalFormatting>
  <conditionalFormatting sqref="AM93">
    <cfRule type="expression" dxfId="2677" priority="13297">
      <formula>IF(RIGHT(TEXT(AM93,"0.#"),1)=".",FALSE,TRUE)</formula>
    </cfRule>
    <cfRule type="expression" dxfId="2676" priority="13298">
      <formula>IF(RIGHT(TEXT(AM93,"0.#"),1)=".",TRUE,FALSE)</formula>
    </cfRule>
  </conditionalFormatting>
  <conditionalFormatting sqref="AM94">
    <cfRule type="expression" dxfId="2675" priority="13295">
      <formula>IF(RIGHT(TEXT(AM94,"0.#"),1)=".",FALSE,TRUE)</formula>
    </cfRule>
    <cfRule type="expression" dxfId="2674" priority="13296">
      <formula>IF(RIGHT(TEXT(AM94,"0.#"),1)=".",TRUE,FALSE)</formula>
    </cfRule>
  </conditionalFormatting>
  <conditionalFormatting sqref="AE97">
    <cfRule type="expression" dxfId="2673" priority="13281">
      <formula>IF(RIGHT(TEXT(AE97,"0.#"),1)=".",FALSE,TRUE)</formula>
    </cfRule>
    <cfRule type="expression" dxfId="2672" priority="13282">
      <formula>IF(RIGHT(TEXT(AE97,"0.#"),1)=".",TRUE,FALSE)</formula>
    </cfRule>
  </conditionalFormatting>
  <conditionalFormatting sqref="AE98">
    <cfRule type="expression" dxfId="2671" priority="13279">
      <formula>IF(RIGHT(TEXT(AE98,"0.#"),1)=".",FALSE,TRUE)</formula>
    </cfRule>
    <cfRule type="expression" dxfId="2670" priority="13280">
      <formula>IF(RIGHT(TEXT(AE98,"0.#"),1)=".",TRUE,FALSE)</formula>
    </cfRule>
  </conditionalFormatting>
  <conditionalFormatting sqref="AE99">
    <cfRule type="expression" dxfId="2669" priority="13277">
      <formula>IF(RIGHT(TEXT(AE99,"0.#"),1)=".",FALSE,TRUE)</formula>
    </cfRule>
    <cfRule type="expression" dxfId="2668" priority="13278">
      <formula>IF(RIGHT(TEXT(AE99,"0.#"),1)=".",TRUE,FALSE)</formula>
    </cfRule>
  </conditionalFormatting>
  <conditionalFormatting sqref="AI99">
    <cfRule type="expression" dxfId="2667" priority="13275">
      <formula>IF(RIGHT(TEXT(AI99,"0.#"),1)=".",FALSE,TRUE)</formula>
    </cfRule>
    <cfRule type="expression" dxfId="2666" priority="13276">
      <formula>IF(RIGHT(TEXT(AI99,"0.#"),1)=".",TRUE,FALSE)</formula>
    </cfRule>
  </conditionalFormatting>
  <conditionalFormatting sqref="AI98">
    <cfRule type="expression" dxfId="2665" priority="13273">
      <formula>IF(RIGHT(TEXT(AI98,"0.#"),1)=".",FALSE,TRUE)</formula>
    </cfRule>
    <cfRule type="expression" dxfId="2664" priority="13274">
      <formula>IF(RIGHT(TEXT(AI98,"0.#"),1)=".",TRUE,FALSE)</formula>
    </cfRule>
  </conditionalFormatting>
  <conditionalFormatting sqref="AI97">
    <cfRule type="expression" dxfId="2663" priority="13271">
      <formula>IF(RIGHT(TEXT(AI97,"0.#"),1)=".",FALSE,TRUE)</formula>
    </cfRule>
    <cfRule type="expression" dxfId="2662" priority="13272">
      <formula>IF(RIGHT(TEXT(AI97,"0.#"),1)=".",TRUE,FALSE)</formula>
    </cfRule>
  </conditionalFormatting>
  <conditionalFormatting sqref="AM97">
    <cfRule type="expression" dxfId="2661" priority="13269">
      <formula>IF(RIGHT(TEXT(AM97,"0.#"),1)=".",FALSE,TRUE)</formula>
    </cfRule>
    <cfRule type="expression" dxfId="2660" priority="13270">
      <formula>IF(RIGHT(TEXT(AM97,"0.#"),1)=".",TRUE,FALSE)</formula>
    </cfRule>
  </conditionalFormatting>
  <conditionalFormatting sqref="AM98">
    <cfRule type="expression" dxfId="2659" priority="13267">
      <formula>IF(RIGHT(TEXT(AM98,"0.#"),1)=".",FALSE,TRUE)</formula>
    </cfRule>
    <cfRule type="expression" dxfId="2658" priority="13268">
      <formula>IF(RIGHT(TEXT(AM98,"0.#"),1)=".",TRUE,FALSE)</formula>
    </cfRule>
  </conditionalFormatting>
  <conditionalFormatting sqref="AM99">
    <cfRule type="expression" dxfId="2657" priority="13265">
      <formula>IF(RIGHT(TEXT(AM99,"0.#"),1)=".",FALSE,TRUE)</formula>
    </cfRule>
    <cfRule type="expression" dxfId="2656" priority="13266">
      <formula>IF(RIGHT(TEXT(AM99,"0.#"),1)=".",TRUE,FALSE)</formula>
    </cfRule>
  </conditionalFormatting>
  <conditionalFormatting sqref="AI101">
    <cfRule type="expression" dxfId="2655" priority="13251">
      <formula>IF(RIGHT(TEXT(AI101,"0.#"),1)=".",FALSE,TRUE)</formula>
    </cfRule>
    <cfRule type="expression" dxfId="2654" priority="13252">
      <formula>IF(RIGHT(TEXT(AI101,"0.#"),1)=".",TRUE,FALSE)</formula>
    </cfRule>
  </conditionalFormatting>
  <conditionalFormatting sqref="AM101">
    <cfRule type="expression" dxfId="2653" priority="13249">
      <formula>IF(RIGHT(TEXT(AM101,"0.#"),1)=".",FALSE,TRUE)</formula>
    </cfRule>
    <cfRule type="expression" dxfId="2652" priority="13250">
      <formula>IF(RIGHT(TEXT(AM101,"0.#"),1)=".",TRUE,FALSE)</formula>
    </cfRule>
  </conditionalFormatting>
  <conditionalFormatting sqref="AE102">
    <cfRule type="expression" dxfId="2651" priority="13247">
      <formula>IF(RIGHT(TEXT(AE102,"0.#"),1)=".",FALSE,TRUE)</formula>
    </cfRule>
    <cfRule type="expression" dxfId="2650" priority="13248">
      <formula>IF(RIGHT(TEXT(AE102,"0.#"),1)=".",TRUE,FALSE)</formula>
    </cfRule>
  </conditionalFormatting>
  <conditionalFormatting sqref="AI102">
    <cfRule type="expression" dxfId="2649" priority="13245">
      <formula>IF(RIGHT(TEXT(AI102,"0.#"),1)=".",FALSE,TRUE)</formula>
    </cfRule>
    <cfRule type="expression" dxfId="2648" priority="13246">
      <formula>IF(RIGHT(TEXT(AI102,"0.#"),1)=".",TRUE,FALSE)</formula>
    </cfRule>
  </conditionalFormatting>
  <conditionalFormatting sqref="AM102">
    <cfRule type="expression" dxfId="2647" priority="13243">
      <formula>IF(RIGHT(TEXT(AM102,"0.#"),1)=".",FALSE,TRUE)</formula>
    </cfRule>
    <cfRule type="expression" dxfId="2646" priority="13244">
      <formula>IF(RIGHT(TEXT(AM102,"0.#"),1)=".",TRUE,FALSE)</formula>
    </cfRule>
  </conditionalFormatting>
  <conditionalFormatting sqref="AQ102">
    <cfRule type="expression" dxfId="2645" priority="13241">
      <formula>IF(RIGHT(TEXT(AQ102,"0.#"),1)=".",FALSE,TRUE)</formula>
    </cfRule>
    <cfRule type="expression" dxfId="2644" priority="13242">
      <formula>IF(RIGHT(TEXT(AQ102,"0.#"),1)=".",TRUE,FALSE)</formula>
    </cfRule>
  </conditionalFormatting>
  <conditionalFormatting sqref="AE104">
    <cfRule type="expression" dxfId="2643" priority="13239">
      <formula>IF(RIGHT(TEXT(AE104,"0.#"),1)=".",FALSE,TRUE)</formula>
    </cfRule>
    <cfRule type="expression" dxfId="2642" priority="13240">
      <formula>IF(RIGHT(TEXT(AE104,"0.#"),1)=".",TRUE,FALSE)</formula>
    </cfRule>
  </conditionalFormatting>
  <conditionalFormatting sqref="AI104">
    <cfRule type="expression" dxfId="2641" priority="13237">
      <formula>IF(RIGHT(TEXT(AI104,"0.#"),1)=".",FALSE,TRUE)</formula>
    </cfRule>
    <cfRule type="expression" dxfId="2640" priority="13238">
      <formula>IF(RIGHT(TEXT(AI104,"0.#"),1)=".",TRUE,FALSE)</formula>
    </cfRule>
  </conditionalFormatting>
  <conditionalFormatting sqref="AM104">
    <cfRule type="expression" dxfId="2639" priority="13235">
      <formula>IF(RIGHT(TEXT(AM104,"0.#"),1)=".",FALSE,TRUE)</formula>
    </cfRule>
    <cfRule type="expression" dxfId="2638" priority="13236">
      <formula>IF(RIGHT(TEXT(AM104,"0.#"),1)=".",TRUE,FALSE)</formula>
    </cfRule>
  </conditionalFormatting>
  <conditionalFormatting sqref="AE105">
    <cfRule type="expression" dxfId="2637" priority="13233">
      <formula>IF(RIGHT(TEXT(AE105,"0.#"),1)=".",FALSE,TRUE)</formula>
    </cfRule>
    <cfRule type="expression" dxfId="2636" priority="13234">
      <formula>IF(RIGHT(TEXT(AE105,"0.#"),1)=".",TRUE,FALSE)</formula>
    </cfRule>
  </conditionalFormatting>
  <conditionalFormatting sqref="AI105">
    <cfRule type="expression" dxfId="2635" priority="13231">
      <formula>IF(RIGHT(TEXT(AI105,"0.#"),1)=".",FALSE,TRUE)</formula>
    </cfRule>
    <cfRule type="expression" dxfId="2634" priority="13232">
      <formula>IF(RIGHT(TEXT(AI105,"0.#"),1)=".",TRUE,FALSE)</formula>
    </cfRule>
  </conditionalFormatting>
  <conditionalFormatting sqref="AM105">
    <cfRule type="expression" dxfId="2633" priority="13229">
      <formula>IF(RIGHT(TEXT(AM105,"0.#"),1)=".",FALSE,TRUE)</formula>
    </cfRule>
    <cfRule type="expression" dxfId="2632" priority="13230">
      <formula>IF(RIGHT(TEXT(AM105,"0.#"),1)=".",TRUE,FALSE)</formula>
    </cfRule>
  </conditionalFormatting>
  <conditionalFormatting sqref="AE107">
    <cfRule type="expression" dxfId="2631" priority="13225">
      <formula>IF(RIGHT(TEXT(AE107,"0.#"),1)=".",FALSE,TRUE)</formula>
    </cfRule>
    <cfRule type="expression" dxfId="2630" priority="13226">
      <formula>IF(RIGHT(TEXT(AE107,"0.#"),1)=".",TRUE,FALSE)</formula>
    </cfRule>
  </conditionalFormatting>
  <conditionalFormatting sqref="AI107">
    <cfRule type="expression" dxfId="2629" priority="13223">
      <formula>IF(RIGHT(TEXT(AI107,"0.#"),1)=".",FALSE,TRUE)</formula>
    </cfRule>
    <cfRule type="expression" dxfId="2628" priority="13224">
      <formula>IF(RIGHT(TEXT(AI107,"0.#"),1)=".",TRUE,FALSE)</formula>
    </cfRule>
  </conditionalFormatting>
  <conditionalFormatting sqref="AM107">
    <cfRule type="expression" dxfId="2627" priority="13221">
      <formula>IF(RIGHT(TEXT(AM107,"0.#"),1)=".",FALSE,TRUE)</formula>
    </cfRule>
    <cfRule type="expression" dxfId="2626" priority="13222">
      <formula>IF(RIGHT(TEXT(AM107,"0.#"),1)=".",TRUE,FALSE)</formula>
    </cfRule>
  </conditionalFormatting>
  <conditionalFormatting sqref="AE108">
    <cfRule type="expression" dxfId="2625" priority="13219">
      <formula>IF(RIGHT(TEXT(AE108,"0.#"),1)=".",FALSE,TRUE)</formula>
    </cfRule>
    <cfRule type="expression" dxfId="2624" priority="13220">
      <formula>IF(RIGHT(TEXT(AE108,"0.#"),1)=".",TRUE,FALSE)</formula>
    </cfRule>
  </conditionalFormatting>
  <conditionalFormatting sqref="AI108">
    <cfRule type="expression" dxfId="2623" priority="13217">
      <formula>IF(RIGHT(TEXT(AI108,"0.#"),1)=".",FALSE,TRUE)</formula>
    </cfRule>
    <cfRule type="expression" dxfId="2622" priority="13218">
      <formula>IF(RIGHT(TEXT(AI108,"0.#"),1)=".",TRUE,FALSE)</formula>
    </cfRule>
  </conditionalFormatting>
  <conditionalFormatting sqref="AM108">
    <cfRule type="expression" dxfId="2621" priority="13215">
      <formula>IF(RIGHT(TEXT(AM108,"0.#"),1)=".",FALSE,TRUE)</formula>
    </cfRule>
    <cfRule type="expression" dxfId="2620" priority="13216">
      <formula>IF(RIGHT(TEXT(AM108,"0.#"),1)=".",TRUE,FALSE)</formula>
    </cfRule>
  </conditionalFormatting>
  <conditionalFormatting sqref="AE110">
    <cfRule type="expression" dxfId="2619" priority="13211">
      <formula>IF(RIGHT(TEXT(AE110,"0.#"),1)=".",FALSE,TRUE)</formula>
    </cfRule>
    <cfRule type="expression" dxfId="2618" priority="13212">
      <formula>IF(RIGHT(TEXT(AE110,"0.#"),1)=".",TRUE,FALSE)</formula>
    </cfRule>
  </conditionalFormatting>
  <conditionalFormatting sqref="AI110">
    <cfRule type="expression" dxfId="2617" priority="13209">
      <formula>IF(RIGHT(TEXT(AI110,"0.#"),1)=".",FALSE,TRUE)</formula>
    </cfRule>
    <cfRule type="expression" dxfId="2616" priority="13210">
      <formula>IF(RIGHT(TEXT(AI110,"0.#"),1)=".",TRUE,FALSE)</formula>
    </cfRule>
  </conditionalFormatting>
  <conditionalFormatting sqref="AM110">
    <cfRule type="expression" dxfId="2615" priority="13207">
      <formula>IF(RIGHT(TEXT(AM110,"0.#"),1)=".",FALSE,TRUE)</formula>
    </cfRule>
    <cfRule type="expression" dxfId="2614" priority="13208">
      <formula>IF(RIGHT(TEXT(AM110,"0.#"),1)=".",TRUE,FALSE)</formula>
    </cfRule>
  </conditionalFormatting>
  <conditionalFormatting sqref="AE111">
    <cfRule type="expression" dxfId="2613" priority="13205">
      <formula>IF(RIGHT(TEXT(AE111,"0.#"),1)=".",FALSE,TRUE)</formula>
    </cfRule>
    <cfRule type="expression" dxfId="2612" priority="13206">
      <formula>IF(RIGHT(TEXT(AE111,"0.#"),1)=".",TRUE,FALSE)</formula>
    </cfRule>
  </conditionalFormatting>
  <conditionalFormatting sqref="AI111">
    <cfRule type="expression" dxfId="2611" priority="13203">
      <formula>IF(RIGHT(TEXT(AI111,"0.#"),1)=".",FALSE,TRUE)</formula>
    </cfRule>
    <cfRule type="expression" dxfId="2610" priority="13204">
      <formula>IF(RIGHT(TEXT(AI111,"0.#"),1)=".",TRUE,FALSE)</formula>
    </cfRule>
  </conditionalFormatting>
  <conditionalFormatting sqref="AM111">
    <cfRule type="expression" dxfId="2609" priority="13201">
      <formula>IF(RIGHT(TEXT(AM111,"0.#"),1)=".",FALSE,TRUE)</formula>
    </cfRule>
    <cfRule type="expression" dxfId="2608" priority="13202">
      <formula>IF(RIGHT(TEXT(AM111,"0.#"),1)=".",TRUE,FALSE)</formula>
    </cfRule>
  </conditionalFormatting>
  <conditionalFormatting sqref="AE113">
    <cfRule type="expression" dxfId="2607" priority="13197">
      <formula>IF(RIGHT(TEXT(AE113,"0.#"),1)=".",FALSE,TRUE)</formula>
    </cfRule>
    <cfRule type="expression" dxfId="2606" priority="13198">
      <formula>IF(RIGHT(TEXT(AE113,"0.#"),1)=".",TRUE,FALSE)</formula>
    </cfRule>
  </conditionalFormatting>
  <conditionalFormatting sqref="AI113">
    <cfRule type="expression" dxfId="2605" priority="13195">
      <formula>IF(RIGHT(TEXT(AI113,"0.#"),1)=".",FALSE,TRUE)</formula>
    </cfRule>
    <cfRule type="expression" dxfId="2604" priority="13196">
      <formula>IF(RIGHT(TEXT(AI113,"0.#"),1)=".",TRUE,FALSE)</formula>
    </cfRule>
  </conditionalFormatting>
  <conditionalFormatting sqref="AM113">
    <cfRule type="expression" dxfId="2603" priority="13193">
      <formula>IF(RIGHT(TEXT(AM113,"0.#"),1)=".",FALSE,TRUE)</formula>
    </cfRule>
    <cfRule type="expression" dxfId="2602" priority="13194">
      <formula>IF(RIGHT(TEXT(AM113,"0.#"),1)=".",TRUE,FALSE)</formula>
    </cfRule>
  </conditionalFormatting>
  <conditionalFormatting sqref="AE114">
    <cfRule type="expression" dxfId="2601" priority="13191">
      <formula>IF(RIGHT(TEXT(AE114,"0.#"),1)=".",FALSE,TRUE)</formula>
    </cfRule>
    <cfRule type="expression" dxfId="2600" priority="13192">
      <formula>IF(RIGHT(TEXT(AE114,"0.#"),1)=".",TRUE,FALSE)</formula>
    </cfRule>
  </conditionalFormatting>
  <conditionalFormatting sqref="AI114">
    <cfRule type="expression" dxfId="2599" priority="13189">
      <formula>IF(RIGHT(TEXT(AI114,"0.#"),1)=".",FALSE,TRUE)</formula>
    </cfRule>
    <cfRule type="expression" dxfId="2598" priority="13190">
      <formula>IF(RIGHT(TEXT(AI114,"0.#"),1)=".",TRUE,FALSE)</formula>
    </cfRule>
  </conditionalFormatting>
  <conditionalFormatting sqref="AM114">
    <cfRule type="expression" dxfId="2597" priority="13187">
      <formula>IF(RIGHT(TEXT(AM114,"0.#"),1)=".",FALSE,TRUE)</formula>
    </cfRule>
    <cfRule type="expression" dxfId="2596" priority="13188">
      <formula>IF(RIGHT(TEXT(AM114,"0.#"),1)=".",TRUE,FALSE)</formula>
    </cfRule>
  </conditionalFormatting>
  <conditionalFormatting sqref="AE116 AQ116">
    <cfRule type="expression" dxfId="2595" priority="13183">
      <formula>IF(RIGHT(TEXT(AE116,"0.#"),1)=".",FALSE,TRUE)</formula>
    </cfRule>
    <cfRule type="expression" dxfId="2594" priority="13184">
      <formula>IF(RIGHT(TEXT(AE116,"0.#"),1)=".",TRUE,FALSE)</formula>
    </cfRule>
  </conditionalFormatting>
  <conditionalFormatting sqref="AI116">
    <cfRule type="expression" dxfId="2593" priority="13181">
      <formula>IF(RIGHT(TEXT(AI116,"0.#"),1)=".",FALSE,TRUE)</formula>
    </cfRule>
    <cfRule type="expression" dxfId="2592" priority="13182">
      <formula>IF(RIGHT(TEXT(AI116,"0.#"),1)=".",TRUE,FALSE)</formula>
    </cfRule>
  </conditionalFormatting>
  <conditionalFormatting sqref="AM116">
    <cfRule type="expression" dxfId="2591" priority="13179">
      <formula>IF(RIGHT(TEXT(AM116,"0.#"),1)=".",FALSE,TRUE)</formula>
    </cfRule>
    <cfRule type="expression" dxfId="2590" priority="13180">
      <formula>IF(RIGHT(TEXT(AM116,"0.#"),1)=".",TRUE,FALSE)</formula>
    </cfRule>
  </conditionalFormatting>
  <conditionalFormatting sqref="AE117 AM117">
    <cfRule type="expression" dxfId="2589" priority="13177">
      <formula>IF(RIGHT(TEXT(AE117,"0.#"),1)=".",FALSE,TRUE)</formula>
    </cfRule>
    <cfRule type="expression" dxfId="2588" priority="13178">
      <formula>IF(RIGHT(TEXT(AE117,"0.#"),1)=".",TRUE,FALSE)</formula>
    </cfRule>
  </conditionalFormatting>
  <conditionalFormatting sqref="AI117">
    <cfRule type="expression" dxfId="2587" priority="13175">
      <formula>IF(RIGHT(TEXT(AI117,"0.#"),1)=".",FALSE,TRUE)</formula>
    </cfRule>
    <cfRule type="expression" dxfId="2586" priority="13176">
      <formula>IF(RIGHT(TEXT(AI117,"0.#"),1)=".",TRUE,FALSE)</formula>
    </cfRule>
  </conditionalFormatting>
  <conditionalFormatting sqref="AQ117">
    <cfRule type="expression" dxfId="2585" priority="13171">
      <formula>IF(RIGHT(TEXT(AQ117,"0.#"),1)=".",FALSE,TRUE)</formula>
    </cfRule>
    <cfRule type="expression" dxfId="2584" priority="13172">
      <formula>IF(RIGHT(TEXT(AQ117,"0.#"),1)=".",TRUE,FALSE)</formula>
    </cfRule>
  </conditionalFormatting>
  <conditionalFormatting sqref="AE119 AQ119">
    <cfRule type="expression" dxfId="2583" priority="13169">
      <formula>IF(RIGHT(TEXT(AE119,"0.#"),1)=".",FALSE,TRUE)</formula>
    </cfRule>
    <cfRule type="expression" dxfId="2582" priority="13170">
      <formula>IF(RIGHT(TEXT(AE119,"0.#"),1)=".",TRUE,FALSE)</formula>
    </cfRule>
  </conditionalFormatting>
  <conditionalFormatting sqref="AI119">
    <cfRule type="expression" dxfId="2581" priority="13167">
      <formula>IF(RIGHT(TEXT(AI119,"0.#"),1)=".",FALSE,TRUE)</formula>
    </cfRule>
    <cfRule type="expression" dxfId="2580" priority="13168">
      <formula>IF(RIGHT(TEXT(AI119,"0.#"),1)=".",TRUE,FALSE)</formula>
    </cfRule>
  </conditionalFormatting>
  <conditionalFormatting sqref="AM119">
    <cfRule type="expression" dxfId="2579" priority="13165">
      <formula>IF(RIGHT(TEXT(AM119,"0.#"),1)=".",FALSE,TRUE)</formula>
    </cfRule>
    <cfRule type="expression" dxfId="2578" priority="13166">
      <formula>IF(RIGHT(TEXT(AM119,"0.#"),1)=".",TRUE,FALSE)</formula>
    </cfRule>
  </conditionalFormatting>
  <conditionalFormatting sqref="AQ120">
    <cfRule type="expression" dxfId="2577" priority="13157">
      <formula>IF(RIGHT(TEXT(AQ120,"0.#"),1)=".",FALSE,TRUE)</formula>
    </cfRule>
    <cfRule type="expression" dxfId="2576" priority="13158">
      <formula>IF(RIGHT(TEXT(AQ120,"0.#"),1)=".",TRUE,FALSE)</formula>
    </cfRule>
  </conditionalFormatting>
  <conditionalFormatting sqref="AE122 AQ122">
    <cfRule type="expression" dxfId="2575" priority="13155">
      <formula>IF(RIGHT(TEXT(AE122,"0.#"),1)=".",FALSE,TRUE)</formula>
    </cfRule>
    <cfRule type="expression" dxfId="2574" priority="13156">
      <formula>IF(RIGHT(TEXT(AE122,"0.#"),1)=".",TRUE,FALSE)</formula>
    </cfRule>
  </conditionalFormatting>
  <conditionalFormatting sqref="AI122">
    <cfRule type="expression" dxfId="2573" priority="13153">
      <formula>IF(RIGHT(TEXT(AI122,"0.#"),1)=".",FALSE,TRUE)</formula>
    </cfRule>
    <cfRule type="expression" dxfId="2572" priority="13154">
      <formula>IF(RIGHT(TEXT(AI122,"0.#"),1)=".",TRUE,FALSE)</formula>
    </cfRule>
  </conditionalFormatting>
  <conditionalFormatting sqref="AM122">
    <cfRule type="expression" dxfId="2571" priority="13151">
      <formula>IF(RIGHT(TEXT(AM122,"0.#"),1)=".",FALSE,TRUE)</formula>
    </cfRule>
    <cfRule type="expression" dxfId="2570" priority="13152">
      <formula>IF(RIGHT(TEXT(AM122,"0.#"),1)=".",TRUE,FALSE)</formula>
    </cfRule>
  </conditionalFormatting>
  <conditionalFormatting sqref="AQ123">
    <cfRule type="expression" dxfId="2569" priority="13143">
      <formula>IF(RIGHT(TEXT(AQ123,"0.#"),1)=".",FALSE,TRUE)</formula>
    </cfRule>
    <cfRule type="expression" dxfId="2568" priority="13144">
      <formula>IF(RIGHT(TEXT(AQ123,"0.#"),1)=".",TRUE,FALSE)</formula>
    </cfRule>
  </conditionalFormatting>
  <conditionalFormatting sqref="AE125 AQ125">
    <cfRule type="expression" dxfId="2567" priority="13141">
      <formula>IF(RIGHT(TEXT(AE125,"0.#"),1)=".",FALSE,TRUE)</formula>
    </cfRule>
    <cfRule type="expression" dxfId="2566" priority="13142">
      <formula>IF(RIGHT(TEXT(AE125,"0.#"),1)=".",TRUE,FALSE)</formula>
    </cfRule>
  </conditionalFormatting>
  <conditionalFormatting sqref="AI125">
    <cfRule type="expression" dxfId="2565" priority="13139">
      <formula>IF(RIGHT(TEXT(AI125,"0.#"),1)=".",FALSE,TRUE)</formula>
    </cfRule>
    <cfRule type="expression" dxfId="2564" priority="13140">
      <formula>IF(RIGHT(TEXT(AI125,"0.#"),1)=".",TRUE,FALSE)</formula>
    </cfRule>
  </conditionalFormatting>
  <conditionalFormatting sqref="AM125">
    <cfRule type="expression" dxfId="2563" priority="13137">
      <formula>IF(RIGHT(TEXT(AM125,"0.#"),1)=".",FALSE,TRUE)</formula>
    </cfRule>
    <cfRule type="expression" dxfId="2562" priority="13138">
      <formula>IF(RIGHT(TEXT(AM125,"0.#"),1)=".",TRUE,FALSE)</formula>
    </cfRule>
  </conditionalFormatting>
  <conditionalFormatting sqref="AQ126">
    <cfRule type="expression" dxfId="2561" priority="13129">
      <formula>IF(RIGHT(TEXT(AQ126,"0.#"),1)=".",FALSE,TRUE)</formula>
    </cfRule>
    <cfRule type="expression" dxfId="2560" priority="13130">
      <formula>IF(RIGHT(TEXT(AQ126,"0.#"),1)=".",TRUE,FALSE)</formula>
    </cfRule>
  </conditionalFormatting>
  <conditionalFormatting sqref="AE128 AQ128">
    <cfRule type="expression" dxfId="2559" priority="13127">
      <formula>IF(RIGHT(TEXT(AE128,"0.#"),1)=".",FALSE,TRUE)</formula>
    </cfRule>
    <cfRule type="expression" dxfId="2558" priority="13128">
      <formula>IF(RIGHT(TEXT(AE128,"0.#"),1)=".",TRUE,FALSE)</formula>
    </cfRule>
  </conditionalFormatting>
  <conditionalFormatting sqref="AI128">
    <cfRule type="expression" dxfId="2557" priority="13125">
      <formula>IF(RIGHT(TEXT(AI128,"0.#"),1)=".",FALSE,TRUE)</formula>
    </cfRule>
    <cfRule type="expression" dxfId="2556" priority="13126">
      <formula>IF(RIGHT(TEXT(AI128,"0.#"),1)=".",TRUE,FALSE)</formula>
    </cfRule>
  </conditionalFormatting>
  <conditionalFormatting sqref="AM128">
    <cfRule type="expression" dxfId="2555" priority="13123">
      <formula>IF(RIGHT(TEXT(AM128,"0.#"),1)=".",FALSE,TRUE)</formula>
    </cfRule>
    <cfRule type="expression" dxfId="2554" priority="13124">
      <formula>IF(RIGHT(TEXT(AM128,"0.#"),1)=".",TRUE,FALSE)</formula>
    </cfRule>
  </conditionalFormatting>
  <conditionalFormatting sqref="AQ129">
    <cfRule type="expression" dxfId="2553" priority="13115">
      <formula>IF(RIGHT(TEXT(AQ129,"0.#"),1)=".",FALSE,TRUE)</formula>
    </cfRule>
    <cfRule type="expression" dxfId="2552" priority="13116">
      <formula>IF(RIGHT(TEXT(AQ129,"0.#"),1)=".",TRUE,FALSE)</formula>
    </cfRule>
  </conditionalFormatting>
  <conditionalFormatting sqref="AE75">
    <cfRule type="expression" dxfId="2551" priority="13113">
      <formula>IF(RIGHT(TEXT(AE75,"0.#"),1)=".",FALSE,TRUE)</formula>
    </cfRule>
    <cfRule type="expression" dxfId="2550" priority="13114">
      <formula>IF(RIGHT(TEXT(AE75,"0.#"),1)=".",TRUE,FALSE)</formula>
    </cfRule>
  </conditionalFormatting>
  <conditionalFormatting sqref="AE76">
    <cfRule type="expression" dxfId="2549" priority="13111">
      <formula>IF(RIGHT(TEXT(AE76,"0.#"),1)=".",FALSE,TRUE)</formula>
    </cfRule>
    <cfRule type="expression" dxfId="2548" priority="13112">
      <formula>IF(RIGHT(TEXT(AE76,"0.#"),1)=".",TRUE,FALSE)</formula>
    </cfRule>
  </conditionalFormatting>
  <conditionalFormatting sqref="AE77">
    <cfRule type="expression" dxfId="2547" priority="13109">
      <formula>IF(RIGHT(TEXT(AE77,"0.#"),1)=".",FALSE,TRUE)</formula>
    </cfRule>
    <cfRule type="expression" dxfId="2546" priority="13110">
      <formula>IF(RIGHT(TEXT(AE77,"0.#"),1)=".",TRUE,FALSE)</formula>
    </cfRule>
  </conditionalFormatting>
  <conditionalFormatting sqref="AI77">
    <cfRule type="expression" dxfId="2545" priority="13107">
      <formula>IF(RIGHT(TEXT(AI77,"0.#"),1)=".",FALSE,TRUE)</formula>
    </cfRule>
    <cfRule type="expression" dxfId="2544" priority="13108">
      <formula>IF(RIGHT(TEXT(AI77,"0.#"),1)=".",TRUE,FALSE)</formula>
    </cfRule>
  </conditionalFormatting>
  <conditionalFormatting sqref="AI76">
    <cfRule type="expression" dxfId="2543" priority="13105">
      <formula>IF(RIGHT(TEXT(AI76,"0.#"),1)=".",FALSE,TRUE)</formula>
    </cfRule>
    <cfRule type="expression" dxfId="2542" priority="13106">
      <formula>IF(RIGHT(TEXT(AI76,"0.#"),1)=".",TRUE,FALSE)</formula>
    </cfRule>
  </conditionalFormatting>
  <conditionalFormatting sqref="AI75">
    <cfRule type="expression" dxfId="2541" priority="13103">
      <formula>IF(RIGHT(TEXT(AI75,"0.#"),1)=".",FALSE,TRUE)</formula>
    </cfRule>
    <cfRule type="expression" dxfId="2540" priority="13104">
      <formula>IF(RIGHT(TEXT(AI75,"0.#"),1)=".",TRUE,FALSE)</formula>
    </cfRule>
  </conditionalFormatting>
  <conditionalFormatting sqref="AM75">
    <cfRule type="expression" dxfId="2539" priority="13101">
      <formula>IF(RIGHT(TEXT(AM75,"0.#"),1)=".",FALSE,TRUE)</formula>
    </cfRule>
    <cfRule type="expression" dxfId="2538" priority="13102">
      <formula>IF(RIGHT(TEXT(AM75,"0.#"),1)=".",TRUE,FALSE)</formula>
    </cfRule>
  </conditionalFormatting>
  <conditionalFormatting sqref="AM76">
    <cfRule type="expression" dxfId="2537" priority="13099">
      <formula>IF(RIGHT(TEXT(AM76,"0.#"),1)=".",FALSE,TRUE)</formula>
    </cfRule>
    <cfRule type="expression" dxfId="2536" priority="13100">
      <formula>IF(RIGHT(TEXT(AM76,"0.#"),1)=".",TRUE,FALSE)</formula>
    </cfRule>
  </conditionalFormatting>
  <conditionalFormatting sqref="AM77">
    <cfRule type="expression" dxfId="2535" priority="13097">
      <formula>IF(RIGHT(TEXT(AM77,"0.#"),1)=".",FALSE,TRUE)</formula>
    </cfRule>
    <cfRule type="expression" dxfId="2534" priority="13098">
      <formula>IF(RIGHT(TEXT(AM77,"0.#"),1)=".",TRUE,FALSE)</formula>
    </cfRule>
  </conditionalFormatting>
  <conditionalFormatting sqref="AE134:AE135 AI134:AI135 AM134:AM135 AQ134:AQ135 AU134:AU135">
    <cfRule type="expression" dxfId="2533" priority="13083">
      <formula>IF(RIGHT(TEXT(AE134,"0.#"),1)=".",FALSE,TRUE)</formula>
    </cfRule>
    <cfRule type="expression" dxfId="2532" priority="13084">
      <formula>IF(RIGHT(TEXT(AE134,"0.#"),1)=".",TRUE,FALSE)</formula>
    </cfRule>
  </conditionalFormatting>
  <conditionalFormatting sqref="AE433">
    <cfRule type="expression" dxfId="2531" priority="13053">
      <formula>IF(RIGHT(TEXT(AE433,"0.#"),1)=".",FALSE,TRUE)</formula>
    </cfRule>
    <cfRule type="expression" dxfId="2530" priority="13054">
      <formula>IF(RIGHT(TEXT(AE433,"0.#"),1)=".",TRUE,FALSE)</formula>
    </cfRule>
  </conditionalFormatting>
  <conditionalFormatting sqref="AM435">
    <cfRule type="expression" dxfId="2529" priority="13037">
      <formula>IF(RIGHT(TEXT(AM435,"0.#"),1)=".",FALSE,TRUE)</formula>
    </cfRule>
    <cfRule type="expression" dxfId="2528" priority="13038">
      <formula>IF(RIGHT(TEXT(AM435,"0.#"),1)=".",TRUE,FALSE)</formula>
    </cfRule>
  </conditionalFormatting>
  <conditionalFormatting sqref="AE434">
    <cfRule type="expression" dxfId="2527" priority="13051">
      <formula>IF(RIGHT(TEXT(AE434,"0.#"),1)=".",FALSE,TRUE)</formula>
    </cfRule>
    <cfRule type="expression" dxfId="2526" priority="13052">
      <formula>IF(RIGHT(TEXT(AE434,"0.#"),1)=".",TRUE,FALSE)</formula>
    </cfRule>
  </conditionalFormatting>
  <conditionalFormatting sqref="AE435">
    <cfRule type="expression" dxfId="2525" priority="13049">
      <formula>IF(RIGHT(TEXT(AE435,"0.#"),1)=".",FALSE,TRUE)</formula>
    </cfRule>
    <cfRule type="expression" dxfId="2524" priority="13050">
      <formula>IF(RIGHT(TEXT(AE435,"0.#"),1)=".",TRUE,FALSE)</formula>
    </cfRule>
  </conditionalFormatting>
  <conditionalFormatting sqref="AM433">
    <cfRule type="expression" dxfId="2523" priority="13041">
      <formula>IF(RIGHT(TEXT(AM433,"0.#"),1)=".",FALSE,TRUE)</formula>
    </cfRule>
    <cfRule type="expression" dxfId="2522" priority="13042">
      <formula>IF(RIGHT(TEXT(AM433,"0.#"),1)=".",TRUE,FALSE)</formula>
    </cfRule>
  </conditionalFormatting>
  <conditionalFormatting sqref="AM434">
    <cfRule type="expression" dxfId="2521" priority="13039">
      <formula>IF(RIGHT(TEXT(AM434,"0.#"),1)=".",FALSE,TRUE)</formula>
    </cfRule>
    <cfRule type="expression" dxfId="2520" priority="13040">
      <formula>IF(RIGHT(TEXT(AM434,"0.#"),1)=".",TRUE,FALSE)</formula>
    </cfRule>
  </conditionalFormatting>
  <conditionalFormatting sqref="AU433">
    <cfRule type="expression" dxfId="2519" priority="13029">
      <formula>IF(RIGHT(TEXT(AU433,"0.#"),1)=".",FALSE,TRUE)</formula>
    </cfRule>
    <cfRule type="expression" dxfId="2518" priority="13030">
      <formula>IF(RIGHT(TEXT(AU433,"0.#"),1)=".",TRUE,FALSE)</formula>
    </cfRule>
  </conditionalFormatting>
  <conditionalFormatting sqref="AU434">
    <cfRule type="expression" dxfId="2517" priority="13027">
      <formula>IF(RIGHT(TEXT(AU434,"0.#"),1)=".",FALSE,TRUE)</formula>
    </cfRule>
    <cfRule type="expression" dxfId="2516" priority="13028">
      <formula>IF(RIGHT(TEXT(AU434,"0.#"),1)=".",TRUE,FALSE)</formula>
    </cfRule>
  </conditionalFormatting>
  <conditionalFormatting sqref="AU435">
    <cfRule type="expression" dxfId="2515" priority="13025">
      <formula>IF(RIGHT(TEXT(AU435,"0.#"),1)=".",FALSE,TRUE)</formula>
    </cfRule>
    <cfRule type="expression" dxfId="2514" priority="13026">
      <formula>IF(RIGHT(TEXT(AU435,"0.#"),1)=".",TRUE,FALSE)</formula>
    </cfRule>
  </conditionalFormatting>
  <conditionalFormatting sqref="AI435">
    <cfRule type="expression" dxfId="2513" priority="12959">
      <formula>IF(RIGHT(TEXT(AI435,"0.#"),1)=".",FALSE,TRUE)</formula>
    </cfRule>
    <cfRule type="expression" dxfId="2512" priority="12960">
      <formula>IF(RIGHT(TEXT(AI435,"0.#"),1)=".",TRUE,FALSE)</formula>
    </cfRule>
  </conditionalFormatting>
  <conditionalFormatting sqref="AI433">
    <cfRule type="expression" dxfId="2511" priority="12963">
      <formula>IF(RIGHT(TEXT(AI433,"0.#"),1)=".",FALSE,TRUE)</formula>
    </cfRule>
    <cfRule type="expression" dxfId="2510" priority="12964">
      <formula>IF(RIGHT(TEXT(AI433,"0.#"),1)=".",TRUE,FALSE)</formula>
    </cfRule>
  </conditionalFormatting>
  <conditionalFormatting sqref="AI434">
    <cfRule type="expression" dxfId="2509" priority="12961">
      <formula>IF(RIGHT(TEXT(AI434,"0.#"),1)=".",FALSE,TRUE)</formula>
    </cfRule>
    <cfRule type="expression" dxfId="2508" priority="12962">
      <formula>IF(RIGHT(TEXT(AI434,"0.#"),1)=".",TRUE,FALSE)</formula>
    </cfRule>
  </conditionalFormatting>
  <conditionalFormatting sqref="AQ434">
    <cfRule type="expression" dxfId="2507" priority="12945">
      <formula>IF(RIGHT(TEXT(AQ434,"0.#"),1)=".",FALSE,TRUE)</formula>
    </cfRule>
    <cfRule type="expression" dxfId="2506" priority="12946">
      <formula>IF(RIGHT(TEXT(AQ434,"0.#"),1)=".",TRUE,FALSE)</formula>
    </cfRule>
  </conditionalFormatting>
  <conditionalFormatting sqref="AQ435">
    <cfRule type="expression" dxfId="2505" priority="12931">
      <formula>IF(RIGHT(TEXT(AQ435,"0.#"),1)=".",FALSE,TRUE)</formula>
    </cfRule>
    <cfRule type="expression" dxfId="2504" priority="12932">
      <formula>IF(RIGHT(TEXT(AQ435,"0.#"),1)=".",TRUE,FALSE)</formula>
    </cfRule>
  </conditionalFormatting>
  <conditionalFormatting sqref="AQ433">
    <cfRule type="expression" dxfId="2503" priority="12929">
      <formula>IF(RIGHT(TEXT(AQ433,"0.#"),1)=".",FALSE,TRUE)</formula>
    </cfRule>
    <cfRule type="expression" dxfId="2502" priority="12930">
      <formula>IF(RIGHT(TEXT(AQ433,"0.#"),1)=".",TRUE,FALSE)</formula>
    </cfRule>
  </conditionalFormatting>
  <conditionalFormatting sqref="AL839:AO866">
    <cfRule type="expression" dxfId="2501" priority="6653">
      <formula>IF(AND(AL839&gt;=0, RIGHT(TEXT(AL839,"0.#"),1)&lt;&gt;"."),TRUE,FALSE)</formula>
    </cfRule>
    <cfRule type="expression" dxfId="2500" priority="6654">
      <formula>IF(AND(AL839&gt;=0, RIGHT(TEXT(AL839,"0.#"),1)="."),TRUE,FALSE)</formula>
    </cfRule>
    <cfRule type="expression" dxfId="2499" priority="6655">
      <formula>IF(AND(AL839&lt;0, RIGHT(TEXT(AL839,"0.#"),1)&lt;&gt;"."),TRUE,FALSE)</formula>
    </cfRule>
    <cfRule type="expression" dxfId="2498" priority="6656">
      <formula>IF(AND(AL839&lt;0, RIGHT(TEXT(AL839,"0.#"),1)="."),TRUE,FALSE)</formula>
    </cfRule>
  </conditionalFormatting>
  <conditionalFormatting sqref="AQ53:AQ55">
    <cfRule type="expression" dxfId="2497" priority="4675">
      <formula>IF(RIGHT(TEXT(AQ53,"0.#"),1)=".",FALSE,TRUE)</formula>
    </cfRule>
    <cfRule type="expression" dxfId="2496" priority="4676">
      <formula>IF(RIGHT(TEXT(AQ53,"0.#"),1)=".",TRUE,FALSE)</formula>
    </cfRule>
  </conditionalFormatting>
  <conditionalFormatting sqref="AU53:AU55">
    <cfRule type="expression" dxfId="2495" priority="4673">
      <formula>IF(RIGHT(TEXT(AU53,"0.#"),1)=".",FALSE,TRUE)</formula>
    </cfRule>
    <cfRule type="expression" dxfId="2494" priority="4674">
      <formula>IF(RIGHT(TEXT(AU53,"0.#"),1)=".",TRUE,FALSE)</formula>
    </cfRule>
  </conditionalFormatting>
  <conditionalFormatting sqref="AQ60:AQ62">
    <cfRule type="expression" dxfId="2493" priority="4671">
      <formula>IF(RIGHT(TEXT(AQ60,"0.#"),1)=".",FALSE,TRUE)</formula>
    </cfRule>
    <cfRule type="expression" dxfId="2492" priority="4672">
      <formula>IF(RIGHT(TEXT(AQ60,"0.#"),1)=".",TRUE,FALSE)</formula>
    </cfRule>
  </conditionalFormatting>
  <conditionalFormatting sqref="AU60:AU62">
    <cfRule type="expression" dxfId="2491" priority="4669">
      <formula>IF(RIGHT(TEXT(AU60,"0.#"),1)=".",FALSE,TRUE)</formula>
    </cfRule>
    <cfRule type="expression" dxfId="2490" priority="4670">
      <formula>IF(RIGHT(TEXT(AU60,"0.#"),1)=".",TRUE,FALSE)</formula>
    </cfRule>
  </conditionalFormatting>
  <conditionalFormatting sqref="AQ75:AQ77">
    <cfRule type="expression" dxfId="2489" priority="4667">
      <formula>IF(RIGHT(TEXT(AQ75,"0.#"),1)=".",FALSE,TRUE)</formula>
    </cfRule>
    <cfRule type="expression" dxfId="2488" priority="4668">
      <formula>IF(RIGHT(TEXT(AQ75,"0.#"),1)=".",TRUE,FALSE)</formula>
    </cfRule>
  </conditionalFormatting>
  <conditionalFormatting sqref="AU75:AU77">
    <cfRule type="expression" dxfId="2487" priority="4665">
      <formula>IF(RIGHT(TEXT(AU75,"0.#"),1)=".",FALSE,TRUE)</formula>
    </cfRule>
    <cfRule type="expression" dxfId="2486" priority="4666">
      <formula>IF(RIGHT(TEXT(AU75,"0.#"),1)=".",TRUE,FALSE)</formula>
    </cfRule>
  </conditionalFormatting>
  <conditionalFormatting sqref="AQ87:AQ89">
    <cfRule type="expression" dxfId="2485" priority="4663">
      <formula>IF(RIGHT(TEXT(AQ87,"0.#"),1)=".",FALSE,TRUE)</formula>
    </cfRule>
    <cfRule type="expression" dxfId="2484" priority="4664">
      <formula>IF(RIGHT(TEXT(AQ87,"0.#"),1)=".",TRUE,FALSE)</formula>
    </cfRule>
  </conditionalFormatting>
  <conditionalFormatting sqref="AU87:AU89">
    <cfRule type="expression" dxfId="2483" priority="4661">
      <formula>IF(RIGHT(TEXT(AU87,"0.#"),1)=".",FALSE,TRUE)</formula>
    </cfRule>
    <cfRule type="expression" dxfId="2482" priority="4662">
      <formula>IF(RIGHT(TEXT(AU87,"0.#"),1)=".",TRUE,FALSE)</formula>
    </cfRule>
  </conditionalFormatting>
  <conditionalFormatting sqref="AQ92:AQ94">
    <cfRule type="expression" dxfId="2481" priority="4659">
      <formula>IF(RIGHT(TEXT(AQ92,"0.#"),1)=".",FALSE,TRUE)</formula>
    </cfRule>
    <cfRule type="expression" dxfId="2480" priority="4660">
      <formula>IF(RIGHT(TEXT(AQ92,"0.#"),1)=".",TRUE,FALSE)</formula>
    </cfRule>
  </conditionalFormatting>
  <conditionalFormatting sqref="AU92:AU94">
    <cfRule type="expression" dxfId="2479" priority="4657">
      <formula>IF(RIGHT(TEXT(AU92,"0.#"),1)=".",FALSE,TRUE)</formula>
    </cfRule>
    <cfRule type="expression" dxfId="2478" priority="4658">
      <formula>IF(RIGHT(TEXT(AU92,"0.#"),1)=".",TRUE,FALSE)</formula>
    </cfRule>
  </conditionalFormatting>
  <conditionalFormatting sqref="AQ97:AQ99">
    <cfRule type="expression" dxfId="2477" priority="4655">
      <formula>IF(RIGHT(TEXT(AQ97,"0.#"),1)=".",FALSE,TRUE)</formula>
    </cfRule>
    <cfRule type="expression" dxfId="2476" priority="4656">
      <formula>IF(RIGHT(TEXT(AQ97,"0.#"),1)=".",TRUE,FALSE)</formula>
    </cfRule>
  </conditionalFormatting>
  <conditionalFormatting sqref="AU97:AU99">
    <cfRule type="expression" dxfId="2475" priority="4653">
      <formula>IF(RIGHT(TEXT(AU97,"0.#"),1)=".",FALSE,TRUE)</formula>
    </cfRule>
    <cfRule type="expression" dxfId="2474" priority="4654">
      <formula>IF(RIGHT(TEXT(AU97,"0.#"),1)=".",TRUE,FALSE)</formula>
    </cfRule>
  </conditionalFormatting>
  <conditionalFormatting sqref="AE458">
    <cfRule type="expression" dxfId="2473" priority="4347">
      <formula>IF(RIGHT(TEXT(AE458,"0.#"),1)=".",FALSE,TRUE)</formula>
    </cfRule>
    <cfRule type="expression" dxfId="2472" priority="4348">
      <formula>IF(RIGHT(TEXT(AE458,"0.#"),1)=".",TRUE,FALSE)</formula>
    </cfRule>
  </conditionalFormatting>
  <conditionalFormatting sqref="AE459">
    <cfRule type="expression" dxfId="2471" priority="4345">
      <formula>IF(RIGHT(TEXT(AE459,"0.#"),1)=".",FALSE,TRUE)</formula>
    </cfRule>
    <cfRule type="expression" dxfId="2470" priority="4346">
      <formula>IF(RIGHT(TEXT(AE459,"0.#"),1)=".",TRUE,FALSE)</formula>
    </cfRule>
  </conditionalFormatting>
  <conditionalFormatting sqref="AE460">
    <cfRule type="expression" dxfId="2469" priority="4343">
      <formula>IF(RIGHT(TEXT(AE460,"0.#"),1)=".",FALSE,TRUE)</formula>
    </cfRule>
    <cfRule type="expression" dxfId="2468" priority="4344">
      <formula>IF(RIGHT(TEXT(AE460,"0.#"),1)=".",TRUE,FALSE)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39:Y866">
    <cfRule type="expression" dxfId="2451" priority="2981">
      <formula>IF(RIGHT(TEXT(Y839,"0.#"),1)=".",FALSE,TRUE)</formula>
    </cfRule>
    <cfRule type="expression" dxfId="2450" priority="2982">
      <formula>IF(RIGHT(TEXT(Y839,"0.#"),1)=".",TRUE,FALSE)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2:AO1131">
    <cfRule type="expression" dxfId="2421" priority="2887">
      <formula>IF(AND(AL1102&gt;=0, RIGHT(TEXT(AL1102,"0.#"),1)&lt;&gt;"."),TRUE,FALSE)</formula>
    </cfRule>
    <cfRule type="expression" dxfId="2420" priority="2888">
      <formula>IF(AND(AL1102&gt;=0, RIGHT(TEXT(AL1102,"0.#"),1)="."),TRUE,FALSE)</formula>
    </cfRule>
    <cfRule type="expression" dxfId="2419" priority="2889">
      <formula>IF(AND(AL1102&lt;0, RIGHT(TEXT(AL1102,"0.#"),1)&lt;&gt;"."),TRUE,FALSE)</formula>
    </cfRule>
    <cfRule type="expression" dxfId="2418" priority="2890">
      <formula>IF(AND(AL1102&lt;0, RIGHT(TEXT(AL1102,"0.#"),1)="."),TRUE,FALSE)</formula>
    </cfRule>
  </conditionalFormatting>
  <conditionalFormatting sqref="Y1102:Y1131">
    <cfRule type="expression" dxfId="2417" priority="2885">
      <formula>IF(RIGHT(TEXT(Y1102,"0.#"),1)=".",FALSE,TRUE)</formula>
    </cfRule>
    <cfRule type="expression" dxfId="2416" priority="2886">
      <formula>IF(RIGHT(TEXT(Y1102,"0.#"),1)=".",TRUE,FALSE)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7:AO838">
    <cfRule type="expression" dxfId="2407" priority="2839">
      <formula>IF(AND(AL837&gt;=0, RIGHT(TEXT(AL837,"0.#"),1)&lt;&gt;"."),TRUE,FALSE)</formula>
    </cfRule>
    <cfRule type="expression" dxfId="2406" priority="2840">
      <formula>IF(AND(AL837&gt;=0, RIGHT(TEXT(AL837,"0.#"),1)="."),TRUE,FALSE)</formula>
    </cfRule>
    <cfRule type="expression" dxfId="2405" priority="2841">
      <formula>IF(AND(AL837&lt;0, RIGHT(TEXT(AL837,"0.#"),1)&lt;&gt;"."),TRUE,FALSE)</formula>
    </cfRule>
    <cfRule type="expression" dxfId="2404" priority="2842">
      <formula>IF(AND(AL837&lt;0, RIGHT(TEXT(AL837,"0.#"),1)="."),TRUE,FALSE)</formula>
    </cfRule>
  </conditionalFormatting>
  <conditionalFormatting sqref="Y837:Y838">
    <cfRule type="expression" dxfId="2403" priority="2837">
      <formula>IF(RIGHT(TEXT(Y837,"0.#"),1)=".",FALSE,TRUE)</formula>
    </cfRule>
    <cfRule type="expression" dxfId="2402" priority="2838">
      <formula>IF(RIGHT(TEXT(Y837,"0.#"),1)=".",TRUE,FALSE)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7">
    <cfRule type="expression" dxfId="2075" priority="2067">
      <formula>IF(RIGHT(TEXT(Y937,"0.#"),1)=".",FALSE,TRUE)</formula>
    </cfRule>
    <cfRule type="expression" dxfId="2074" priority="2068">
      <formula>IF(RIGHT(TEXT(Y937,"0.#"),1)=".",TRUE,FALSE)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2:AO899">
    <cfRule type="expression" dxfId="1987" priority="2099">
      <formula>IF(AND(AL872&gt;=0, RIGHT(TEXT(AL872,"0.#"),1)&lt;&gt;"."),TRUE,FALSE)</formula>
    </cfRule>
    <cfRule type="expression" dxfId="1986" priority="2100">
      <formula>IF(AND(AL872&gt;=0, RIGHT(TEXT(AL872,"0.#"),1)="."),TRUE,FALSE)</formula>
    </cfRule>
    <cfRule type="expression" dxfId="1985" priority="2101">
      <formula>IF(AND(AL872&lt;0, RIGHT(TEXT(AL872,"0.#"),1)&lt;&gt;"."),TRUE,FALSE)</formula>
    </cfRule>
    <cfRule type="expression" dxfId="1984" priority="2102">
      <formula>IF(AND(AL872&lt;0, RIGHT(TEXT(AL872,"0.#"),1)="."),TRUE,FALSE)</formula>
    </cfRule>
  </conditionalFormatting>
  <conditionalFormatting sqref="AL870:AO871">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7:AO937">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3">
      <formula>IF(RIGHT(TEXT(AU458,"0.#"),1)=".",FALSE,TRUE)</formula>
    </cfRule>
    <cfRule type="expression" dxfId="722" priority="24">
      <formula>IF(RIGHT(TEXT(AU458,"0.#"),1)=".",TRUE,FALSE)</formula>
    </cfRule>
  </conditionalFormatting>
  <conditionalFormatting sqref="AU459">
    <cfRule type="expression" dxfId="721" priority="21">
      <formula>IF(RIGHT(TEXT(AU459,"0.#"),1)=".",FALSE,TRUE)</formula>
    </cfRule>
    <cfRule type="expression" dxfId="720" priority="22">
      <formula>IF(RIGHT(TEXT(AU459,"0.#"),1)=".",TRUE,FALSE)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3">
      <formula>IF(RIGHT(TEXT(AI460,"0.#"),1)=".",FALSE,TRUE)</formula>
    </cfRule>
    <cfRule type="expression" dxfId="716" priority="14">
      <formula>IF(RIGHT(TEXT(AI460,"0.#"),1)=".",TRUE,FALSE)</formula>
    </cfRule>
  </conditionalFormatting>
  <conditionalFormatting sqref="AI458">
    <cfRule type="expression" dxfId="715" priority="17">
      <formula>IF(RIGHT(TEXT(AI458,"0.#"),1)=".",FALSE,TRUE)</formula>
    </cfRule>
    <cfRule type="expression" dxfId="714" priority="18">
      <formula>IF(RIGHT(TEXT(AI458,"0.#"),1)=".",TRUE,FALSE)</formula>
    </cfRule>
  </conditionalFormatting>
  <conditionalFormatting sqref="AI459">
    <cfRule type="expression" dxfId="713" priority="15">
      <formula>IF(RIGHT(TEXT(AI459,"0.#"),1)=".",FALSE,TRUE)</formula>
    </cfRule>
    <cfRule type="expression" dxfId="712" priority="16">
      <formula>IF(RIGHT(TEXT(AI459,"0.#"),1)=".",TRUE,FALSE)</formula>
    </cfRule>
  </conditionalFormatting>
  <conditionalFormatting sqref="AQ459">
    <cfRule type="expression" dxfId="711" priority="11">
      <formula>IF(RIGHT(TEXT(AQ459,"0.#"),1)=".",FALSE,TRUE)</formula>
    </cfRule>
    <cfRule type="expression" dxfId="710" priority="12">
      <formula>IF(RIGHT(TEXT(AQ459,"0.#"),1)=".",TRUE,FALSE)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Q458">
    <cfRule type="expression" dxfId="707" priority="7">
      <formula>IF(RIGHT(TEXT(AQ458,"0.#"),1)=".",FALSE,TRUE)</formula>
    </cfRule>
    <cfRule type="expression" dxfId="706" priority="8">
      <formula>IF(RIGHT(TEXT(AQ458,"0.#"),1)=".",TRUE,FALSE)</formula>
    </cfRule>
  </conditionalFormatting>
  <conditionalFormatting sqref="Y936">
    <cfRule type="expression" dxfId="705" priority="5">
      <formula>IF(RIGHT(TEXT(Y936,"0.#"),1)=".",FALSE,TRUE)</formula>
    </cfRule>
    <cfRule type="expression" dxfId="704" priority="6">
      <formula>IF(RIGHT(TEXT(Y936,"0.#"),1)=".",TRUE,FALSE)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552</v>
      </c>
      <c r="R8" s="13" t="str">
        <f t="shared" si="3"/>
        <v>その他</v>
      </c>
      <c r="S8" s="13" t="str">
        <f t="shared" si="4"/>
        <v>その他</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470</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470</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470</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470</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470</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470</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470</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470</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470</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470</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2018-05-30T06:36:42Z</cp:lastPrinted>
  <dcterms:created xsi:type="dcterms:W3CDTF">2012-03-13T00:50:25Z</dcterms:created>
  <dcterms:modified xsi:type="dcterms:W3CDTF">2018-08-29T03:25:58Z</dcterms:modified>
</cp:coreProperties>
</file>