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30年度\07_予算要求及び所見を踏まえた改善点\原課提出\計画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<sst xmlns="http://schemas.openxmlformats.org/spreadsheetml/2006/main" count="2913" uniqueCount="659">
  <si>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</si>
  <si>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</si>
  <si>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</si>
  <si>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</si>
  <si>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</si>
  <si>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</si>
  <si>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</si>
  <si>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</si>
  <si>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</si>
  <si>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</si>
  <si>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</si>
  <si>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</si>
  <si>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</si>
  <si>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</si>
  <si>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</si>
  <si>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</si>
  <si>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</si>
  <si>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</si>
  <si>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</si>
  <si>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</si>
  <si>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</si>
  <si>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</si>
  <si>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</si>
  <si>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</si>
  <si>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</si>
  <si>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</si>
  <si>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</si>
  <si>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</si>
  <si>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</si>
  <si>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</si>
  <si>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</si>
  <si>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</si>
  <si>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</si>
  <si>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</si>
  <si>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</si>
  <si>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</si>
  <si>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</si>
  <si>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</si>
  <si>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</si>
  <si>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</si>
  <si>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</si>
  <si>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</si>
  <si>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</si>
  <si>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</si>
  <si>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</si>
  <si>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</si>
  <si>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</si>
  <si>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</si>
  <si>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</si>
  <si>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</si>
  <si>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</si>
  <si>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</si>
  <si>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</si>
  <si>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</si>
  <si>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</si>
  <si>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</si>
  <si>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</si>
  <si>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</si>
  <si>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</si>
  <si>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</si>
  <si>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</si>
  <si>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</si>
  <si>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</si>
  <si>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</si>
  <si>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</si>
  <si>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</si>
  <si>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</si>
  <si>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</si>
  <si>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</si>
  <si>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</si>
  <si>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</si>
  <si>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</si>
  <si>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</si>
  <si>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</si>
  <si>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</si>
  <si>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</si>
  <si>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</si>
  <si>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</si>
  <si>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</si>
  <si>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</si>
  <si>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</si>
  <si>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</si>
  <si>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</si>
  <si>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</si>
  <si>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</si>
  <si>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</si>
  <si>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</si>
  <si>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</si>
  <si>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</si>
  <si>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</si>
  <si>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</si>
  <si>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</si>
  <si>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</si>
  <si>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</si>
  <si>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</si>
  <si>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</si>
  <si>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</si>
  <si>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</si>
  <si>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</si>
  <si>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</si>
  <si>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</si>
  <si>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</si>
  <si>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</si>
  <si>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</si>
  <si>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</si>
  <si>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</si>
  <si>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</si>
  <si>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</si>
  <si>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</si>
  <si>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</si>
  <si>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</si>
  <si>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</si>
  <si>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</si>
  <si>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</si>
  <si>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</si>
  <si>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</si>
  <si>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</si>
  <si>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</si>
  <si>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</si>
  <si>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</si>
  <si>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</si>
  <si>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</si>
  <si>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</si>
  <si>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</si>
  <si>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</si>
  <si>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</si>
  <si>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</si>
  <si>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</si>
  <si>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</si>
  <si>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</si>
  <si>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</si>
  <si>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</si>
  <si>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</si>
  <si>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</si>
  <si>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</si>
  <si>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</si>
  <si>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</si>
  <si>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</si>
  <si>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</si>
  <si>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</si>
  <si>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</si>
  <si>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</si>
  <si>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</si>
  <si>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</si>
  <si>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</si>
  <si>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</si>
  <si>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</si>
  <si>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</si>
  <si>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</si>
  <si>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</si>
  <si>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</si>
  <si>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</si>
  <si>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</si>
  <si>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</si>
  <si>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</si>
  <si>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</si>
  <si>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</si>
  <si>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</si>
  <si>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</si>
  <si>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</si>
  <si>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</si>
  <si>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</si>
  <si>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</si>
  <si>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</si>
  <si>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</si>
  <si>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</si>
  <si>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</si>
  <si>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</si>
  <si>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</si>
  <si>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</si>
  <si>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</si>
  <si>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</si>
  <si>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</si>
  <si>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</si>
  <si>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</si>
  <si>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</si>
  <si>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</si>
  <si>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</si>
  <si>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</si>
  <si>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</si>
  <si>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</si>
  <si>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</si>
  <si>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</si>
  <si>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</si>
  <si>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</si>
  <si>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</si>
  <si>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</si>
  <si>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</si>
  <si>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</si>
  <si>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</si>
  <si>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</si>
  <si>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</si>
  <si>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</si>
  <si>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</si>
  <si>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</si>
  <si>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</si>
  <si>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</si>
  <si>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</si>
  <si>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</si>
  <si>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</si>
  <si>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</si>
  <si>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</si>
  <si>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</si>
  <si>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</si>
  <si>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</si>
  <si>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</si>
  <si>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</si>
  <si>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</si>
  <si>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</si>
  <si>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</si>
  <si>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</si>
  <si>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</si>
  <si>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</si>
  <si>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</si>
  <si>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</si>
  <si>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</si>
  <si>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</si>
  <si>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</si>
  <si>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</si>
  <si>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</si>
  <si>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</si>
  <si>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</si>
  <si>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</si>
  <si>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</si>
  <si>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</si>
  <si>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</si>
  <si>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</si>
  <si>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</si>
  <si>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</si>
  <si>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</si>
  <si>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</si>
  <si>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</si>
  <si>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</si>
  <si>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</si>
  <si>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</si>
  <si>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</si>
  <si>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</si>
  <si>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</si>
  <si>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</si>
  <si>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</si>
  <si>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</si>
  <si>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</si>
  <si>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</si>
  <si>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</si>
  <si>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</si>
  <si>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</si>
  <si>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</si>
  <si>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</si>
  <si>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</si>
  <si>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</si>
  <si>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</si>
  <si>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</si>
  <si>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</si>
  <si>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</si>
  <si>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</si>
  <si>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</si>
  <si>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</si>
  <si>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</si>
  <si>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</si>
  <si>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</si>
  <si>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</si>
  <si>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</si>
  <si>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</si>
  <si>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</si>
  <si>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</si>
  <si>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</si>
  <si>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</si>
  <si>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</si>
  <si>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</si>
  <si>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</si>
  <si>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</si>
  <si>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</si>
  <si>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</si>
  <si>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</si>
  <si>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</si>
  <si>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</si>
  <si>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</si>
  <si>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</si>
  <si>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</si>
  <si>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</si>
  <si>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</si>
  <si>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</si>
  <si>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</si>
  <si>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</si>
  <si>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</si>
  <si>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</si>
  <si>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</si>
  <si>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</si>
  <si>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</si>
  <si>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</si>
  <si>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</si>
  <si>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</si>
  <si>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</si>
  <si>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</si>
  <si>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</si>
  <si>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</si>
  <si>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</si>
  <si>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</si>
  <si>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</si>
  <si>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</si>
  <si>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</si>
  <si>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</si>
  <si>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</si>
  <si>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</si>
  <si>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</si>
  <si>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</si>
  <si>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</si>
  <si>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</si>
  <si>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</si>
  <si>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</si>
  <si>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</si>
  <si>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</si>
  <si>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</si>
  <si>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</si>
  <si>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</si>
  <si>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</si>
  <si>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</si>
  <si>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</si>
  <si>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</si>
  <si>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</si>
  <si>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</si>
  <si>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</si>
  <si>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</si>
  <si>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</si>
  <si>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</si>
  <si>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</si>
  <si>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</si>
  <si>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</si>
  <si>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</si>
  <si>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</si>
  <si>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</si>
  <si>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</si>
  <si>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</si>
  <si>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</si>
  <si>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</si>
  <si>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</si>
  <si>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</si>
  <si>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</si>
  <si>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</si>
  <si>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</si>
  <si>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</si>
  <si>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</si>
  <si>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</si>
  <si>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</si>
  <si>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</si>
  <si>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</si>
  <si>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</si>
  <si>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</si>
  <si>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</si>
  <si>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</si>
  <si>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</si>
  <si>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</si>
  <si>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</si>
  <si>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</si>
  <si>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</si>
  <si>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</si>
  <si>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</si>
  <si>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</si>
  <si>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</si>
  <si>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</si>
  <si>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</si>
  <si>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</si>
  <si>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</si>
  <si>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</si>
  <si>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</si>
  <si>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</si>
  <si>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</si>
  <si>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</si>
  <si>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</si>
  <si>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</si>
  <si>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</si>
  <si>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</si>
  <si>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</si>
  <si>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</si>
  <si>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</si>
  <si>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</si>
  <si>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</si>
  <si>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</si>
  <si>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</si>
  <si>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</si>
  <si>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</si>
  <si>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</si>
  <si>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</si>
  <si>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</si>
  <si>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</si>
  <si>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</si>
  <si>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</si>
  <si>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</si>
  <si>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</si>
  <si>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</si>
  <si>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</si>
  <si>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</si>
  <si>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</si>
  <si>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</si>
  <si>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</si>
  <si>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</si>
  <si>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</si>
  <si>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</si>
  <si>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</si>
  <si>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</si>
  <si>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</si>
  <si>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</si>
  <si>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</si>
  <si>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</si>
  <si>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</si>
  <si>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</si>
  <si>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</si>
  <si>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</si>
  <si>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</si>
  <si>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</si>
  <si>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</si>
  <si>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</si>
  <si>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</si>
  <si>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</si>
  <si>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</si>
  <si>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</si>
  <si>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</si>
  <si>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</si>
  <si>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</si>
  <si>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</si>
  <si>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</si>
  <si>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</si>
  <si>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</si>
  <si>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</si>
  <si>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</si>
  <si>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</si>
  <si>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</si>
  <si>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</si>
  <si>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</si>
  <si>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</si>
  <si>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</si>
  <si>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</si>
  <si>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</si>
  <si>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</si>
  <si>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</si>
  <si>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</si>
  <si>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</si>
  <si>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</si>
  <si>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</si>
  <si>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</si>
  <si>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</si>
  <si>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</si>
  <si>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</si>
  <si>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</si>
  <si>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</si>
  <si>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</si>
  <si>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</si>
  <si>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</si>
  <si>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</si>
  <si>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</si>
  <si>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</si>
  <si>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</si>
  <si>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</si>
  <si>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</si>
  <si>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</si>
  <si>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</si>
  <si>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</si>
  <si>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</si>
  <si>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</si>
  <si>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</si>
  <si>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</si>
  <si>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</si>
  <si>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</si>
  <si>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</si>
  <si>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</si>
  <si>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</si>
  <si>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</si>
  <si>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</si>
  <si>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</si>
  <si>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</si>
  <si>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</si>
  <si>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</si>
  <si>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</si>
  <si>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</si>
  <si>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</si>
  <si>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</si>
  <si>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</si>
  <si>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</si>
  <si>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</si>
  <si>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</si>
  <si>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</si>
  <si>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</si>
  <si>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</si>
  <si>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</si>
  <si>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</si>
  <si>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</si>
  <si>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</si>
  <si>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</si>
  <si>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</si>
  <si>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</si>
  <si>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</si>
  <si>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</si>
  <si>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</si>
  <si>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</si>
  <si>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</si>
  <si>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</si>
  <si>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</si>
  <si>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</si>
  <si>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</si>
  <si>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</si>
  <si>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</si>
  <si>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</si>
  <si>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</si>
  <si>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</si>
  <si>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</si>
  <si>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</si>
  <si>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</si>
  <si>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</si>
  <si>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</si>
  <si>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</si>
  <si>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</si>
  <si>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</si>
  <si>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</si>
  <si>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</si>
  <si>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</si>
  <si>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</si>
  <si>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</si>
  <si>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</si>
  <si>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</si>
  <si>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</si>
  <si>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</si>
  <si>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</si>
  <si>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</si>
  <si>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</si>
  <si>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</si>
  <si>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</si>
  <si>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</si>
  <si>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</si>
  <si>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</si>
  <si>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</si>
  <si>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</si>
  <si>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</si>
  <si>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</si>
  <si>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</si>
  <si>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</si>
  <si>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</si>
  <si>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</si>
  <si>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</si>
  <si>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</si>
  <si>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</si>
  <si>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</si>
  <si>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</si>
  <si>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</si>
  <si>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</si>
  <si>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</si>
  <si>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</si>
  <si>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</si>
  <si>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航空局　航空ネットワーク部</t>
    <phoneticPr fontId="5"/>
  </si>
  <si>
    <t>終了予定なし</t>
    <rPh sb="0" eb="2">
      <t>シュウリョウ</t>
    </rPh>
    <rPh sb="2" eb="4">
      <t>ヨテイ</t>
    </rPh>
    <phoneticPr fontId="5"/>
  </si>
  <si>
    <t>一般空港等整備事業（直轄）（耐震対策事業）</t>
    <rPh sb="0" eb="2">
      <t>イッパン</t>
    </rPh>
    <rPh sb="2" eb="4">
      <t>クウコウ</t>
    </rPh>
    <rPh sb="4" eb="5">
      <t>ナド</t>
    </rPh>
    <rPh sb="5" eb="7">
      <t>セイビ</t>
    </rPh>
    <rPh sb="7" eb="9">
      <t>ジギョウ</t>
    </rPh>
    <rPh sb="10" eb="12">
      <t>チョッカツ</t>
    </rPh>
    <rPh sb="14" eb="16">
      <t>タイシン</t>
    </rPh>
    <rPh sb="16" eb="18">
      <t>タイサク</t>
    </rPh>
    <rPh sb="18" eb="20">
      <t>ジギョウ</t>
    </rPh>
    <phoneticPr fontId="5"/>
  </si>
  <si>
    <t>平成１９年度</t>
    <rPh sb="0" eb="2">
      <t>ヘイセイ</t>
    </rPh>
    <rPh sb="4" eb="5">
      <t>ネン</t>
    </rPh>
    <rPh sb="5" eb="6">
      <t>ド</t>
    </rPh>
    <phoneticPr fontId="5"/>
  </si>
  <si>
    <t>空港計画課</t>
    <rPh sb="0" eb="2">
      <t>クウコウ</t>
    </rPh>
    <rPh sb="2" eb="5">
      <t>ケイカクカ</t>
    </rPh>
    <phoneticPr fontId="5"/>
  </si>
  <si>
    <t>課長　奥田　薫</t>
    <rPh sb="0" eb="2">
      <t>カチョウ</t>
    </rPh>
    <rPh sb="3" eb="5">
      <t>オクダ</t>
    </rPh>
    <rPh sb="6" eb="7">
      <t>カオル</t>
    </rPh>
    <phoneticPr fontId="5"/>
  </si>
  <si>
    <t>○</t>
  </si>
  <si>
    <t>空港法第4条</t>
    <rPh sb="0" eb="2">
      <t>クウコウ</t>
    </rPh>
    <rPh sb="2" eb="3">
      <t>ホウ</t>
    </rPh>
    <rPh sb="3" eb="4">
      <t>ダイ</t>
    </rPh>
    <rPh sb="5" eb="6">
      <t>ジョウ</t>
    </rPh>
    <phoneticPr fontId="5"/>
  </si>
  <si>
    <t>社会資本整備重点計画（平成27年9月18日閣議決定）</t>
    <rPh sb="0" eb="2">
      <t>シャカイ</t>
    </rPh>
    <rPh sb="2" eb="4">
      <t>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phoneticPr fontId="5"/>
  </si>
  <si>
    <t>航空輸送上重要な空港等において、地震災害時に、緊急物資等輸送拠点としての機能確保、航空ネットワークの維持や背後圏経済活動の継続性確保、飛行中の航空機の安全確保を図る。</t>
    <phoneticPr fontId="5"/>
  </si>
  <si>
    <t>航空輸送上重要な空港等において、地震災害時に、緊急物資等輸送拠点としての機能確保、航空ネットワークの維持や背後圏経済活動の継続性確保、飛行中の航空機の安全確保を図るため、最低限必要となる基本施設等並びに管制施設等の耐震対策を実施する。</t>
    <phoneticPr fontId="5"/>
  </si>
  <si>
    <t>-</t>
  </si>
  <si>
    <t>-</t>
    <phoneticPr fontId="5"/>
  </si>
  <si>
    <t>空港整備事業費</t>
    <rPh sb="0" eb="2">
      <t>クウコウ</t>
    </rPh>
    <rPh sb="2" eb="4">
      <t>セイビ</t>
    </rPh>
    <rPh sb="4" eb="7">
      <t>ジギョウヒ</t>
    </rPh>
    <phoneticPr fontId="5"/>
  </si>
  <si>
    <t>航空輸送上重要な空港等のうち、一般空港等について、平成32年度までに、地震災害時における緊急物資等輸送拠点としての機能を有する空港から一定範囲に居住する人口を3,800万人とする。</t>
    <rPh sb="0" eb="2">
      <t>コウクウ</t>
    </rPh>
    <rPh sb="2" eb="4">
      <t>ユソウ</t>
    </rPh>
    <rPh sb="4" eb="5">
      <t>ジョウ</t>
    </rPh>
    <rPh sb="5" eb="7">
      <t>ジュウヨウ</t>
    </rPh>
    <rPh sb="8" eb="10">
      <t>クウコウ</t>
    </rPh>
    <rPh sb="10" eb="11">
      <t>ナド</t>
    </rPh>
    <rPh sb="15" eb="17">
      <t>イッパン</t>
    </rPh>
    <rPh sb="17" eb="19">
      <t>クウコウ</t>
    </rPh>
    <rPh sb="19" eb="20">
      <t>ナド</t>
    </rPh>
    <rPh sb="35" eb="37">
      <t>ジシン</t>
    </rPh>
    <rPh sb="37" eb="39">
      <t>サイガイ</t>
    </rPh>
    <rPh sb="39" eb="40">
      <t>ジ</t>
    </rPh>
    <rPh sb="44" eb="46">
      <t>キンキュウ</t>
    </rPh>
    <rPh sb="46" eb="48">
      <t>ブッシ</t>
    </rPh>
    <rPh sb="48" eb="49">
      <t>ナド</t>
    </rPh>
    <rPh sb="49" eb="51">
      <t>ユソウ</t>
    </rPh>
    <rPh sb="51" eb="53">
      <t>キョテン</t>
    </rPh>
    <rPh sb="57" eb="59">
      <t>キノウ</t>
    </rPh>
    <rPh sb="60" eb="61">
      <t>ユウ</t>
    </rPh>
    <rPh sb="63" eb="65">
      <t>クウコウ</t>
    </rPh>
    <rPh sb="67" eb="69">
      <t>イッテイ</t>
    </rPh>
    <rPh sb="69" eb="71">
      <t>ハンイ</t>
    </rPh>
    <rPh sb="72" eb="74">
      <t>キョジュウ</t>
    </rPh>
    <rPh sb="76" eb="78">
      <t>ジンコウ</t>
    </rPh>
    <rPh sb="84" eb="86">
      <t>マンニン</t>
    </rPh>
    <phoneticPr fontId="5"/>
  </si>
  <si>
    <t>航空輸送上重要な空港等のうち、一般空港等について、地震災害時に、緊急物資等輸送拠点としての機能を有する空港から一定範囲に居住する人口。</t>
    <rPh sb="0" eb="2">
      <t>コウクウ</t>
    </rPh>
    <rPh sb="2" eb="4">
      <t>ユソウ</t>
    </rPh>
    <rPh sb="4" eb="5">
      <t>ジョウ</t>
    </rPh>
    <rPh sb="5" eb="7">
      <t>ジュウヨウ</t>
    </rPh>
    <rPh sb="8" eb="10">
      <t>クウコウ</t>
    </rPh>
    <rPh sb="10" eb="11">
      <t>ナド</t>
    </rPh>
    <rPh sb="15" eb="17">
      <t>イッパン</t>
    </rPh>
    <rPh sb="17" eb="19">
      <t>クウコウ</t>
    </rPh>
    <rPh sb="19" eb="20">
      <t>ナド</t>
    </rPh>
    <rPh sb="25" eb="27">
      <t>ジシン</t>
    </rPh>
    <rPh sb="27" eb="29">
      <t>サイガイ</t>
    </rPh>
    <rPh sb="29" eb="30">
      <t>ジ</t>
    </rPh>
    <rPh sb="32" eb="34">
      <t>キンキュウ</t>
    </rPh>
    <rPh sb="34" eb="36">
      <t>ブッシ</t>
    </rPh>
    <rPh sb="36" eb="37">
      <t>ナド</t>
    </rPh>
    <rPh sb="37" eb="39">
      <t>ユソウ</t>
    </rPh>
    <rPh sb="39" eb="41">
      <t>キョテン</t>
    </rPh>
    <rPh sb="45" eb="47">
      <t>キノウ</t>
    </rPh>
    <rPh sb="48" eb="49">
      <t>ユウ</t>
    </rPh>
    <rPh sb="51" eb="53">
      <t>クウコウ</t>
    </rPh>
    <rPh sb="55" eb="57">
      <t>イッテイ</t>
    </rPh>
    <rPh sb="57" eb="59">
      <t>ハンイ</t>
    </rPh>
    <rPh sb="60" eb="62">
      <t>キョジュウ</t>
    </rPh>
    <rPh sb="64" eb="66">
      <t>ジンコウ</t>
    </rPh>
    <phoneticPr fontId="5"/>
  </si>
  <si>
    <t>万人</t>
    <rPh sb="0" eb="2">
      <t>マンニン</t>
    </rPh>
    <phoneticPr fontId="5"/>
  </si>
  <si>
    <t>-</t>
    <phoneticPr fontId="5"/>
  </si>
  <si>
    <t>社会資本整備重点計画（平成27年9月18日閣議決定）「第２章　第２節　２．重点目標２　政策パッケージ２－１」参照
( http://www.mlit.go.jp/common/001104256.pdf )</t>
    <phoneticPr fontId="5"/>
  </si>
  <si>
    <t>事業実施空港数</t>
    <rPh sb="0" eb="2">
      <t>ジギョウ</t>
    </rPh>
    <rPh sb="2" eb="4">
      <t>ジッシ</t>
    </rPh>
    <rPh sb="4" eb="6">
      <t>クウコウ</t>
    </rPh>
    <rPh sb="6" eb="7">
      <t>スウ</t>
    </rPh>
    <phoneticPr fontId="5"/>
  </si>
  <si>
    <t>空港</t>
    <rPh sb="0" eb="2">
      <t>クウコウ</t>
    </rPh>
    <phoneticPr fontId="5"/>
  </si>
  <si>
    <t>百万円</t>
    <rPh sb="0" eb="2">
      <t>ヒャクマン</t>
    </rPh>
    <rPh sb="2" eb="3">
      <t>エン</t>
    </rPh>
    <phoneticPr fontId="5"/>
  </si>
  <si>
    <t>　　/</t>
    <phoneticPr fontId="5"/>
  </si>
  <si>
    <t>4,472/14</t>
    <phoneticPr fontId="5"/>
  </si>
  <si>
    <t>5,302/13</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</si>
  <si>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</si>
  <si>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２４　航空交通ネットワークを強化する</t>
    <rPh sb="3" eb="5">
      <t>コウクウ</t>
    </rPh>
    <rPh sb="5" eb="7">
      <t>コウツウ</t>
    </rPh>
    <rPh sb="14" eb="16">
      <t>キョウカ</t>
    </rPh>
    <phoneticPr fontId="5"/>
  </si>
  <si>
    <t>航空輸送上重要な空港のうち地震時に救急・救命、緊急物資輸送拠点としての機能を有する空港から一定範囲に居住する人口の割合</t>
    <rPh sb="0" eb="2">
      <t>コウクウ</t>
    </rPh>
    <rPh sb="2" eb="4">
      <t>ユソウ</t>
    </rPh>
    <rPh sb="4" eb="5">
      <t>ジョウ</t>
    </rPh>
    <rPh sb="5" eb="7">
      <t>ジュウヨウ</t>
    </rPh>
    <rPh sb="8" eb="10">
      <t>クウコウ</t>
    </rPh>
    <rPh sb="13" eb="16">
      <t>ジシンジ</t>
    </rPh>
    <rPh sb="17" eb="19">
      <t>キュウキュウ</t>
    </rPh>
    <rPh sb="20" eb="22">
      <t>キュウメイ</t>
    </rPh>
    <rPh sb="23" eb="25">
      <t>キンキュウ</t>
    </rPh>
    <rPh sb="25" eb="27">
      <t>ブッシ</t>
    </rPh>
    <rPh sb="27" eb="29">
      <t>ユソウ</t>
    </rPh>
    <rPh sb="29" eb="31">
      <t>キョテン</t>
    </rPh>
    <rPh sb="35" eb="37">
      <t>キノウ</t>
    </rPh>
    <rPh sb="38" eb="39">
      <t>ユウ</t>
    </rPh>
    <rPh sb="41" eb="43">
      <t>クウコウ</t>
    </rPh>
    <rPh sb="45" eb="47">
      <t>イッテイ</t>
    </rPh>
    <rPh sb="47" eb="49">
      <t>ハンイ</t>
    </rPh>
    <rPh sb="50" eb="52">
      <t>キョジュウ</t>
    </rPh>
    <rPh sb="54" eb="56">
      <t>ジンコウ</t>
    </rPh>
    <rPh sb="57" eb="59">
      <t>ワリアイ</t>
    </rPh>
    <phoneticPr fontId="5"/>
  </si>
  <si>
    <t>航空輸送上重要な空港は、本事業で耐震対策を実施する空港に含まれており、本事業の成果が、航空輸送上重要な空港のうち、地震時に救急・救命、緊急物資輸送拠点としての機能を有する空港から一定範囲に居住する人口の増加に寄与することから、航空ネットワークの強化を促進することができる。</t>
    <rPh sb="12" eb="13">
      <t>ホン</t>
    </rPh>
    <rPh sb="13" eb="15">
      <t>ジギョウ</t>
    </rPh>
    <rPh sb="16" eb="18">
      <t>タイシン</t>
    </rPh>
    <rPh sb="18" eb="20">
      <t>タイサク</t>
    </rPh>
    <rPh sb="21" eb="23">
      <t>ジッシ</t>
    </rPh>
    <rPh sb="25" eb="27">
      <t>クウコウ</t>
    </rPh>
    <rPh sb="28" eb="29">
      <t>フク</t>
    </rPh>
    <rPh sb="35" eb="36">
      <t>ホン</t>
    </rPh>
    <rPh sb="36" eb="38">
      <t>ジギョウ</t>
    </rPh>
    <rPh sb="39" eb="41">
      <t>セイカ</t>
    </rPh>
    <rPh sb="43" eb="45">
      <t>コウクウ</t>
    </rPh>
    <rPh sb="45" eb="47">
      <t>ユソウ</t>
    </rPh>
    <rPh sb="47" eb="48">
      <t>ジョウ</t>
    </rPh>
    <rPh sb="48" eb="50">
      <t>ジュウヨウ</t>
    </rPh>
    <rPh sb="51" eb="53">
      <t>クウコウ</t>
    </rPh>
    <rPh sb="101" eb="103">
      <t>ゾウカ</t>
    </rPh>
    <rPh sb="104" eb="106">
      <t>キヨ</t>
    </rPh>
    <rPh sb="113" eb="115">
      <t>コウクウ</t>
    </rPh>
    <rPh sb="122" eb="124">
      <t>キョウカ</t>
    </rPh>
    <rPh sb="125" eb="127">
      <t>ソクシン</t>
    </rPh>
    <phoneticPr fontId="5"/>
  </si>
  <si>
    <t>有</t>
  </si>
  <si>
    <t>‐</t>
  </si>
  <si>
    <t>地震時における、円滑かつ迅速な応急活動が求められている。</t>
    <rPh sb="0" eb="2">
      <t>ジシン</t>
    </rPh>
    <rPh sb="2" eb="3">
      <t>ジ</t>
    </rPh>
    <rPh sb="8" eb="10">
      <t>エンカツ</t>
    </rPh>
    <rPh sb="12" eb="14">
      <t>ジンソク</t>
    </rPh>
    <rPh sb="15" eb="17">
      <t>オウキュウ</t>
    </rPh>
    <rPh sb="17" eb="19">
      <t>カツドウ</t>
    </rPh>
    <rPh sb="20" eb="21">
      <t>モト</t>
    </rPh>
    <phoneticPr fontId="5"/>
  </si>
  <si>
    <t>国際空港輸送網又は国内空港輸送網の拠点となる空港は国土交通大臣が設置・管理することとされている。</t>
    <rPh sb="0" eb="2">
      <t>コクサイ</t>
    </rPh>
    <rPh sb="2" eb="4">
      <t>クウコウ</t>
    </rPh>
    <rPh sb="4" eb="6">
      <t>ユソウ</t>
    </rPh>
    <rPh sb="6" eb="7">
      <t>モウ</t>
    </rPh>
    <rPh sb="7" eb="8">
      <t>マタ</t>
    </rPh>
    <rPh sb="9" eb="11">
      <t>コクナイ</t>
    </rPh>
    <rPh sb="11" eb="13">
      <t>クウコウ</t>
    </rPh>
    <rPh sb="13" eb="15">
      <t>ユソウ</t>
    </rPh>
    <rPh sb="15" eb="16">
      <t>モウ</t>
    </rPh>
    <rPh sb="17" eb="19">
      <t>キョテン</t>
    </rPh>
    <rPh sb="22" eb="24">
      <t>クウコウ</t>
    </rPh>
    <rPh sb="25" eb="27">
      <t>コクド</t>
    </rPh>
    <rPh sb="27" eb="29">
      <t>コウツウ</t>
    </rPh>
    <rPh sb="29" eb="31">
      <t>ダイジン</t>
    </rPh>
    <rPh sb="32" eb="34">
      <t>セッチ</t>
    </rPh>
    <rPh sb="35" eb="37">
      <t>カンリ</t>
    </rPh>
    <phoneticPr fontId="5"/>
  </si>
  <si>
    <t>地震時に救急・救命、緊急物資輸送拠点としての機能を確保するための事業であり、優先度が高い。</t>
    <rPh sb="0" eb="3">
      <t>ジシンジ</t>
    </rPh>
    <rPh sb="4" eb="6">
      <t>キュウキュウ</t>
    </rPh>
    <rPh sb="7" eb="9">
      <t>キュウメイ</t>
    </rPh>
    <rPh sb="10" eb="12">
      <t>キンキュウ</t>
    </rPh>
    <rPh sb="12" eb="14">
      <t>ブッシ</t>
    </rPh>
    <rPh sb="14" eb="16">
      <t>ユソウ</t>
    </rPh>
    <rPh sb="16" eb="18">
      <t>キョテン</t>
    </rPh>
    <rPh sb="22" eb="24">
      <t>キノウ</t>
    </rPh>
    <rPh sb="25" eb="27">
      <t>カクホ</t>
    </rPh>
    <rPh sb="32" eb="34">
      <t>ジギョウ</t>
    </rPh>
    <rPh sb="38" eb="41">
      <t>ユウセンド</t>
    </rPh>
    <rPh sb="42" eb="43">
      <t>タカ</t>
    </rPh>
    <phoneticPr fontId="5"/>
  </si>
  <si>
    <t>　競争入札等の実施により透明性・公平性・競争性の確保に努めるとともに、第三者機関の入札監視委員会の活用などにより、一者応札等の改善を図っている。
　なお、補償費は相手方が限定されるため、競争性のない随意契約となっている。</t>
    <rPh sb="1" eb="3">
      <t>キョウソウ</t>
    </rPh>
    <rPh sb="3" eb="6">
      <t>ニュウサツナド</t>
    </rPh>
    <rPh sb="7" eb="9">
      <t>ジッシ</t>
    </rPh>
    <rPh sb="12" eb="15">
      <t>トウメイセイ</t>
    </rPh>
    <rPh sb="16" eb="19">
      <t>コウヘイセイ</t>
    </rPh>
    <rPh sb="20" eb="23">
      <t>キョウソウセイ</t>
    </rPh>
    <rPh sb="24" eb="26">
      <t>カクホ</t>
    </rPh>
    <rPh sb="27" eb="28">
      <t>ツト</t>
    </rPh>
    <rPh sb="35" eb="36">
      <t>ダイ</t>
    </rPh>
    <rPh sb="36" eb="38">
      <t>サンシャ</t>
    </rPh>
    <rPh sb="38" eb="40">
      <t>キカン</t>
    </rPh>
    <rPh sb="41" eb="43">
      <t>ニュウサツ</t>
    </rPh>
    <rPh sb="43" eb="45">
      <t>カンシ</t>
    </rPh>
    <rPh sb="45" eb="48">
      <t>イインカイ</t>
    </rPh>
    <rPh sb="49" eb="51">
      <t>カツヨウ</t>
    </rPh>
    <rPh sb="57" eb="59">
      <t>イッシャ</t>
    </rPh>
    <rPh sb="59" eb="61">
      <t>オウサツ</t>
    </rPh>
    <rPh sb="61" eb="62">
      <t>トウ</t>
    </rPh>
    <rPh sb="63" eb="65">
      <t>カイゼン</t>
    </rPh>
    <rPh sb="66" eb="67">
      <t>ハカ</t>
    </rPh>
    <phoneticPr fontId="5"/>
  </si>
  <si>
    <t>空港法に基づき適切に負担しており、妥当である。</t>
    <rPh sb="0" eb="2">
      <t>クウコウ</t>
    </rPh>
    <rPh sb="2" eb="3">
      <t>ホウ</t>
    </rPh>
    <rPh sb="4" eb="5">
      <t>モト</t>
    </rPh>
    <rPh sb="7" eb="9">
      <t>テキセツ</t>
    </rPh>
    <rPh sb="10" eb="12">
      <t>フタン</t>
    </rPh>
    <rPh sb="17" eb="19">
      <t>ダトウ</t>
    </rPh>
    <phoneticPr fontId="5"/>
  </si>
  <si>
    <t>積算基準等により算出しており、妥当である。</t>
    <rPh sb="0" eb="2">
      <t>セキサン</t>
    </rPh>
    <rPh sb="2" eb="5">
      <t>キジュンナド</t>
    </rPh>
    <rPh sb="8" eb="10">
      <t>サンシュツ</t>
    </rPh>
    <rPh sb="15" eb="17">
      <t>ダトウ</t>
    </rPh>
    <phoneticPr fontId="5"/>
  </si>
  <si>
    <t>各地方整備局等で執行されており、合理的である。</t>
    <rPh sb="0" eb="1">
      <t>カク</t>
    </rPh>
    <rPh sb="1" eb="3">
      <t>チホウ</t>
    </rPh>
    <rPh sb="3" eb="5">
      <t>セイビ</t>
    </rPh>
    <rPh sb="5" eb="6">
      <t>キョク</t>
    </rPh>
    <rPh sb="6" eb="7">
      <t>ナド</t>
    </rPh>
    <rPh sb="8" eb="10">
      <t>シッコウ</t>
    </rPh>
    <rPh sb="16" eb="19">
      <t>ゴウリテキ</t>
    </rPh>
    <phoneticPr fontId="5"/>
  </si>
  <si>
    <t>事業目的に即した支出がされている。</t>
    <rPh sb="0" eb="2">
      <t>ジギョウ</t>
    </rPh>
    <rPh sb="2" eb="4">
      <t>モクテキ</t>
    </rPh>
    <rPh sb="5" eb="6">
      <t>ソク</t>
    </rPh>
    <rPh sb="8" eb="10">
      <t>シシュツ</t>
    </rPh>
    <phoneticPr fontId="5"/>
  </si>
  <si>
    <t>コスト削減や効率化のため、発注ロットを大きくする等の工夫を行っている。</t>
    <rPh sb="3" eb="5">
      <t>サクゲン</t>
    </rPh>
    <rPh sb="6" eb="9">
      <t>コウリツカ</t>
    </rPh>
    <rPh sb="13" eb="15">
      <t>ハッチュウ</t>
    </rPh>
    <rPh sb="19" eb="20">
      <t>オオ</t>
    </rPh>
    <rPh sb="24" eb="25">
      <t>ナド</t>
    </rPh>
    <rPh sb="26" eb="28">
      <t>クフウ</t>
    </rPh>
    <rPh sb="29" eb="30">
      <t>オコナ</t>
    </rPh>
    <phoneticPr fontId="5"/>
  </si>
  <si>
    <t>航空輸送上需要な空港等のうち、一般空港等について、地震災害時における救急・救命、緊急物資輸送拠点としての機能を有する空港から一定範囲に居住する人口の割合としており、成果目標に合致する。</t>
    <rPh sb="0" eb="2">
      <t>コウクウ</t>
    </rPh>
    <rPh sb="2" eb="4">
      <t>ユソウ</t>
    </rPh>
    <rPh sb="4" eb="5">
      <t>ジョウ</t>
    </rPh>
    <rPh sb="5" eb="7">
      <t>ジュヨウ</t>
    </rPh>
    <rPh sb="8" eb="10">
      <t>クウコウ</t>
    </rPh>
    <rPh sb="10" eb="11">
      <t>ナド</t>
    </rPh>
    <rPh sb="15" eb="17">
      <t>イッパン</t>
    </rPh>
    <rPh sb="17" eb="19">
      <t>クウコウ</t>
    </rPh>
    <rPh sb="19" eb="20">
      <t>ナド</t>
    </rPh>
    <rPh sb="25" eb="27">
      <t>ジシン</t>
    </rPh>
    <rPh sb="27" eb="29">
      <t>サイガイ</t>
    </rPh>
    <rPh sb="29" eb="30">
      <t>ジ</t>
    </rPh>
    <rPh sb="34" eb="36">
      <t>キュウキュウ</t>
    </rPh>
    <rPh sb="37" eb="39">
      <t>キュウメイ</t>
    </rPh>
    <rPh sb="40" eb="42">
      <t>キンキュウ</t>
    </rPh>
    <rPh sb="42" eb="44">
      <t>ブッシ</t>
    </rPh>
    <rPh sb="44" eb="46">
      <t>ユソウ</t>
    </rPh>
    <rPh sb="46" eb="48">
      <t>キョテン</t>
    </rPh>
    <rPh sb="52" eb="54">
      <t>キノウ</t>
    </rPh>
    <rPh sb="82" eb="84">
      <t>セイカ</t>
    </rPh>
    <rPh sb="84" eb="86">
      <t>モクヒョウ</t>
    </rPh>
    <rPh sb="87" eb="89">
      <t>ガッチ</t>
    </rPh>
    <phoneticPr fontId="5"/>
  </si>
  <si>
    <t>見込みどおりの執行をしている。</t>
    <rPh sb="0" eb="2">
      <t>ミコ</t>
    </rPh>
    <rPh sb="7" eb="9">
      <t>シッコウ</t>
    </rPh>
    <phoneticPr fontId="5"/>
  </si>
  <si>
    <t>航空機の安全運航に寄与している。</t>
    <rPh sb="0" eb="3">
      <t>コウクウキ</t>
    </rPh>
    <rPh sb="4" eb="6">
      <t>アンゼン</t>
    </rPh>
    <rPh sb="6" eb="8">
      <t>ウンコウ</t>
    </rPh>
    <rPh sb="9" eb="11">
      <t>キヨ</t>
    </rPh>
    <phoneticPr fontId="5"/>
  </si>
  <si>
    <t>昨年度より大幅に改善しており、妥当である。</t>
    <rPh sb="0" eb="3">
      <t>サクネンド</t>
    </rPh>
    <rPh sb="5" eb="7">
      <t>オオハバ</t>
    </rPh>
    <rPh sb="8" eb="10">
      <t>カイゼン</t>
    </rPh>
    <rPh sb="15" eb="17">
      <t>ダトウ</t>
    </rPh>
    <phoneticPr fontId="5"/>
  </si>
  <si>
    <t>394</t>
    <phoneticPr fontId="5"/>
  </si>
  <si>
    <t>366</t>
    <phoneticPr fontId="5"/>
  </si>
  <si>
    <t>387</t>
    <phoneticPr fontId="5"/>
  </si>
  <si>
    <t>262</t>
    <phoneticPr fontId="5"/>
  </si>
  <si>
    <t>255</t>
    <phoneticPr fontId="5"/>
  </si>
  <si>
    <t>260</t>
    <phoneticPr fontId="5"/>
  </si>
  <si>
    <t>268</t>
    <phoneticPr fontId="5"/>
  </si>
  <si>
    <t>事業費</t>
    <rPh sb="0" eb="3">
      <t>ジギョウヒ</t>
    </rPh>
    <phoneticPr fontId="5"/>
  </si>
  <si>
    <t>工事の実施及び工事にかかる調査・設計等</t>
    <phoneticPr fontId="5"/>
  </si>
  <si>
    <t>事業費</t>
    <rPh sb="0" eb="2">
      <t>ジギョウ</t>
    </rPh>
    <rPh sb="2" eb="3">
      <t>ヒ</t>
    </rPh>
    <phoneticPr fontId="5"/>
  </si>
  <si>
    <t>滑走路耐震対策工事</t>
    <rPh sb="0" eb="3">
      <t>カッソウロ</t>
    </rPh>
    <rPh sb="3" eb="5">
      <t>タイシン</t>
    </rPh>
    <rPh sb="5" eb="7">
      <t>タイサク</t>
    </rPh>
    <rPh sb="7" eb="9">
      <t>コウジ</t>
    </rPh>
    <phoneticPr fontId="5"/>
  </si>
  <si>
    <t>A.北陸地方整備局</t>
    <rPh sb="2" eb="4">
      <t>ホクリク</t>
    </rPh>
    <rPh sb="4" eb="6">
      <t>チホウ</t>
    </rPh>
    <rPh sb="6" eb="9">
      <t>セイビキョク</t>
    </rPh>
    <phoneticPr fontId="5"/>
  </si>
  <si>
    <t>周辺緑地使用料</t>
    <phoneticPr fontId="5"/>
  </si>
  <si>
    <t>北陸地方整備局</t>
    <rPh sb="0" eb="2">
      <t>ホクリク</t>
    </rPh>
    <rPh sb="2" eb="4">
      <t>チホウ</t>
    </rPh>
    <rPh sb="4" eb="7">
      <t>セイビキョク</t>
    </rPh>
    <phoneticPr fontId="5"/>
  </si>
  <si>
    <t>△</t>
  </si>
  <si>
    <t>現地調査の結果、磁気探査が必要と判明し事業の見直しが必要となったため。</t>
    <rPh sb="0" eb="2">
      <t>ゲンチ</t>
    </rPh>
    <rPh sb="2" eb="4">
      <t>チョウサ</t>
    </rPh>
    <rPh sb="5" eb="7">
      <t>ケッカ</t>
    </rPh>
    <rPh sb="8" eb="10">
      <t>ジキ</t>
    </rPh>
    <rPh sb="10" eb="12">
      <t>タンサ</t>
    </rPh>
    <rPh sb="13" eb="15">
      <t>ヒツヨウ</t>
    </rPh>
    <rPh sb="16" eb="18">
      <t>ハンメイ</t>
    </rPh>
    <rPh sb="19" eb="21">
      <t>ジギョウ</t>
    </rPh>
    <rPh sb="22" eb="24">
      <t>ミナオ</t>
    </rPh>
    <rPh sb="26" eb="28">
      <t>ヒツヨウ</t>
    </rPh>
    <phoneticPr fontId="5"/>
  </si>
  <si>
    <t>物件移転補償金</t>
    <rPh sb="0" eb="2">
      <t>ブッケン</t>
    </rPh>
    <rPh sb="2" eb="4">
      <t>イテン</t>
    </rPh>
    <rPh sb="4" eb="7">
      <t>ホショウキン</t>
    </rPh>
    <phoneticPr fontId="5"/>
  </si>
  <si>
    <t>工事の実施及び工事にかかる調査・設計等</t>
    <rPh sb="0" eb="2">
      <t>コウジ</t>
    </rPh>
    <rPh sb="3" eb="5">
      <t>ジッシ</t>
    </rPh>
    <rPh sb="5" eb="6">
      <t>オヨ</t>
    </rPh>
    <rPh sb="7" eb="9">
      <t>コウジ</t>
    </rPh>
    <rPh sb="13" eb="15">
      <t>チョウサ</t>
    </rPh>
    <rPh sb="16" eb="19">
      <t>セッケイトウ</t>
    </rPh>
    <phoneticPr fontId="5"/>
  </si>
  <si>
    <t>九州地方整備局</t>
    <rPh sb="0" eb="2">
      <t>キュウシュウ</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</si>
  <si>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</si>
  <si>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</si>
  <si>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北海道開発局</t>
    <rPh sb="0" eb="3">
      <t>ホッカイドウ</t>
    </rPh>
    <rPh sb="3" eb="6">
      <t>カイハツキョク</t>
    </rPh>
    <phoneticPr fontId="5"/>
  </si>
  <si>
    <t>沖縄総合事務局</t>
    <rPh sb="0" eb="2">
      <t>オキナワ</t>
    </rPh>
    <rPh sb="2" eb="4">
      <t>ソウゴウ</t>
    </rPh>
    <rPh sb="4" eb="7">
      <t>ジムキョク</t>
    </rPh>
    <phoneticPr fontId="5"/>
  </si>
  <si>
    <t>東京航空局</t>
    <rPh sb="0" eb="2">
      <t>トウキョウ</t>
    </rPh>
    <rPh sb="2" eb="5">
      <t>コウクウキョク</t>
    </rPh>
    <phoneticPr fontId="5"/>
  </si>
  <si>
    <t>大阪航空局</t>
    <rPh sb="0" eb="2">
      <t>オオサカ</t>
    </rPh>
    <rPh sb="2" eb="5">
      <t>コウクウキョク</t>
    </rPh>
    <phoneticPr fontId="5"/>
  </si>
  <si>
    <t>-</t>
    <phoneticPr fontId="5"/>
  </si>
  <si>
    <t>滑走路耐震対策工事</t>
    <rPh sb="0" eb="3">
      <t>カッソウロ</t>
    </rPh>
    <rPh sb="3" eb="5">
      <t>タイシン</t>
    </rPh>
    <rPh sb="5" eb="7">
      <t>タイサク</t>
    </rPh>
    <rPh sb="7" eb="9">
      <t>コウジ</t>
    </rPh>
    <phoneticPr fontId="5"/>
  </si>
  <si>
    <t>(株)不動テトラ</t>
    <phoneticPr fontId="5"/>
  </si>
  <si>
    <t>みらい建設工業(株)</t>
    <phoneticPr fontId="5"/>
  </si>
  <si>
    <t>若築建設(株)</t>
    <phoneticPr fontId="5"/>
  </si>
  <si>
    <t>共同溝耐震対策</t>
    <rPh sb="0" eb="3">
      <t>キョウドウコウ</t>
    </rPh>
    <rPh sb="3" eb="5">
      <t>タイシン</t>
    </rPh>
    <rPh sb="5" eb="7">
      <t>タイサク</t>
    </rPh>
    <phoneticPr fontId="5"/>
  </si>
  <si>
    <t>洋伸建設(株)</t>
    <phoneticPr fontId="5"/>
  </si>
  <si>
    <t>鹿島建物総合管理(株)</t>
    <phoneticPr fontId="5"/>
  </si>
  <si>
    <t>庁舎改修工事</t>
    <phoneticPr fontId="5"/>
  </si>
  <si>
    <t>(株)伊藤羽州建設</t>
    <phoneticPr fontId="5"/>
  </si>
  <si>
    <t>護岸耐震補強工事</t>
    <phoneticPr fontId="5"/>
  </si>
  <si>
    <t>排水工改修工事</t>
    <rPh sb="0" eb="3">
      <t>ハイスイコウ</t>
    </rPh>
    <rPh sb="3" eb="5">
      <t>カイシュウ</t>
    </rPh>
    <rPh sb="5" eb="7">
      <t>コウジ</t>
    </rPh>
    <phoneticPr fontId="5"/>
  </si>
  <si>
    <t>(株)本間組</t>
    <phoneticPr fontId="5"/>
  </si>
  <si>
    <t>北海道電力(株)</t>
    <phoneticPr fontId="5"/>
  </si>
  <si>
    <t>物件移転補償金</t>
    <phoneticPr fontId="5"/>
  </si>
  <si>
    <t>周辺緑地使用料</t>
    <phoneticPr fontId="5"/>
  </si>
  <si>
    <t>庁舎改修工事</t>
    <phoneticPr fontId="5"/>
  </si>
  <si>
    <t>東洋建設(株)</t>
    <phoneticPr fontId="5"/>
  </si>
  <si>
    <t>地下道耐震補強工事</t>
    <phoneticPr fontId="5"/>
  </si>
  <si>
    <t>C.大分県</t>
    <rPh sb="2" eb="5">
      <t>オオイタケン</t>
    </rPh>
    <phoneticPr fontId="5"/>
  </si>
  <si>
    <t>D.北海道電力（株）</t>
    <rPh sb="2" eb="5">
      <t>ホッカイドウ</t>
    </rPh>
    <rPh sb="5" eb="7">
      <t>デンリョク</t>
    </rPh>
    <rPh sb="8" eb="9">
      <t>カブ</t>
    </rPh>
    <phoneticPr fontId="5"/>
  </si>
  <si>
    <t>E.</t>
    <phoneticPr fontId="5"/>
  </si>
  <si>
    <t>B</t>
  </si>
  <si>
    <t>-</t>
    <phoneticPr fontId="5"/>
  </si>
  <si>
    <t>滑走路耐震対策工事</t>
    <phoneticPr fontId="5"/>
  </si>
  <si>
    <t>技術者の確保が困難であったことが主な理由であり、準備期間の確保、調達情報の周知徹底の対策を実施している。</t>
    <rPh sb="0" eb="3">
      <t>ギジュツシャ</t>
    </rPh>
    <rPh sb="4" eb="6">
      <t>カクホ</t>
    </rPh>
    <rPh sb="7" eb="9">
      <t>コンナン</t>
    </rPh>
    <rPh sb="16" eb="17">
      <t>オモ</t>
    </rPh>
    <rPh sb="18" eb="20">
      <t>リユウ</t>
    </rPh>
    <rPh sb="42" eb="44">
      <t>タイサク</t>
    </rPh>
    <rPh sb="45" eb="47">
      <t>ジッシ</t>
    </rPh>
    <phoneticPr fontId="5"/>
  </si>
  <si>
    <t>引き続き、航空輸送上重要な空港等の耐震対策について、より効率的・効果的な予算の執行に努めていく。</t>
    <rPh sb="0" eb="1">
      <t>ヒ</t>
    </rPh>
    <rPh sb="2" eb="3">
      <t>ツヅ</t>
    </rPh>
    <rPh sb="5" eb="7">
      <t>コウクウ</t>
    </rPh>
    <rPh sb="7" eb="9">
      <t>ユソウ</t>
    </rPh>
    <rPh sb="9" eb="10">
      <t>ジョウ</t>
    </rPh>
    <rPh sb="10" eb="12">
      <t>ジュウヨウ</t>
    </rPh>
    <rPh sb="13" eb="16">
      <t>クウコウナド</t>
    </rPh>
    <rPh sb="17" eb="19">
      <t>タイシン</t>
    </rPh>
    <rPh sb="19" eb="21">
      <t>タイサク</t>
    </rPh>
    <rPh sb="28" eb="31">
      <t>コウリツテキ</t>
    </rPh>
    <rPh sb="32" eb="35">
      <t>コウカテキ</t>
    </rPh>
    <rPh sb="36" eb="38">
      <t>ヨサン</t>
    </rPh>
    <rPh sb="39" eb="41">
      <t>シッコウ</t>
    </rPh>
    <rPh sb="42" eb="43">
      <t>ツト</t>
    </rPh>
    <phoneticPr fontId="5"/>
  </si>
  <si>
    <t>航空輸送上重要な空港等について、地震災害時における救急・救命、緊急物資輸送拠点としての機能を確保することを成果目標として実施しており、着実に進捗している。</t>
    <rPh sb="67" eb="69">
      <t>チャクジツ</t>
    </rPh>
    <rPh sb="70" eb="72">
      <t>シンチョク</t>
    </rPh>
    <phoneticPr fontId="5"/>
  </si>
  <si>
    <t>B.本間・みらい・りんかい日産特定建設工事共同企業体</t>
    <phoneticPr fontId="5"/>
  </si>
  <si>
    <t>本間・みらい・りんかい日産特定建設工事共同企業体</t>
    <phoneticPr fontId="5"/>
  </si>
  <si>
    <t>機械開発北旺・堀松経常建設共同企業体</t>
    <phoneticPr fontId="5"/>
  </si>
  <si>
    <t>大分県</t>
    <phoneticPr fontId="5"/>
  </si>
  <si>
    <t>本間・みらい特定建設工事共同企業体</t>
    <phoneticPr fontId="5"/>
  </si>
  <si>
    <t>3,922/11</t>
    <phoneticPr fontId="5"/>
  </si>
  <si>
    <t>5,111/8</t>
    <phoneticPr fontId="5"/>
  </si>
  <si>
    <t>-</t>
    <phoneticPr fontId="5"/>
  </si>
  <si>
    <t>執行額／事業実施空港数</t>
    <phoneticPr fontId="5"/>
  </si>
  <si>
    <t>-</t>
    <phoneticPr fontId="5"/>
  </si>
  <si>
    <t>-</t>
    <phoneticPr fontId="5"/>
  </si>
  <si>
    <t>緊急・救命拠点として重要と考えられる空港について、優先度等を考慮し、より効率的・効果的に耐震対策事業を推進すべき。</t>
    <phoneticPr fontId="5"/>
  </si>
  <si>
    <t>具体な内訳については、予算成立後の箇所付け時に決定される。
※256と257と258の平成31年度要求額を合わせると97,421百万円となる。</t>
    <phoneticPr fontId="5"/>
  </si>
  <si>
    <t>執行等改善</t>
  </si>
  <si>
    <t>緊急物資等輸送拠点として必要な機能の早期確保を図るため、優先度を考慮しつつ耐震対策事業を推進するとともに、より効率的・効果的な予算の執行を図る。</t>
    <rPh sb="28" eb="31">
      <t>ユウセンド</t>
    </rPh>
    <rPh sb="32" eb="34">
      <t>コウリョ</t>
    </rPh>
    <rPh sb="69" eb="70">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</si>
</sst>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62"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46562</xdr:colOff>
      <xdr:row>741</xdr:row>
      <xdr:rowOff>38099</xdr:rowOff>
    </xdr:from>
    <xdr:to>
      <xdr:col>45</xdr:col>
      <xdr:colOff>124338</xdr:colOff>
      <xdr:row>758</xdr:row>
      <xdr:rowOff>598681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8562" y="40373299"/>
          <a:ext cx="7189776" cy="7240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48</xdr:col>
      <xdr:colOff>114300</xdr:colOff>
      <xdr:row>12</xdr:row>
      <xdr:rowOff>63500</xdr:rowOff>
    </xdr:from>
    <xdr:to>
      <xdr:col>49</xdr:col>
      <xdr:colOff>316150</xdr:colOff>
      <xdr:row>12</xdr:row>
      <xdr:rowOff>204896</xdr:rowOff>
    </xdr:to>
    <xdr:sp macro="" textlink="">
      <xdr:nvSpPr>
        <xdr:cNvPr id="3" name="テキスト ボックス 2"/>
        <xdr:cNvSpPr txBox="1"/>
      </xdr:nvSpPr>
      <xdr:spPr>
        <a:xfrm>
          <a:off x="9715500" y="5959475"/>
          <a:ext cx="401875"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48</xdr:col>
      <xdr:colOff>101600</xdr:colOff>
      <xdr:row>17</xdr:row>
      <xdr:rowOff>88900</xdr:rowOff>
    </xdr:from>
    <xdr:to>
      <xdr:col>49</xdr:col>
      <xdr:colOff>303450</xdr:colOff>
      <xdr:row>17</xdr:row>
      <xdr:rowOff>230296</xdr:rowOff>
    </xdr:to>
    <xdr:sp macro="" textlink="">
      <xdr:nvSpPr>
        <xdr:cNvPr id="5" name="テキスト ボックス 4"/>
        <xdr:cNvSpPr txBox="1"/>
      </xdr:nvSpPr>
      <xdr:spPr>
        <a:xfrm>
          <a:off x="9855200" y="7378700"/>
          <a:ext cx="405050"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26</xdr:col>
      <xdr:colOff>127000</xdr:colOff>
      <xdr:row>22</xdr:row>
      <xdr:rowOff>88900</xdr:rowOff>
    </xdr:from>
    <xdr:to>
      <xdr:col>28</xdr:col>
      <xdr:colOff>125650</xdr:colOff>
      <xdr:row>22</xdr:row>
      <xdr:rowOff>230296</xdr:rowOff>
    </xdr:to>
    <xdr:sp macro="" textlink="">
      <xdr:nvSpPr>
        <xdr:cNvPr id="6" name="テキスト ボックス 5"/>
        <xdr:cNvSpPr txBox="1"/>
      </xdr:nvSpPr>
      <xdr:spPr>
        <a:xfrm>
          <a:off x="5410200" y="8902700"/>
          <a:ext cx="405050"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26</xdr:col>
      <xdr:colOff>127000</xdr:colOff>
      <xdr:row>28</xdr:row>
      <xdr:rowOff>88900</xdr:rowOff>
    </xdr:from>
    <xdr:to>
      <xdr:col>28</xdr:col>
      <xdr:colOff>125650</xdr:colOff>
      <xdr:row>28</xdr:row>
      <xdr:rowOff>230296</xdr:rowOff>
    </xdr:to>
    <xdr:sp macro="" textlink="">
      <xdr:nvSpPr>
        <xdr:cNvPr id="7" name="テキスト ボックス 6"/>
        <xdr:cNvSpPr txBox="1"/>
      </xdr:nvSpPr>
      <xdr:spPr>
        <a:xfrm>
          <a:off x="5410200" y="10883900"/>
          <a:ext cx="405050"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481</v>
      </c>
      <c r="AP2" s="217"/>
      <c r="AQ2" s="217"/>
      <c r="AR2" s="79" t="str">
        <f>IF(OR(AO2="　", AO2=""), "", "-")</f>
        <v/>
      </c>
      <c r="AS2" s="218">
        <v>257</v>
      </c>
      <c r="AT2" s="218"/>
      <c r="AU2" s="218"/>
      <c r="AV2" s="52" t="str">
        <f>IF(AW2="", "", "-")</f>
        <v/>
      </c>
      <c r="AW2" s="396"/>
      <c r="AX2" s="396"/>
    </row>
    <row r="3" spans="1:50" ht="21" customHeight="1" thickBot="1" x14ac:dyDescent="0.2">
      <c r="A3" s="533" t="s">
        <v>531</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546</v>
      </c>
      <c r="AK3" s="535"/>
      <c r="AL3" s="535"/>
      <c r="AM3" s="535"/>
      <c r="AN3" s="535"/>
      <c r="AO3" s="535"/>
      <c r="AP3" s="535"/>
      <c r="AQ3" s="535"/>
      <c r="AR3" s="535"/>
      <c r="AS3" s="535"/>
      <c r="AT3" s="535"/>
      <c r="AU3" s="535"/>
      <c r="AV3" s="535"/>
      <c r="AW3" s="535"/>
      <c r="AX3" s="24" t="s">
        <v>65</v>
      </c>
    </row>
    <row r="4" spans="1:50" ht="24.75" customHeight="1" x14ac:dyDescent="0.15">
      <c r="A4" s="730" t="s">
        <v>25</v>
      </c>
      <c r="B4" s="731"/>
      <c r="C4" s="731"/>
      <c r="D4" s="731"/>
      <c r="E4" s="731"/>
      <c r="F4" s="731"/>
      <c r="G4" s="706" t="s">
        <v>549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7" t="s">
        <v>550</v>
      </c>
      <c r="H5" s="568"/>
      <c r="I5" s="568"/>
      <c r="J5" s="568"/>
      <c r="K5" s="568"/>
      <c r="L5" s="568"/>
      <c r="M5" s="569" t="s">
        <v>66</v>
      </c>
      <c r="N5" s="570"/>
      <c r="O5" s="570"/>
      <c r="P5" s="570"/>
      <c r="Q5" s="570"/>
      <c r="R5" s="571"/>
      <c r="S5" s="572" t="s">
        <v>548</v>
      </c>
      <c r="T5" s="568"/>
      <c r="U5" s="568"/>
      <c r="V5" s="568"/>
      <c r="W5" s="568"/>
      <c r="X5" s="573"/>
      <c r="Y5" s="722" t="s">
        <v>3</v>
      </c>
      <c r="Z5" s="723"/>
      <c r="AA5" s="723"/>
      <c r="AB5" s="723"/>
      <c r="AC5" s="723"/>
      <c r="AD5" s="724"/>
      <c r="AE5" s="725" t="s">
        <v>551</v>
      </c>
      <c r="AF5" s="725"/>
      <c r="AG5" s="725"/>
      <c r="AH5" s="725"/>
      <c r="AI5" s="725"/>
      <c r="AJ5" s="725"/>
      <c r="AK5" s="725"/>
      <c r="AL5" s="725"/>
      <c r="AM5" s="725"/>
      <c r="AN5" s="725"/>
      <c r="AO5" s="725"/>
      <c r="AP5" s="726"/>
      <c r="AQ5" s="727" t="s">
        <v>552</v>
      </c>
      <c r="AR5" s="728"/>
      <c r="AS5" s="728"/>
      <c r="AT5" s="728"/>
      <c r="AU5" s="728"/>
      <c r="AV5" s="728"/>
      <c r="AW5" s="728"/>
      <c r="AX5" s="729"/>
    </row>
    <row r="6" spans="1:50" ht="39" customHeight="1" x14ac:dyDescent="0.15">
      <c r="A6" s="732" t="s">
        <v>4</v>
      </c>
      <c r="B6" s="733"/>
      <c r="C6" s="733"/>
      <c r="D6" s="733"/>
      <c r="E6" s="733"/>
      <c r="F6" s="733"/>
      <c r="G6" s="886" t="str">
        <f>入力規則等!F39</f>
        <v>自動車安全特別会計空港整備勘定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554</v>
      </c>
      <c r="H7" s="839"/>
      <c r="I7" s="839"/>
      <c r="J7" s="839"/>
      <c r="K7" s="839"/>
      <c r="L7" s="839"/>
      <c r="M7" s="839"/>
      <c r="N7" s="839"/>
      <c r="O7" s="839"/>
      <c r="P7" s="839"/>
      <c r="Q7" s="839"/>
      <c r="R7" s="839"/>
      <c r="S7" s="839"/>
      <c r="T7" s="839"/>
      <c r="U7" s="839"/>
      <c r="V7" s="839"/>
      <c r="W7" s="839"/>
      <c r="X7" s="840"/>
      <c r="Y7" s="394" t="s">
        <v>544</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5" t="s">
        <v>389</v>
      </c>
      <c r="B8" s="836"/>
      <c r="C8" s="836"/>
      <c r="D8" s="836"/>
      <c r="E8" s="836"/>
      <c r="F8" s="837"/>
      <c r="G8" s="221" t="str">
        <f>入力規則等!A26</f>
        <v>交通安全対策、国土強靱化施策</v>
      </c>
      <c r="H8" s="222"/>
      <c r="I8" s="222"/>
      <c r="J8" s="222"/>
      <c r="K8" s="222"/>
      <c r="L8" s="222"/>
      <c r="M8" s="222"/>
      <c r="N8" s="222"/>
      <c r="O8" s="222"/>
      <c r="P8" s="222"/>
      <c r="Q8" s="222"/>
      <c r="R8" s="222"/>
      <c r="S8" s="222"/>
      <c r="T8" s="222"/>
      <c r="U8" s="222"/>
      <c r="V8" s="222"/>
      <c r="W8" s="222"/>
      <c r="X8" s="223"/>
      <c r="Y8" s="578" t="s">
        <v>390</v>
      </c>
      <c r="Z8" s="579"/>
      <c r="AA8" s="579"/>
      <c r="AB8" s="579"/>
      <c r="AC8" s="579"/>
      <c r="AD8" s="580"/>
      <c r="AE8" s="746" t="str">
        <f>入力規則等!K13</f>
        <v>公共事業</v>
      </c>
      <c r="AF8" s="222"/>
      <c r="AG8" s="222"/>
      <c r="AH8" s="222"/>
      <c r="AI8" s="222"/>
      <c r="AJ8" s="222"/>
      <c r="AK8" s="222"/>
      <c r="AL8" s="222"/>
      <c r="AM8" s="222"/>
      <c r="AN8" s="222"/>
      <c r="AO8" s="222"/>
      <c r="AP8" s="222"/>
      <c r="AQ8" s="222"/>
      <c r="AR8" s="222"/>
      <c r="AS8" s="222"/>
      <c r="AT8" s="222"/>
      <c r="AU8" s="222"/>
      <c r="AV8" s="222"/>
      <c r="AW8" s="222"/>
      <c r="AX8" s="747"/>
    </row>
    <row r="9" spans="1:50" ht="58.5" customHeight="1" x14ac:dyDescent="0.15">
      <c r="A9" s="142" t="s">
        <v>23</v>
      </c>
      <c r="B9" s="143"/>
      <c r="C9" s="143"/>
      <c r="D9" s="143"/>
      <c r="E9" s="143"/>
      <c r="F9" s="143"/>
      <c r="G9" s="581" t="s">
        <v>556</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8" t="s">
        <v>30</v>
      </c>
      <c r="B10" s="749"/>
      <c r="C10" s="749"/>
      <c r="D10" s="749"/>
      <c r="E10" s="749"/>
      <c r="F10" s="749"/>
      <c r="G10" s="678" t="s">
        <v>557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8" t="s">
        <v>5</v>
      </c>
      <c r="B11" s="749"/>
      <c r="C11" s="749"/>
      <c r="D11" s="749"/>
      <c r="E11" s="749"/>
      <c r="F11" s="757"/>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50"/>
    </row>
    <row r="13" spans="1:50" ht="21" customHeight="1" x14ac:dyDescent="0.15">
      <c r="A13" s="139"/>
      <c r="B13" s="140"/>
      <c r="C13" s="140"/>
      <c r="D13" s="140"/>
      <c r="E13" s="140"/>
      <c r="F13" s="141"/>
      <c r="G13" s="751" t="s">
        <v>6</v>
      </c>
      <c r="H13" s="752"/>
      <c r="I13" s="644" t="s">
        <v>7</v>
      </c>
      <c r="J13" s="645"/>
      <c r="K13" s="645"/>
      <c r="L13" s="645"/>
      <c r="M13" s="645"/>
      <c r="N13" s="645"/>
      <c r="O13" s="646"/>
      <c r="P13" s="97">
        <v>4736</v>
      </c>
      <c r="Q13" s="98"/>
      <c r="R13" s="98"/>
      <c r="S13" s="98"/>
      <c r="T13" s="98"/>
      <c r="U13" s="98"/>
      <c r="V13" s="99"/>
      <c r="W13" s="97">
        <v>6763</v>
      </c>
      <c r="X13" s="98"/>
      <c r="Y13" s="98"/>
      <c r="Z13" s="98"/>
      <c r="AA13" s="98"/>
      <c r="AB13" s="98"/>
      <c r="AC13" s="99"/>
      <c r="AD13" s="97">
        <v>3126</v>
      </c>
      <c r="AE13" s="98"/>
      <c r="AF13" s="98"/>
      <c r="AG13" s="98"/>
      <c r="AH13" s="98"/>
      <c r="AI13" s="98"/>
      <c r="AJ13" s="99"/>
      <c r="AK13" s="97">
        <v>3210</v>
      </c>
      <c r="AL13" s="98"/>
      <c r="AM13" s="98"/>
      <c r="AN13" s="98"/>
      <c r="AO13" s="98"/>
      <c r="AP13" s="98"/>
      <c r="AQ13" s="99"/>
      <c r="AR13" s="94">
        <v>97421</v>
      </c>
      <c r="AS13" s="95"/>
      <c r="AT13" s="95"/>
      <c r="AU13" s="95"/>
      <c r="AV13" s="95"/>
      <c r="AW13" s="95"/>
      <c r="AX13" s="393"/>
    </row>
    <row r="14" spans="1:50" ht="21" customHeight="1" x14ac:dyDescent="0.15">
      <c r="A14" s="139"/>
      <c r="B14" s="140"/>
      <c r="C14" s="140"/>
      <c r="D14" s="140"/>
      <c r="E14" s="140"/>
      <c r="F14" s="141"/>
      <c r="G14" s="753"/>
      <c r="H14" s="754"/>
      <c r="I14" s="584" t="s">
        <v>8</v>
      </c>
      <c r="J14" s="638"/>
      <c r="K14" s="638"/>
      <c r="L14" s="638"/>
      <c r="M14" s="638"/>
      <c r="N14" s="638"/>
      <c r="O14" s="639"/>
      <c r="P14" s="97" t="s">
        <v>559</v>
      </c>
      <c r="Q14" s="98"/>
      <c r="R14" s="98"/>
      <c r="S14" s="98"/>
      <c r="T14" s="98"/>
      <c r="U14" s="98"/>
      <c r="V14" s="99"/>
      <c r="W14" s="97">
        <v>1100</v>
      </c>
      <c r="X14" s="98"/>
      <c r="Y14" s="98"/>
      <c r="Z14" s="98"/>
      <c r="AA14" s="98"/>
      <c r="AB14" s="98"/>
      <c r="AC14" s="99"/>
      <c r="AD14" s="97" t="s">
        <v>559</v>
      </c>
      <c r="AE14" s="98"/>
      <c r="AF14" s="98"/>
      <c r="AG14" s="98"/>
      <c r="AH14" s="98"/>
      <c r="AI14" s="98"/>
      <c r="AJ14" s="99"/>
      <c r="AK14" s="97"/>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3"/>
      <c r="H15" s="754"/>
      <c r="I15" s="584" t="s">
        <v>51</v>
      </c>
      <c r="J15" s="585"/>
      <c r="K15" s="585"/>
      <c r="L15" s="585"/>
      <c r="M15" s="585"/>
      <c r="N15" s="585"/>
      <c r="O15" s="586"/>
      <c r="P15" s="97">
        <v>1719</v>
      </c>
      <c r="Q15" s="98"/>
      <c r="R15" s="98"/>
      <c r="S15" s="98"/>
      <c r="T15" s="98"/>
      <c r="U15" s="98"/>
      <c r="V15" s="99"/>
      <c r="W15" s="97">
        <v>1911</v>
      </c>
      <c r="X15" s="98"/>
      <c r="Y15" s="98"/>
      <c r="Z15" s="98"/>
      <c r="AA15" s="98"/>
      <c r="AB15" s="98"/>
      <c r="AC15" s="99"/>
      <c r="AD15" s="97">
        <v>3920</v>
      </c>
      <c r="AE15" s="98"/>
      <c r="AF15" s="98"/>
      <c r="AG15" s="98"/>
      <c r="AH15" s="98"/>
      <c r="AI15" s="98"/>
      <c r="AJ15" s="99"/>
      <c r="AK15" s="97">
        <v>1901</v>
      </c>
      <c r="AL15" s="98"/>
      <c r="AM15" s="98"/>
      <c r="AN15" s="98"/>
      <c r="AO15" s="98"/>
      <c r="AP15" s="98"/>
      <c r="AQ15" s="99"/>
      <c r="AR15" s="97"/>
      <c r="AS15" s="98"/>
      <c r="AT15" s="98"/>
      <c r="AU15" s="98"/>
      <c r="AV15" s="98"/>
      <c r="AW15" s="98"/>
      <c r="AX15" s="637"/>
    </row>
    <row r="16" spans="1:50" ht="21" customHeight="1" x14ac:dyDescent="0.15">
      <c r="A16" s="139"/>
      <c r="B16" s="140"/>
      <c r="C16" s="140"/>
      <c r="D16" s="140"/>
      <c r="E16" s="140"/>
      <c r="F16" s="141"/>
      <c r="G16" s="753"/>
      <c r="H16" s="754"/>
      <c r="I16" s="584" t="s">
        <v>52</v>
      </c>
      <c r="J16" s="585"/>
      <c r="K16" s="585"/>
      <c r="L16" s="585"/>
      <c r="M16" s="585"/>
      <c r="N16" s="585"/>
      <c r="O16" s="586"/>
      <c r="P16" s="97">
        <v>-1911</v>
      </c>
      <c r="Q16" s="98"/>
      <c r="R16" s="98"/>
      <c r="S16" s="98"/>
      <c r="T16" s="98"/>
      <c r="U16" s="98"/>
      <c r="V16" s="99"/>
      <c r="W16" s="97">
        <v>-3920</v>
      </c>
      <c r="X16" s="98"/>
      <c r="Y16" s="98"/>
      <c r="Z16" s="98"/>
      <c r="AA16" s="98"/>
      <c r="AB16" s="98"/>
      <c r="AC16" s="99"/>
      <c r="AD16" s="97">
        <v>-1901</v>
      </c>
      <c r="AE16" s="98"/>
      <c r="AF16" s="98"/>
      <c r="AG16" s="98"/>
      <c r="AH16" s="98"/>
      <c r="AI16" s="98"/>
      <c r="AJ16" s="99"/>
      <c r="AK16" s="97"/>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3"/>
      <c r="H17" s="754"/>
      <c r="I17" s="584" t="s">
        <v>50</v>
      </c>
      <c r="J17" s="638"/>
      <c r="K17" s="638"/>
      <c r="L17" s="638"/>
      <c r="M17" s="638"/>
      <c r="N17" s="638"/>
      <c r="O17" s="639"/>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5"/>
      <c r="H18" s="756"/>
      <c r="I18" s="743" t="s">
        <v>20</v>
      </c>
      <c r="J18" s="744"/>
      <c r="K18" s="744"/>
      <c r="L18" s="744"/>
      <c r="M18" s="744"/>
      <c r="N18" s="744"/>
      <c r="O18" s="745"/>
      <c r="P18" s="103">
        <f>SUM(P13:V17)</f>
        <v>4544</v>
      </c>
      <c r="Q18" s="104"/>
      <c r="R18" s="104"/>
      <c r="S18" s="104"/>
      <c r="T18" s="104"/>
      <c r="U18" s="104"/>
      <c r="V18" s="105"/>
      <c r="W18" s="103">
        <f>SUM(W13:AC17)</f>
        <v>5854</v>
      </c>
      <c r="X18" s="104"/>
      <c r="Y18" s="104"/>
      <c r="Z18" s="104"/>
      <c r="AA18" s="104"/>
      <c r="AB18" s="104"/>
      <c r="AC18" s="105"/>
      <c r="AD18" s="103">
        <f>SUM(AD13:AJ17)</f>
        <v>5145</v>
      </c>
      <c r="AE18" s="104"/>
      <c r="AF18" s="104"/>
      <c r="AG18" s="104"/>
      <c r="AH18" s="104"/>
      <c r="AI18" s="104"/>
      <c r="AJ18" s="105"/>
      <c r="AK18" s="103">
        <f>SUM(AK13:AQ17)</f>
        <v>5111</v>
      </c>
      <c r="AL18" s="104"/>
      <c r="AM18" s="104"/>
      <c r="AN18" s="104"/>
      <c r="AO18" s="104"/>
      <c r="AP18" s="104"/>
      <c r="AQ18" s="105"/>
      <c r="AR18" s="103">
        <f>SUM(AR13:AX17)</f>
        <v>97421</v>
      </c>
      <c r="AS18" s="104"/>
      <c r="AT18" s="104"/>
      <c r="AU18" s="104"/>
      <c r="AV18" s="104"/>
      <c r="AW18" s="104"/>
      <c r="AX18" s="547"/>
    </row>
    <row r="19" spans="1:50" ht="24.75" customHeight="1" x14ac:dyDescent="0.15">
      <c r="A19" s="139"/>
      <c r="B19" s="140"/>
      <c r="C19" s="140"/>
      <c r="D19" s="140"/>
      <c r="E19" s="140"/>
      <c r="F19" s="141"/>
      <c r="G19" s="545" t="s">
        <v>9</v>
      </c>
      <c r="H19" s="546"/>
      <c r="I19" s="546"/>
      <c r="J19" s="546"/>
      <c r="K19" s="546"/>
      <c r="L19" s="546"/>
      <c r="M19" s="546"/>
      <c r="N19" s="546"/>
      <c r="O19" s="546"/>
      <c r="P19" s="97">
        <v>4472</v>
      </c>
      <c r="Q19" s="98"/>
      <c r="R19" s="98"/>
      <c r="S19" s="98"/>
      <c r="T19" s="98"/>
      <c r="U19" s="98"/>
      <c r="V19" s="99"/>
      <c r="W19" s="97">
        <v>5302</v>
      </c>
      <c r="X19" s="98"/>
      <c r="Y19" s="98"/>
      <c r="Z19" s="98"/>
      <c r="AA19" s="98"/>
      <c r="AB19" s="98"/>
      <c r="AC19" s="99"/>
      <c r="AD19" s="97">
        <v>3922</v>
      </c>
      <c r="AE19" s="98"/>
      <c r="AF19" s="98"/>
      <c r="AG19" s="98"/>
      <c r="AH19" s="98"/>
      <c r="AI19" s="98"/>
      <c r="AJ19" s="99"/>
      <c r="AK19" s="493"/>
      <c r="AL19" s="493"/>
      <c r="AM19" s="493"/>
      <c r="AN19" s="493"/>
      <c r="AO19" s="493"/>
      <c r="AP19" s="493"/>
      <c r="AQ19" s="493"/>
      <c r="AR19" s="493"/>
      <c r="AS19" s="493"/>
      <c r="AT19" s="493"/>
      <c r="AU19" s="493"/>
      <c r="AV19" s="493"/>
      <c r="AW19" s="493"/>
      <c r="AX19" s="548"/>
    </row>
    <row r="20" spans="1:50" ht="24.75" customHeight="1" x14ac:dyDescent="0.15">
      <c r="A20" s="139"/>
      <c r="B20" s="140"/>
      <c r="C20" s="140"/>
      <c r="D20" s="140"/>
      <c r="E20" s="140"/>
      <c r="F20" s="141"/>
      <c r="G20" s="545" t="s">
        <v>10</v>
      </c>
      <c r="H20" s="546"/>
      <c r="I20" s="546"/>
      <c r="J20" s="546"/>
      <c r="K20" s="546"/>
      <c r="L20" s="546"/>
      <c r="M20" s="546"/>
      <c r="N20" s="546"/>
      <c r="O20" s="546"/>
      <c r="P20" s="549">
        <f>IF(P18=0, "-", SUM(P19)/P18)</f>
        <v>0.98415492957746475</v>
      </c>
      <c r="Q20" s="549"/>
      <c r="R20" s="549"/>
      <c r="S20" s="549"/>
      <c r="T20" s="549"/>
      <c r="U20" s="549"/>
      <c r="V20" s="549"/>
      <c r="W20" s="549">
        <f>IF(W18=0, "-", SUM(W19)/W18)</f>
        <v>0.90570550051247012</v>
      </c>
      <c r="X20" s="549"/>
      <c r="Y20" s="549"/>
      <c r="Z20" s="549"/>
      <c r="AA20" s="549"/>
      <c r="AB20" s="549"/>
      <c r="AC20" s="549"/>
      <c r="AD20" s="549">
        <f>IF(AD18=0, "-", SUM(AD19)/AD18)</f>
        <v>0.76229348882410108</v>
      </c>
      <c r="AE20" s="549"/>
      <c r="AF20" s="549"/>
      <c r="AG20" s="549"/>
      <c r="AH20" s="549"/>
      <c r="AI20" s="549"/>
      <c r="AJ20" s="549"/>
      <c r="AK20" s="493"/>
      <c r="AL20" s="493"/>
      <c r="AM20" s="493"/>
      <c r="AN20" s="493"/>
      <c r="AO20" s="493"/>
      <c r="AP20" s="493"/>
      <c r="AQ20" s="494"/>
      <c r="AR20" s="494"/>
      <c r="AS20" s="494"/>
      <c r="AT20" s="494"/>
      <c r="AU20" s="493"/>
      <c r="AV20" s="493"/>
      <c r="AW20" s="493"/>
      <c r="AX20" s="548"/>
    </row>
    <row r="21" spans="1:50" ht="25.5" customHeight="1" x14ac:dyDescent="0.15">
      <c r="A21" s="142"/>
      <c r="B21" s="143"/>
      <c r="C21" s="143"/>
      <c r="D21" s="143"/>
      <c r="E21" s="143"/>
      <c r="F21" s="144"/>
      <c r="G21" s="935" t="s">
        <v>494</v>
      </c>
      <c r="H21" s="936"/>
      <c r="I21" s="936"/>
      <c r="J21" s="936"/>
      <c r="K21" s="936"/>
      <c r="L21" s="936"/>
      <c r="M21" s="936"/>
      <c r="N21" s="936"/>
      <c r="O21" s="936"/>
      <c r="P21" s="549">
        <f>IF(P19=0, "-", SUM(P19)/SUM(P13,P14))</f>
        <v>0.9442567567567568</v>
      </c>
      <c r="Q21" s="549"/>
      <c r="R21" s="549"/>
      <c r="S21" s="549"/>
      <c r="T21" s="549"/>
      <c r="U21" s="549"/>
      <c r="V21" s="549"/>
      <c r="W21" s="549">
        <f>IF(W19=0, "-", SUM(W19)/SUM(W13,W14))</f>
        <v>0.67429734198143199</v>
      </c>
      <c r="X21" s="549"/>
      <c r="Y21" s="549"/>
      <c r="Z21" s="549"/>
      <c r="AA21" s="549"/>
      <c r="AB21" s="549"/>
      <c r="AC21" s="549"/>
      <c r="AD21" s="549">
        <f>IF(AD19=0, "-", SUM(AD19)/SUM(AD13,AD14))</f>
        <v>1.254638515674984</v>
      </c>
      <c r="AE21" s="549"/>
      <c r="AF21" s="549"/>
      <c r="AG21" s="549"/>
      <c r="AH21" s="549"/>
      <c r="AI21" s="549"/>
      <c r="AJ21" s="549"/>
      <c r="AK21" s="493"/>
      <c r="AL21" s="493"/>
      <c r="AM21" s="493"/>
      <c r="AN21" s="493"/>
      <c r="AO21" s="493"/>
      <c r="AP21" s="493"/>
      <c r="AQ21" s="494"/>
      <c r="AR21" s="494"/>
      <c r="AS21" s="494"/>
      <c r="AT21" s="494"/>
      <c r="AU21" s="493"/>
      <c r="AV21" s="493"/>
      <c r="AW21" s="493"/>
      <c r="AX21" s="548"/>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3210</v>
      </c>
      <c r="Q23" s="95"/>
      <c r="R23" s="95"/>
      <c r="S23" s="95"/>
      <c r="T23" s="95"/>
      <c r="U23" s="95"/>
      <c r="V23" s="96"/>
      <c r="W23" s="94">
        <v>97421</v>
      </c>
      <c r="X23" s="95"/>
      <c r="Y23" s="95"/>
      <c r="Z23" s="95"/>
      <c r="AA23" s="95"/>
      <c r="AB23" s="95"/>
      <c r="AC23" s="96"/>
      <c r="AD23" s="206" t="s">
        <v>656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3210</v>
      </c>
      <c r="Q29" s="226"/>
      <c r="R29" s="226"/>
      <c r="S29" s="226"/>
      <c r="T29" s="226"/>
      <c r="U29" s="226"/>
      <c r="V29" s="227"/>
      <c r="W29" s="225">
        <f>AR13</f>
        <v>97421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9" t="s">
        <v>488</v>
      </c>
      <c r="B30" s="520"/>
      <c r="C30" s="520"/>
      <c r="D30" s="520"/>
      <c r="E30" s="520"/>
      <c r="F30" s="521"/>
      <c r="G30" s="656" t="s">
        <v>265</v>
      </c>
      <c r="H30" s="389"/>
      <c r="I30" s="389"/>
      <c r="J30" s="389"/>
      <c r="K30" s="389"/>
      <c r="L30" s="389"/>
      <c r="M30" s="389"/>
      <c r="N30" s="389"/>
      <c r="O30" s="588"/>
      <c r="P30" s="587" t="s">
        <v>59</v>
      </c>
      <c r="Q30" s="389"/>
      <c r="R30" s="389"/>
      <c r="S30" s="389"/>
      <c r="T30" s="389"/>
      <c r="U30" s="389"/>
      <c r="V30" s="389"/>
      <c r="W30" s="389"/>
      <c r="X30" s="588"/>
      <c r="Y30" s="472"/>
      <c r="Z30" s="473"/>
      <c r="AA30" s="474"/>
      <c r="AB30" s="385" t="s">
        <v>11</v>
      </c>
      <c r="AC30" s="386"/>
      <c r="AD30" s="387"/>
      <c r="AE30" s="385" t="s">
        <v>357</v>
      </c>
      <c r="AF30" s="386"/>
      <c r="AG30" s="386"/>
      <c r="AH30" s="387"/>
      <c r="AI30" s="385" t="s">
        <v>363</v>
      </c>
      <c r="AJ30" s="386"/>
      <c r="AK30" s="386"/>
      <c r="AL30" s="387"/>
      <c r="AM30" s="388" t="s">
        <v>469</v>
      </c>
      <c r="AN30" s="388"/>
      <c r="AO30" s="388"/>
      <c r="AP30" s="385"/>
      <c r="AQ30" s="647" t="s">
        <v>355</v>
      </c>
      <c r="AR30" s="648"/>
      <c r="AS30" s="648"/>
      <c r="AT30" s="649"/>
      <c r="AU30" s="389" t="s">
        <v>253</v>
      </c>
      <c r="AV30" s="389"/>
      <c r="AW30" s="389"/>
      <c r="AX30" s="390"/>
    </row>
    <row r="31" spans="1:50" ht="18.75" customHeight="1" x14ac:dyDescent="0.15">
      <c r="A31" s="522"/>
      <c r="B31" s="523"/>
      <c r="C31" s="523"/>
      <c r="D31" s="523"/>
      <c r="E31" s="523"/>
      <c r="F31" s="524"/>
      <c r="G31" s="576"/>
      <c r="H31" s="378"/>
      <c r="I31" s="378"/>
      <c r="J31" s="378"/>
      <c r="K31" s="378"/>
      <c r="L31" s="378"/>
      <c r="M31" s="378"/>
      <c r="N31" s="378"/>
      <c r="O31" s="577"/>
      <c r="P31" s="589"/>
      <c r="Q31" s="378"/>
      <c r="R31" s="378"/>
      <c r="S31" s="378"/>
      <c r="T31" s="378"/>
      <c r="U31" s="378"/>
      <c r="V31" s="378"/>
      <c r="W31" s="378"/>
      <c r="X31" s="577"/>
      <c r="Y31" s="475"/>
      <c r="Z31" s="476"/>
      <c r="AA31" s="477"/>
      <c r="AB31" s="331"/>
      <c r="AC31" s="332"/>
      <c r="AD31" s="333"/>
      <c r="AE31" s="331"/>
      <c r="AF31" s="332"/>
      <c r="AG31" s="332"/>
      <c r="AH31" s="333"/>
      <c r="AI31" s="331"/>
      <c r="AJ31" s="332"/>
      <c r="AK31" s="332"/>
      <c r="AL31" s="333"/>
      <c r="AM31" s="375"/>
      <c r="AN31" s="375"/>
      <c r="AO31" s="375"/>
      <c r="AP31" s="331"/>
      <c r="AQ31" s="215" t="s">
        <v>559</v>
      </c>
      <c r="AR31" s="133"/>
      <c r="AS31" s="134" t="s">
        <v>356</v>
      </c>
      <c r="AT31" s="169"/>
      <c r="AU31" s="269">
        <v>32</v>
      </c>
      <c r="AV31" s="269"/>
      <c r="AW31" s="378" t="s">
        <v>300</v>
      </c>
      <c r="AX31" s="379"/>
    </row>
    <row r="32" spans="1:50" ht="36" customHeight="1" x14ac:dyDescent="0.15">
      <c r="A32" s="525"/>
      <c r="B32" s="523"/>
      <c r="C32" s="523"/>
      <c r="D32" s="523"/>
      <c r="E32" s="523"/>
      <c r="F32" s="524"/>
      <c r="G32" s="550" t="s">
        <v>561</v>
      </c>
      <c r="H32" s="551"/>
      <c r="I32" s="551"/>
      <c r="J32" s="551"/>
      <c r="K32" s="551"/>
      <c r="L32" s="551"/>
      <c r="M32" s="551"/>
      <c r="N32" s="551"/>
      <c r="O32" s="552"/>
      <c r="P32" s="157" t="s">
        <v>562</v>
      </c>
      <c r="Q32" s="158"/>
      <c r="R32" s="158"/>
      <c r="S32" s="158"/>
      <c r="T32" s="158"/>
      <c r="U32" s="158"/>
      <c r="V32" s="158"/>
      <c r="W32" s="158"/>
      <c r="X32" s="229"/>
      <c r="Y32" s="337" t="s">
        <v>12</v>
      </c>
      <c r="Z32" s="559"/>
      <c r="AA32" s="560"/>
      <c r="AB32" s="532" t="s">
        <v>563</v>
      </c>
      <c r="AC32" s="532"/>
      <c r="AD32" s="532"/>
      <c r="AE32" s="363">
        <v>2700</v>
      </c>
      <c r="AF32" s="364"/>
      <c r="AG32" s="364"/>
      <c r="AH32" s="364"/>
      <c r="AI32" s="363">
        <v>3100</v>
      </c>
      <c r="AJ32" s="364"/>
      <c r="AK32" s="364"/>
      <c r="AL32" s="364"/>
      <c r="AM32" s="363">
        <v>3400</v>
      </c>
      <c r="AN32" s="364"/>
      <c r="AO32" s="364"/>
      <c r="AP32" s="364"/>
      <c r="AQ32" s="100" t="s">
        <v>564</v>
      </c>
      <c r="AR32" s="101"/>
      <c r="AS32" s="101"/>
      <c r="AT32" s="102"/>
      <c r="AU32" s="364" t="s">
        <v>653</v>
      </c>
      <c r="AV32" s="364"/>
      <c r="AW32" s="364"/>
      <c r="AX32" s="366"/>
    </row>
    <row r="33" spans="1:50" ht="36" customHeight="1" x14ac:dyDescent="0.15">
      <c r="A33" s="526"/>
      <c r="B33" s="527"/>
      <c r="C33" s="527"/>
      <c r="D33" s="527"/>
      <c r="E33" s="527"/>
      <c r="F33" s="528"/>
      <c r="G33" s="553"/>
      <c r="H33" s="554"/>
      <c r="I33" s="554"/>
      <c r="J33" s="554"/>
      <c r="K33" s="554"/>
      <c r="L33" s="554"/>
      <c r="M33" s="554"/>
      <c r="N33" s="554"/>
      <c r="O33" s="555"/>
      <c r="P33" s="684"/>
      <c r="Q33" s="231"/>
      <c r="R33" s="231"/>
      <c r="S33" s="231"/>
      <c r="T33" s="231"/>
      <c r="U33" s="231"/>
      <c r="V33" s="231"/>
      <c r="W33" s="231"/>
      <c r="X33" s="232"/>
      <c r="Y33" s="301" t="s">
        <v>54</v>
      </c>
      <c r="Z33" s="296"/>
      <c r="AA33" s="297"/>
      <c r="AB33" s="532" t="s">
        <v>563</v>
      </c>
      <c r="AC33" s="532"/>
      <c r="AD33" s="532"/>
      <c r="AE33" s="363">
        <v>3800</v>
      </c>
      <c r="AF33" s="364"/>
      <c r="AG33" s="364"/>
      <c r="AH33" s="364"/>
      <c r="AI33" s="363">
        <v>3800</v>
      </c>
      <c r="AJ33" s="364"/>
      <c r="AK33" s="364"/>
      <c r="AL33" s="364"/>
      <c r="AM33" s="363">
        <v>3800</v>
      </c>
      <c r="AN33" s="364"/>
      <c r="AO33" s="364"/>
      <c r="AP33" s="364"/>
      <c r="AQ33" s="100" t="s">
        <v>564</v>
      </c>
      <c r="AR33" s="101"/>
      <c r="AS33" s="101"/>
      <c r="AT33" s="102"/>
      <c r="AU33" s="364">
        <v>3800</v>
      </c>
      <c r="AV33" s="364"/>
      <c r="AW33" s="364"/>
      <c r="AX33" s="366"/>
    </row>
    <row r="34" spans="1:50" ht="36" customHeight="1" x14ac:dyDescent="0.15">
      <c r="A34" s="525"/>
      <c r="B34" s="523"/>
      <c r="C34" s="523"/>
      <c r="D34" s="523"/>
      <c r="E34" s="523"/>
      <c r="F34" s="524"/>
      <c r="G34" s="556"/>
      <c r="H34" s="557"/>
      <c r="I34" s="557"/>
      <c r="J34" s="557"/>
      <c r="K34" s="557"/>
      <c r="L34" s="557"/>
      <c r="M34" s="557"/>
      <c r="N34" s="557"/>
      <c r="O34" s="558"/>
      <c r="P34" s="160"/>
      <c r="Q34" s="161"/>
      <c r="R34" s="161"/>
      <c r="S34" s="161"/>
      <c r="T34" s="161"/>
      <c r="U34" s="161"/>
      <c r="V34" s="161"/>
      <c r="W34" s="161"/>
      <c r="X34" s="234"/>
      <c r="Y34" s="301" t="s">
        <v>13</v>
      </c>
      <c r="Z34" s="296"/>
      <c r="AA34" s="297"/>
      <c r="AB34" s="504" t="s">
        <v>301</v>
      </c>
      <c r="AC34" s="504"/>
      <c r="AD34" s="504"/>
      <c r="AE34" s="363">
        <v>71</v>
      </c>
      <c r="AF34" s="364"/>
      <c r="AG34" s="364"/>
      <c r="AH34" s="364"/>
      <c r="AI34" s="363">
        <v>82</v>
      </c>
      <c r="AJ34" s="364"/>
      <c r="AK34" s="364"/>
      <c r="AL34" s="364"/>
      <c r="AM34" s="363">
        <v>89</v>
      </c>
      <c r="AN34" s="364"/>
      <c r="AO34" s="364"/>
      <c r="AP34" s="364"/>
      <c r="AQ34" s="100" t="s">
        <v>564</v>
      </c>
      <c r="AR34" s="101"/>
      <c r="AS34" s="101"/>
      <c r="AT34" s="102"/>
      <c r="AU34" s="364" t="s">
        <v>653</v>
      </c>
      <c r="AV34" s="364"/>
      <c r="AW34" s="364"/>
      <c r="AX34" s="366"/>
    </row>
    <row r="35" spans="1:50" ht="23.25" customHeight="1" x14ac:dyDescent="0.15">
      <c r="A35" s="906" t="s">
        <v>524</v>
      </c>
      <c r="B35" s="907"/>
      <c r="C35" s="907"/>
      <c r="D35" s="907"/>
      <c r="E35" s="907"/>
      <c r="F35" s="908"/>
      <c r="G35" s="912" t="s">
        <v>565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50" t="s">
        <v>488</v>
      </c>
      <c r="B37" s="651"/>
      <c r="C37" s="651"/>
      <c r="D37" s="651"/>
      <c r="E37" s="651"/>
      <c r="F37" s="652"/>
      <c r="G37" s="574" t="s">
        <v>265</v>
      </c>
      <c r="H37" s="380"/>
      <c r="I37" s="380"/>
      <c r="J37" s="380"/>
      <c r="K37" s="380"/>
      <c r="L37" s="380"/>
      <c r="M37" s="380"/>
      <c r="N37" s="380"/>
      <c r="O37" s="575"/>
      <c r="P37" s="640" t="s">
        <v>59</v>
      </c>
      <c r="Q37" s="380"/>
      <c r="R37" s="380"/>
      <c r="S37" s="380"/>
      <c r="T37" s="380"/>
      <c r="U37" s="380"/>
      <c r="V37" s="380"/>
      <c r="W37" s="380"/>
      <c r="X37" s="575"/>
      <c r="Y37" s="641"/>
      <c r="Z37" s="642"/>
      <c r="AA37" s="643"/>
      <c r="AB37" s="367" t="s">
        <v>11</v>
      </c>
      <c r="AC37" s="368"/>
      <c r="AD37" s="369"/>
      <c r="AE37" s="367" t="s">
        <v>357</v>
      </c>
      <c r="AF37" s="368"/>
      <c r="AG37" s="368"/>
      <c r="AH37" s="369"/>
      <c r="AI37" s="367" t="s">
        <v>363</v>
      </c>
      <c r="AJ37" s="368"/>
      <c r="AK37" s="368"/>
      <c r="AL37" s="369"/>
      <c r="AM37" s="374" t="s">
        <v>469</v>
      </c>
      <c r="AN37" s="374"/>
      <c r="AO37" s="374"/>
      <c r="AP37" s="367"/>
      <c r="AQ37" s="265" t="s">
        <v>355</v>
      </c>
      <c r="AR37" s="266"/>
      <c r="AS37" s="266"/>
      <c r="AT37" s="267"/>
      <c r="AU37" s="380" t="s">
        <v>253</v>
      </c>
      <c r="AV37" s="380"/>
      <c r="AW37" s="380"/>
      <c r="AX37" s="381"/>
    </row>
    <row r="38" spans="1:50" ht="18.75" hidden="1" customHeight="1" x14ac:dyDescent="0.15">
      <c r="A38" s="522"/>
      <c r="B38" s="523"/>
      <c r="C38" s="523"/>
      <c r="D38" s="523"/>
      <c r="E38" s="523"/>
      <c r="F38" s="524"/>
      <c r="G38" s="576"/>
      <c r="H38" s="378"/>
      <c r="I38" s="378"/>
      <c r="J38" s="378"/>
      <c r="K38" s="378"/>
      <c r="L38" s="378"/>
      <c r="M38" s="378"/>
      <c r="N38" s="378"/>
      <c r="O38" s="577"/>
      <c r="P38" s="589"/>
      <c r="Q38" s="378"/>
      <c r="R38" s="378"/>
      <c r="S38" s="378"/>
      <c r="T38" s="378"/>
      <c r="U38" s="378"/>
      <c r="V38" s="378"/>
      <c r="W38" s="378"/>
      <c r="X38" s="577"/>
      <c r="Y38" s="475"/>
      <c r="Z38" s="476"/>
      <c r="AA38" s="477"/>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25"/>
      <c r="B39" s="523"/>
      <c r="C39" s="523"/>
      <c r="D39" s="523"/>
      <c r="E39" s="523"/>
      <c r="F39" s="524"/>
      <c r="G39" s="550"/>
      <c r="H39" s="551"/>
      <c r="I39" s="551"/>
      <c r="J39" s="551"/>
      <c r="K39" s="551"/>
      <c r="L39" s="551"/>
      <c r="M39" s="551"/>
      <c r="N39" s="551"/>
      <c r="O39" s="552"/>
      <c r="P39" s="158"/>
      <c r="Q39" s="158"/>
      <c r="R39" s="158"/>
      <c r="S39" s="158"/>
      <c r="T39" s="158"/>
      <c r="U39" s="158"/>
      <c r="V39" s="158"/>
      <c r="W39" s="158"/>
      <c r="X39" s="229"/>
      <c r="Y39" s="337" t="s">
        <v>12</v>
      </c>
      <c r="Z39" s="559"/>
      <c r="AA39" s="560"/>
      <c r="AB39" s="532"/>
      <c r="AC39" s="532"/>
      <c r="AD39" s="53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26"/>
      <c r="B40" s="527"/>
      <c r="C40" s="527"/>
      <c r="D40" s="527"/>
      <c r="E40" s="527"/>
      <c r="F40" s="528"/>
      <c r="G40" s="553"/>
      <c r="H40" s="554"/>
      <c r="I40" s="554"/>
      <c r="J40" s="554"/>
      <c r="K40" s="554"/>
      <c r="L40" s="554"/>
      <c r="M40" s="554"/>
      <c r="N40" s="554"/>
      <c r="O40" s="555"/>
      <c r="P40" s="231"/>
      <c r="Q40" s="231"/>
      <c r="R40" s="231"/>
      <c r="S40" s="231"/>
      <c r="T40" s="231"/>
      <c r="U40" s="231"/>
      <c r="V40" s="231"/>
      <c r="W40" s="231"/>
      <c r="X40" s="232"/>
      <c r="Y40" s="301" t="s">
        <v>54</v>
      </c>
      <c r="Z40" s="296"/>
      <c r="AA40" s="297"/>
      <c r="AB40" s="687"/>
      <c r="AC40" s="687"/>
      <c r="AD40" s="687"/>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53"/>
      <c r="B41" s="654"/>
      <c r="C41" s="654"/>
      <c r="D41" s="654"/>
      <c r="E41" s="654"/>
      <c r="F41" s="655"/>
      <c r="G41" s="556"/>
      <c r="H41" s="557"/>
      <c r="I41" s="557"/>
      <c r="J41" s="557"/>
      <c r="K41" s="557"/>
      <c r="L41" s="557"/>
      <c r="M41" s="557"/>
      <c r="N41" s="557"/>
      <c r="O41" s="558"/>
      <c r="P41" s="161"/>
      <c r="Q41" s="161"/>
      <c r="R41" s="161"/>
      <c r="S41" s="161"/>
      <c r="T41" s="161"/>
      <c r="U41" s="161"/>
      <c r="V41" s="161"/>
      <c r="W41" s="161"/>
      <c r="X41" s="234"/>
      <c r="Y41" s="301" t="s">
        <v>13</v>
      </c>
      <c r="Z41" s="296"/>
      <c r="AA41" s="297"/>
      <c r="AB41" s="504" t="s">
        <v>301</v>
      </c>
      <c r="AC41" s="504"/>
      <c r="AD41" s="50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6" t="s">
        <v>524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50" t="s">
        <v>488</v>
      </c>
      <c r="B44" s="651"/>
      <c r="C44" s="651"/>
      <c r="D44" s="651"/>
      <c r="E44" s="651"/>
      <c r="F44" s="652"/>
      <c r="G44" s="574" t="s">
        <v>265</v>
      </c>
      <c r="H44" s="380"/>
      <c r="I44" s="380"/>
      <c r="J44" s="380"/>
      <c r="K44" s="380"/>
      <c r="L44" s="380"/>
      <c r="M44" s="380"/>
      <c r="N44" s="380"/>
      <c r="O44" s="575"/>
      <c r="P44" s="640" t="s">
        <v>59</v>
      </c>
      <c r="Q44" s="380"/>
      <c r="R44" s="380"/>
      <c r="S44" s="380"/>
      <c r="T44" s="380"/>
      <c r="U44" s="380"/>
      <c r="V44" s="380"/>
      <c r="W44" s="380"/>
      <c r="X44" s="575"/>
      <c r="Y44" s="641"/>
      <c r="Z44" s="642"/>
      <c r="AA44" s="643"/>
      <c r="AB44" s="367" t="s">
        <v>11</v>
      </c>
      <c r="AC44" s="368"/>
      <c r="AD44" s="369"/>
      <c r="AE44" s="367" t="s">
        <v>357</v>
      </c>
      <c r="AF44" s="368"/>
      <c r="AG44" s="368"/>
      <c r="AH44" s="369"/>
      <c r="AI44" s="367" t="s">
        <v>363</v>
      </c>
      <c r="AJ44" s="368"/>
      <c r="AK44" s="368"/>
      <c r="AL44" s="369"/>
      <c r="AM44" s="374" t="s">
        <v>469</v>
      </c>
      <c r="AN44" s="374"/>
      <c r="AO44" s="374"/>
      <c r="AP44" s="367"/>
      <c r="AQ44" s="265" t="s">
        <v>355</v>
      </c>
      <c r="AR44" s="266"/>
      <c r="AS44" s="266"/>
      <c r="AT44" s="267"/>
      <c r="AU44" s="380" t="s">
        <v>253</v>
      </c>
      <c r="AV44" s="380"/>
      <c r="AW44" s="380"/>
      <c r="AX44" s="381"/>
    </row>
    <row r="45" spans="1:50" ht="18.75" hidden="1" customHeight="1" x14ac:dyDescent="0.15">
      <c r="A45" s="522"/>
      <c r="B45" s="523"/>
      <c r="C45" s="523"/>
      <c r="D45" s="523"/>
      <c r="E45" s="523"/>
      <c r="F45" s="524"/>
      <c r="G45" s="576"/>
      <c r="H45" s="378"/>
      <c r="I45" s="378"/>
      <c r="J45" s="378"/>
      <c r="K45" s="378"/>
      <c r="L45" s="378"/>
      <c r="M45" s="378"/>
      <c r="N45" s="378"/>
      <c r="O45" s="577"/>
      <c r="P45" s="589"/>
      <c r="Q45" s="378"/>
      <c r="R45" s="378"/>
      <c r="S45" s="378"/>
      <c r="T45" s="378"/>
      <c r="U45" s="378"/>
      <c r="V45" s="378"/>
      <c r="W45" s="378"/>
      <c r="X45" s="577"/>
      <c r="Y45" s="475"/>
      <c r="Z45" s="476"/>
      <c r="AA45" s="477"/>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25"/>
      <c r="B46" s="523"/>
      <c r="C46" s="523"/>
      <c r="D46" s="523"/>
      <c r="E46" s="523"/>
      <c r="F46" s="524"/>
      <c r="G46" s="550"/>
      <c r="H46" s="551"/>
      <c r="I46" s="551"/>
      <c r="J46" s="551"/>
      <c r="K46" s="551"/>
      <c r="L46" s="551"/>
      <c r="M46" s="551"/>
      <c r="N46" s="551"/>
      <c r="O46" s="552"/>
      <c r="P46" s="158"/>
      <c r="Q46" s="158"/>
      <c r="R46" s="158"/>
      <c r="S46" s="158"/>
      <c r="T46" s="158"/>
      <c r="U46" s="158"/>
      <c r="V46" s="158"/>
      <c r="W46" s="158"/>
      <c r="X46" s="229"/>
      <c r="Y46" s="337" t="s">
        <v>12</v>
      </c>
      <c r="Z46" s="559"/>
      <c r="AA46" s="560"/>
      <c r="AB46" s="532"/>
      <c r="AC46" s="532"/>
      <c r="AD46" s="53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6"/>
      <c r="B47" s="527"/>
      <c r="C47" s="527"/>
      <c r="D47" s="527"/>
      <c r="E47" s="527"/>
      <c r="F47" s="528"/>
      <c r="G47" s="553"/>
      <c r="H47" s="554"/>
      <c r="I47" s="554"/>
      <c r="J47" s="554"/>
      <c r="K47" s="554"/>
      <c r="L47" s="554"/>
      <c r="M47" s="554"/>
      <c r="N47" s="554"/>
      <c r="O47" s="555"/>
      <c r="P47" s="231"/>
      <c r="Q47" s="231"/>
      <c r="R47" s="231"/>
      <c r="S47" s="231"/>
      <c r="T47" s="231"/>
      <c r="U47" s="231"/>
      <c r="V47" s="231"/>
      <c r="W47" s="231"/>
      <c r="X47" s="232"/>
      <c r="Y47" s="301" t="s">
        <v>54</v>
      </c>
      <c r="Z47" s="296"/>
      <c r="AA47" s="297"/>
      <c r="AB47" s="687"/>
      <c r="AC47" s="687"/>
      <c r="AD47" s="687"/>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3"/>
      <c r="B48" s="654"/>
      <c r="C48" s="654"/>
      <c r="D48" s="654"/>
      <c r="E48" s="654"/>
      <c r="F48" s="655"/>
      <c r="G48" s="556"/>
      <c r="H48" s="557"/>
      <c r="I48" s="557"/>
      <c r="J48" s="557"/>
      <c r="K48" s="557"/>
      <c r="L48" s="557"/>
      <c r="M48" s="557"/>
      <c r="N48" s="557"/>
      <c r="O48" s="558"/>
      <c r="P48" s="161"/>
      <c r="Q48" s="161"/>
      <c r="R48" s="161"/>
      <c r="S48" s="161"/>
      <c r="T48" s="161"/>
      <c r="U48" s="161"/>
      <c r="V48" s="161"/>
      <c r="W48" s="161"/>
      <c r="X48" s="234"/>
      <c r="Y48" s="301" t="s">
        <v>13</v>
      </c>
      <c r="Z48" s="296"/>
      <c r="AA48" s="297"/>
      <c r="AB48" s="504" t="s">
        <v>301</v>
      </c>
      <c r="AC48" s="504"/>
      <c r="AD48" s="50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6" t="s">
        <v>524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22" t="s">
        <v>488</v>
      </c>
      <c r="B51" s="523"/>
      <c r="C51" s="523"/>
      <c r="D51" s="523"/>
      <c r="E51" s="523"/>
      <c r="F51" s="524"/>
      <c r="G51" s="574" t="s">
        <v>265</v>
      </c>
      <c r="H51" s="380"/>
      <c r="I51" s="380"/>
      <c r="J51" s="380"/>
      <c r="K51" s="380"/>
      <c r="L51" s="380"/>
      <c r="M51" s="380"/>
      <c r="N51" s="380"/>
      <c r="O51" s="575"/>
      <c r="P51" s="640" t="s">
        <v>59</v>
      </c>
      <c r="Q51" s="380"/>
      <c r="R51" s="380"/>
      <c r="S51" s="380"/>
      <c r="T51" s="380"/>
      <c r="U51" s="380"/>
      <c r="V51" s="380"/>
      <c r="W51" s="380"/>
      <c r="X51" s="575"/>
      <c r="Y51" s="641"/>
      <c r="Z51" s="642"/>
      <c r="AA51" s="643"/>
      <c r="AB51" s="367" t="s">
        <v>11</v>
      </c>
      <c r="AC51" s="368"/>
      <c r="AD51" s="369"/>
      <c r="AE51" s="367" t="s">
        <v>357</v>
      </c>
      <c r="AF51" s="368"/>
      <c r="AG51" s="368"/>
      <c r="AH51" s="369"/>
      <c r="AI51" s="367" t="s">
        <v>363</v>
      </c>
      <c r="AJ51" s="368"/>
      <c r="AK51" s="368"/>
      <c r="AL51" s="369"/>
      <c r="AM51" s="374" t="s">
        <v>469</v>
      </c>
      <c r="AN51" s="374"/>
      <c r="AO51" s="374"/>
      <c r="AP51" s="367"/>
      <c r="AQ51" s="265" t="s">
        <v>355</v>
      </c>
      <c r="AR51" s="266"/>
      <c r="AS51" s="266"/>
      <c r="AT51" s="267"/>
      <c r="AU51" s="376" t="s">
        <v>253</v>
      </c>
      <c r="AV51" s="376"/>
      <c r="AW51" s="376"/>
      <c r="AX51" s="377"/>
    </row>
    <row r="52" spans="1:50" ht="18.75" hidden="1" customHeight="1" x14ac:dyDescent="0.15">
      <c r="A52" s="522"/>
      <c r="B52" s="523"/>
      <c r="C52" s="523"/>
      <c r="D52" s="523"/>
      <c r="E52" s="523"/>
      <c r="F52" s="524"/>
      <c r="G52" s="576"/>
      <c r="H52" s="378"/>
      <c r="I52" s="378"/>
      <c r="J52" s="378"/>
      <c r="K52" s="378"/>
      <c r="L52" s="378"/>
      <c r="M52" s="378"/>
      <c r="N52" s="378"/>
      <c r="O52" s="577"/>
      <c r="P52" s="589"/>
      <c r="Q52" s="378"/>
      <c r="R52" s="378"/>
      <c r="S52" s="378"/>
      <c r="T52" s="378"/>
      <c r="U52" s="378"/>
      <c r="V52" s="378"/>
      <c r="W52" s="378"/>
      <c r="X52" s="577"/>
      <c r="Y52" s="475"/>
      <c r="Z52" s="476"/>
      <c r="AA52" s="477"/>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25"/>
      <c r="B53" s="523"/>
      <c r="C53" s="523"/>
      <c r="D53" s="523"/>
      <c r="E53" s="523"/>
      <c r="F53" s="524"/>
      <c r="G53" s="550"/>
      <c r="H53" s="551"/>
      <c r="I53" s="551"/>
      <c r="J53" s="551"/>
      <c r="K53" s="551"/>
      <c r="L53" s="551"/>
      <c r="M53" s="551"/>
      <c r="N53" s="551"/>
      <c r="O53" s="552"/>
      <c r="P53" s="158"/>
      <c r="Q53" s="158"/>
      <c r="R53" s="158"/>
      <c r="S53" s="158"/>
      <c r="T53" s="158"/>
      <c r="U53" s="158"/>
      <c r="V53" s="158"/>
      <c r="W53" s="158"/>
      <c r="X53" s="229"/>
      <c r="Y53" s="337" t="s">
        <v>12</v>
      </c>
      <c r="Z53" s="559"/>
      <c r="AA53" s="560"/>
      <c r="AB53" s="532"/>
      <c r="AC53" s="532"/>
      <c r="AD53" s="53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6"/>
      <c r="B54" s="527"/>
      <c r="C54" s="527"/>
      <c r="D54" s="527"/>
      <c r="E54" s="527"/>
      <c r="F54" s="528"/>
      <c r="G54" s="553"/>
      <c r="H54" s="554"/>
      <c r="I54" s="554"/>
      <c r="J54" s="554"/>
      <c r="K54" s="554"/>
      <c r="L54" s="554"/>
      <c r="M54" s="554"/>
      <c r="N54" s="554"/>
      <c r="O54" s="555"/>
      <c r="P54" s="231"/>
      <c r="Q54" s="231"/>
      <c r="R54" s="231"/>
      <c r="S54" s="231"/>
      <c r="T54" s="231"/>
      <c r="U54" s="231"/>
      <c r="V54" s="231"/>
      <c r="W54" s="231"/>
      <c r="X54" s="232"/>
      <c r="Y54" s="301" t="s">
        <v>54</v>
      </c>
      <c r="Z54" s="296"/>
      <c r="AA54" s="297"/>
      <c r="AB54" s="687"/>
      <c r="AC54" s="687"/>
      <c r="AD54" s="687"/>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3"/>
      <c r="B55" s="654"/>
      <c r="C55" s="654"/>
      <c r="D55" s="654"/>
      <c r="E55" s="654"/>
      <c r="F55" s="655"/>
      <c r="G55" s="556"/>
      <c r="H55" s="557"/>
      <c r="I55" s="557"/>
      <c r="J55" s="557"/>
      <c r="K55" s="557"/>
      <c r="L55" s="557"/>
      <c r="M55" s="557"/>
      <c r="N55" s="557"/>
      <c r="O55" s="558"/>
      <c r="P55" s="161"/>
      <c r="Q55" s="161"/>
      <c r="R55" s="161"/>
      <c r="S55" s="161"/>
      <c r="T55" s="161"/>
      <c r="U55" s="161"/>
      <c r="V55" s="161"/>
      <c r="W55" s="161"/>
      <c r="X55" s="234"/>
      <c r="Y55" s="301" t="s">
        <v>13</v>
      </c>
      <c r="Z55" s="296"/>
      <c r="AA55" s="297"/>
      <c r="AB55" s="468" t="s">
        <v>14</v>
      </c>
      <c r="AC55" s="468"/>
      <c r="AD55" s="468"/>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6" t="s">
        <v>524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22" t="s">
        <v>488</v>
      </c>
      <c r="B58" s="523"/>
      <c r="C58" s="523"/>
      <c r="D58" s="523"/>
      <c r="E58" s="523"/>
      <c r="F58" s="524"/>
      <c r="G58" s="574" t="s">
        <v>265</v>
      </c>
      <c r="H58" s="380"/>
      <c r="I58" s="380"/>
      <c r="J58" s="380"/>
      <c r="K58" s="380"/>
      <c r="L58" s="380"/>
      <c r="M58" s="380"/>
      <c r="N58" s="380"/>
      <c r="O58" s="575"/>
      <c r="P58" s="640" t="s">
        <v>59</v>
      </c>
      <c r="Q58" s="380"/>
      <c r="R58" s="380"/>
      <c r="S58" s="380"/>
      <c r="T58" s="380"/>
      <c r="U58" s="380"/>
      <c r="V58" s="380"/>
      <c r="W58" s="380"/>
      <c r="X58" s="575"/>
      <c r="Y58" s="641"/>
      <c r="Z58" s="642"/>
      <c r="AA58" s="643"/>
      <c r="AB58" s="367" t="s">
        <v>11</v>
      </c>
      <c r="AC58" s="368"/>
      <c r="AD58" s="369"/>
      <c r="AE58" s="367" t="s">
        <v>357</v>
      </c>
      <c r="AF58" s="368"/>
      <c r="AG58" s="368"/>
      <c r="AH58" s="369"/>
      <c r="AI58" s="367" t="s">
        <v>363</v>
      </c>
      <c r="AJ58" s="368"/>
      <c r="AK58" s="368"/>
      <c r="AL58" s="369"/>
      <c r="AM58" s="374" t="s">
        <v>469</v>
      </c>
      <c r="AN58" s="374"/>
      <c r="AO58" s="374"/>
      <c r="AP58" s="367"/>
      <c r="AQ58" s="265" t="s">
        <v>355</v>
      </c>
      <c r="AR58" s="266"/>
      <c r="AS58" s="266"/>
      <c r="AT58" s="267"/>
      <c r="AU58" s="376" t="s">
        <v>253</v>
      </c>
      <c r="AV58" s="376"/>
      <c r="AW58" s="376"/>
      <c r="AX58" s="377"/>
    </row>
    <row r="59" spans="1:50" ht="18.75" hidden="1" customHeight="1" x14ac:dyDescent="0.15">
      <c r="A59" s="522"/>
      <c r="B59" s="523"/>
      <c r="C59" s="523"/>
      <c r="D59" s="523"/>
      <c r="E59" s="523"/>
      <c r="F59" s="524"/>
      <c r="G59" s="576"/>
      <c r="H59" s="378"/>
      <c r="I59" s="378"/>
      <c r="J59" s="378"/>
      <c r="K59" s="378"/>
      <c r="L59" s="378"/>
      <c r="M59" s="378"/>
      <c r="N59" s="378"/>
      <c r="O59" s="577"/>
      <c r="P59" s="589"/>
      <c r="Q59" s="378"/>
      <c r="R59" s="378"/>
      <c r="S59" s="378"/>
      <c r="T59" s="378"/>
      <c r="U59" s="378"/>
      <c r="V59" s="378"/>
      <c r="W59" s="378"/>
      <c r="X59" s="577"/>
      <c r="Y59" s="475"/>
      <c r="Z59" s="476"/>
      <c r="AA59" s="477"/>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25"/>
      <c r="B60" s="523"/>
      <c r="C60" s="523"/>
      <c r="D60" s="523"/>
      <c r="E60" s="523"/>
      <c r="F60" s="524"/>
      <c r="G60" s="550"/>
      <c r="H60" s="551"/>
      <c r="I60" s="551"/>
      <c r="J60" s="551"/>
      <c r="K60" s="551"/>
      <c r="L60" s="551"/>
      <c r="M60" s="551"/>
      <c r="N60" s="551"/>
      <c r="O60" s="552"/>
      <c r="P60" s="158"/>
      <c r="Q60" s="158"/>
      <c r="R60" s="158"/>
      <c r="S60" s="158"/>
      <c r="T60" s="158"/>
      <c r="U60" s="158"/>
      <c r="V60" s="158"/>
      <c r="W60" s="158"/>
      <c r="X60" s="229"/>
      <c r="Y60" s="337" t="s">
        <v>12</v>
      </c>
      <c r="Z60" s="559"/>
      <c r="AA60" s="560"/>
      <c r="AB60" s="532"/>
      <c r="AC60" s="532"/>
      <c r="AD60" s="53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6"/>
      <c r="B61" s="527"/>
      <c r="C61" s="527"/>
      <c r="D61" s="527"/>
      <c r="E61" s="527"/>
      <c r="F61" s="528"/>
      <c r="G61" s="553"/>
      <c r="H61" s="554"/>
      <c r="I61" s="554"/>
      <c r="J61" s="554"/>
      <c r="K61" s="554"/>
      <c r="L61" s="554"/>
      <c r="M61" s="554"/>
      <c r="N61" s="554"/>
      <c r="O61" s="555"/>
      <c r="P61" s="231"/>
      <c r="Q61" s="231"/>
      <c r="R61" s="231"/>
      <c r="S61" s="231"/>
      <c r="T61" s="231"/>
      <c r="U61" s="231"/>
      <c r="V61" s="231"/>
      <c r="W61" s="231"/>
      <c r="X61" s="232"/>
      <c r="Y61" s="301" t="s">
        <v>54</v>
      </c>
      <c r="Z61" s="296"/>
      <c r="AA61" s="297"/>
      <c r="AB61" s="687"/>
      <c r="AC61" s="687"/>
      <c r="AD61" s="687"/>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6"/>
      <c r="B62" s="527"/>
      <c r="C62" s="527"/>
      <c r="D62" s="527"/>
      <c r="E62" s="527"/>
      <c r="F62" s="528"/>
      <c r="G62" s="556"/>
      <c r="H62" s="557"/>
      <c r="I62" s="557"/>
      <c r="J62" s="557"/>
      <c r="K62" s="557"/>
      <c r="L62" s="557"/>
      <c r="M62" s="557"/>
      <c r="N62" s="557"/>
      <c r="O62" s="558"/>
      <c r="P62" s="161"/>
      <c r="Q62" s="161"/>
      <c r="R62" s="161"/>
      <c r="S62" s="161"/>
      <c r="T62" s="161"/>
      <c r="U62" s="161"/>
      <c r="V62" s="161"/>
      <c r="W62" s="161"/>
      <c r="X62" s="234"/>
      <c r="Y62" s="301" t="s">
        <v>13</v>
      </c>
      <c r="Z62" s="296"/>
      <c r="AA62" s="297"/>
      <c r="AB62" s="504" t="s">
        <v>14</v>
      </c>
      <c r="AC62" s="504"/>
      <c r="AD62" s="50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6" t="s">
        <v>524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489</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484</v>
      </c>
      <c r="X65" s="879"/>
      <c r="Y65" s="882"/>
      <c r="Z65" s="882"/>
      <c r="AA65" s="883"/>
      <c r="AB65" s="876" t="s">
        <v>11</v>
      </c>
      <c r="AC65" s="872"/>
      <c r="AD65" s="873"/>
      <c r="AE65" s="367" t="s">
        <v>357</v>
      </c>
      <c r="AF65" s="368"/>
      <c r="AG65" s="368"/>
      <c r="AH65" s="369"/>
      <c r="AI65" s="367" t="s">
        <v>363</v>
      </c>
      <c r="AJ65" s="368"/>
      <c r="AK65" s="368"/>
      <c r="AL65" s="369"/>
      <c r="AM65" s="374" t="s">
        <v>469</v>
      </c>
      <c r="AN65" s="374"/>
      <c r="AO65" s="374"/>
      <c r="AP65" s="367"/>
      <c r="AQ65" s="876" t="s">
        <v>355</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1"/>
      <c r="AF66" s="332"/>
      <c r="AG66" s="332"/>
      <c r="AH66" s="333"/>
      <c r="AI66" s="331"/>
      <c r="AJ66" s="332"/>
      <c r="AK66" s="332"/>
      <c r="AL66" s="333"/>
      <c r="AM66" s="375"/>
      <c r="AN66" s="375"/>
      <c r="AO66" s="375"/>
      <c r="AP66" s="331"/>
      <c r="AQ66" s="268"/>
      <c r="AR66" s="269"/>
      <c r="AS66" s="874" t="s">
        <v>356</v>
      </c>
      <c r="AT66" s="875"/>
      <c r="AU66" s="269"/>
      <c r="AV66" s="269"/>
      <c r="AW66" s="874" t="s">
        <v>487</v>
      </c>
      <c r="AX66" s="987"/>
    </row>
    <row r="67" spans="1:50" ht="23.2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514</v>
      </c>
      <c r="AC67" s="960"/>
      <c r="AD67" s="96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514</v>
      </c>
      <c r="AC68" s="983"/>
      <c r="AD68" s="98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515</v>
      </c>
      <c r="AC69" s="984"/>
      <c r="AD69" s="984"/>
      <c r="AE69" s="507"/>
      <c r="AF69" s="508"/>
      <c r="AG69" s="508"/>
      <c r="AH69" s="508"/>
      <c r="AI69" s="507"/>
      <c r="AJ69" s="508"/>
      <c r="AK69" s="508"/>
      <c r="AL69" s="508"/>
      <c r="AM69" s="507"/>
      <c r="AN69" s="508"/>
      <c r="AO69" s="508"/>
      <c r="AP69" s="508"/>
      <c r="AQ69" s="363"/>
      <c r="AR69" s="364"/>
      <c r="AS69" s="364"/>
      <c r="AT69" s="365"/>
      <c r="AU69" s="364"/>
      <c r="AV69" s="364"/>
      <c r="AW69" s="364"/>
      <c r="AX69" s="366"/>
    </row>
    <row r="70" spans="1:50" ht="23.25" hidden="1" customHeight="1" x14ac:dyDescent="0.15">
      <c r="A70" s="860" t="s">
        <v>495</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513</v>
      </c>
      <c r="X70" s="953"/>
      <c r="Y70" s="958" t="s">
        <v>12</v>
      </c>
      <c r="Z70" s="958"/>
      <c r="AA70" s="959"/>
      <c r="AB70" s="960" t="s">
        <v>514</v>
      </c>
      <c r="AC70" s="960"/>
      <c r="AD70" s="96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514</v>
      </c>
      <c r="AC71" s="983"/>
      <c r="AD71" s="98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515</v>
      </c>
      <c r="AC72" s="984"/>
      <c r="AD72" s="98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6" t="s">
        <v>489</v>
      </c>
      <c r="B73" s="847"/>
      <c r="C73" s="847"/>
      <c r="D73" s="847"/>
      <c r="E73" s="847"/>
      <c r="F73" s="848"/>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7" t="s">
        <v>357</v>
      </c>
      <c r="AF73" s="368"/>
      <c r="AG73" s="368"/>
      <c r="AH73" s="369"/>
      <c r="AI73" s="367" t="s">
        <v>363</v>
      </c>
      <c r="AJ73" s="368"/>
      <c r="AK73" s="368"/>
      <c r="AL73" s="369"/>
      <c r="AM73" s="374" t="s">
        <v>469</v>
      </c>
      <c r="AN73" s="374"/>
      <c r="AO73" s="374"/>
      <c r="AP73" s="367"/>
      <c r="AQ73" s="173" t="s">
        <v>355</v>
      </c>
      <c r="AR73" s="166"/>
      <c r="AS73" s="166"/>
      <c r="AT73" s="167"/>
      <c r="AU73" s="271" t="s">
        <v>253</v>
      </c>
      <c r="AV73" s="131"/>
      <c r="AW73" s="131"/>
      <c r="AX73" s="132"/>
    </row>
    <row r="74" spans="1:50" ht="18.75" hidden="1" customHeight="1" x14ac:dyDescent="0.15">
      <c r="A74" s="849"/>
      <c r="B74" s="850"/>
      <c r="C74" s="850"/>
      <c r="D74" s="850"/>
      <c r="E74" s="850"/>
      <c r="F74" s="851"/>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9"/>
      <c r="B75" s="850"/>
      <c r="C75" s="850"/>
      <c r="D75" s="850"/>
      <c r="E75" s="850"/>
      <c r="F75" s="851"/>
      <c r="G75" s="79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9"/>
      <c r="B76" s="850"/>
      <c r="C76" s="850"/>
      <c r="D76" s="850"/>
      <c r="E76" s="850"/>
      <c r="F76" s="851"/>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9"/>
      <c r="B77" s="850"/>
      <c r="C77" s="850"/>
      <c r="D77" s="850"/>
      <c r="E77" s="850"/>
      <c r="F77" s="851"/>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0" t="s">
        <v>527</v>
      </c>
      <c r="B78" s="921"/>
      <c r="C78" s="921"/>
      <c r="D78" s="921"/>
      <c r="E78" s="918" t="s">
        <v>462</v>
      </c>
      <c r="F78" s="919"/>
      <c r="G78" s="57" t="s">
        <v>365</v>
      </c>
      <c r="H78" s="801"/>
      <c r="I78" s="242"/>
      <c r="J78" s="242"/>
      <c r="K78" s="242"/>
      <c r="L78" s="242"/>
      <c r="M78" s="242"/>
      <c r="N78" s="242"/>
      <c r="O78" s="802"/>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483</v>
      </c>
      <c r="AP79" s="146"/>
      <c r="AQ79" s="146"/>
      <c r="AR79" s="81" t="s">
        <v>481</v>
      </c>
      <c r="AS79" s="145"/>
      <c r="AT79" s="146"/>
      <c r="AU79" s="146"/>
      <c r="AV79" s="146"/>
      <c r="AW79" s="146"/>
      <c r="AX79" s="147"/>
    </row>
    <row r="80" spans="1:50" ht="18.75" hidden="1" customHeight="1" x14ac:dyDescent="0.15">
      <c r="A80" s="529" t="s">
        <v>266</v>
      </c>
      <c r="B80" s="855" t="s">
        <v>480</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30"/>
      <c r="B81" s="858"/>
      <c r="C81" s="561"/>
      <c r="D81" s="561"/>
      <c r="E81" s="561"/>
      <c r="F81" s="562"/>
      <c r="G81" s="378"/>
      <c r="H81" s="378"/>
      <c r="I81" s="378"/>
      <c r="J81" s="378"/>
      <c r="K81" s="378"/>
      <c r="L81" s="378"/>
      <c r="M81" s="378"/>
      <c r="N81" s="378"/>
      <c r="O81" s="378"/>
      <c r="P81" s="378"/>
      <c r="Q81" s="378"/>
      <c r="R81" s="378"/>
      <c r="S81" s="378"/>
      <c r="T81" s="378"/>
      <c r="U81" s="378"/>
      <c r="V81" s="378"/>
      <c r="W81" s="378"/>
      <c r="X81" s="378"/>
      <c r="Y81" s="378"/>
      <c r="Z81" s="378"/>
      <c r="AA81" s="577"/>
      <c r="AB81" s="58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30"/>
      <c r="B82" s="858"/>
      <c r="C82" s="561"/>
      <c r="D82" s="561"/>
      <c r="E82" s="561"/>
      <c r="F82" s="562"/>
      <c r="G82" s="511"/>
      <c r="H82" s="511"/>
      <c r="I82" s="511"/>
      <c r="J82" s="511"/>
      <c r="K82" s="511"/>
      <c r="L82" s="511"/>
      <c r="M82" s="511"/>
      <c r="N82" s="511"/>
      <c r="O82" s="511"/>
      <c r="P82" s="511"/>
      <c r="Q82" s="511"/>
      <c r="R82" s="511"/>
      <c r="S82" s="511"/>
      <c r="T82" s="511"/>
      <c r="U82" s="511"/>
      <c r="V82" s="511"/>
      <c r="W82" s="511"/>
      <c r="X82" s="511"/>
      <c r="Y82" s="511"/>
      <c r="Z82" s="511"/>
      <c r="AA82" s="761"/>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58"/>
      <c r="C83" s="561"/>
      <c r="D83" s="561"/>
      <c r="E83" s="561"/>
      <c r="F83" s="562"/>
      <c r="G83" s="514"/>
      <c r="H83" s="514"/>
      <c r="I83" s="514"/>
      <c r="J83" s="514"/>
      <c r="K83" s="514"/>
      <c r="L83" s="514"/>
      <c r="M83" s="514"/>
      <c r="N83" s="514"/>
      <c r="O83" s="514"/>
      <c r="P83" s="514"/>
      <c r="Q83" s="514"/>
      <c r="R83" s="514"/>
      <c r="S83" s="514"/>
      <c r="T83" s="514"/>
      <c r="U83" s="514"/>
      <c r="V83" s="514"/>
      <c r="W83" s="514"/>
      <c r="X83" s="514"/>
      <c r="Y83" s="514"/>
      <c r="Z83" s="514"/>
      <c r="AA83" s="762"/>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59"/>
      <c r="C84" s="563"/>
      <c r="D84" s="563"/>
      <c r="E84" s="563"/>
      <c r="F84" s="564"/>
      <c r="G84" s="517"/>
      <c r="H84" s="517"/>
      <c r="I84" s="517"/>
      <c r="J84" s="517"/>
      <c r="K84" s="517"/>
      <c r="L84" s="517"/>
      <c r="M84" s="517"/>
      <c r="N84" s="517"/>
      <c r="O84" s="517"/>
      <c r="P84" s="517"/>
      <c r="Q84" s="517"/>
      <c r="R84" s="517"/>
      <c r="S84" s="517"/>
      <c r="T84" s="517"/>
      <c r="U84" s="517"/>
      <c r="V84" s="517"/>
      <c r="W84" s="517"/>
      <c r="X84" s="517"/>
      <c r="Y84" s="517"/>
      <c r="Z84" s="517"/>
      <c r="AA84" s="763"/>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1" t="s">
        <v>264</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65" t="s">
        <v>11</v>
      </c>
      <c r="AC85" s="466"/>
      <c r="AD85" s="467"/>
      <c r="AE85" s="367" t="s">
        <v>357</v>
      </c>
      <c r="AF85" s="368"/>
      <c r="AG85" s="368"/>
      <c r="AH85" s="369"/>
      <c r="AI85" s="367" t="s">
        <v>363</v>
      </c>
      <c r="AJ85" s="368"/>
      <c r="AK85" s="368"/>
      <c r="AL85" s="369"/>
      <c r="AM85" s="374" t="s">
        <v>469</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30"/>
      <c r="B86" s="561"/>
      <c r="C86" s="561"/>
      <c r="D86" s="561"/>
      <c r="E86" s="561"/>
      <c r="F86" s="562"/>
      <c r="G86" s="576"/>
      <c r="H86" s="378"/>
      <c r="I86" s="378"/>
      <c r="J86" s="378"/>
      <c r="K86" s="378"/>
      <c r="L86" s="378"/>
      <c r="M86" s="378"/>
      <c r="N86" s="378"/>
      <c r="O86" s="577"/>
      <c r="P86" s="589"/>
      <c r="Q86" s="378"/>
      <c r="R86" s="378"/>
      <c r="S86" s="378"/>
      <c r="T86" s="378"/>
      <c r="U86" s="378"/>
      <c r="V86" s="378"/>
      <c r="W86" s="378"/>
      <c r="X86" s="577"/>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30"/>
      <c r="B87" s="561"/>
      <c r="C87" s="561"/>
      <c r="D87" s="561"/>
      <c r="E87" s="561"/>
      <c r="F87" s="562"/>
      <c r="G87" s="228"/>
      <c r="H87" s="158"/>
      <c r="I87" s="158"/>
      <c r="J87" s="158"/>
      <c r="K87" s="158"/>
      <c r="L87" s="158"/>
      <c r="M87" s="158"/>
      <c r="N87" s="158"/>
      <c r="O87" s="229"/>
      <c r="P87" s="158"/>
      <c r="Q87" s="811"/>
      <c r="R87" s="811"/>
      <c r="S87" s="811"/>
      <c r="T87" s="811"/>
      <c r="U87" s="811"/>
      <c r="V87" s="811"/>
      <c r="W87" s="811"/>
      <c r="X87" s="812"/>
      <c r="Y87" s="764" t="s">
        <v>62</v>
      </c>
      <c r="Z87" s="765"/>
      <c r="AA87" s="766"/>
      <c r="AB87" s="532"/>
      <c r="AC87" s="532"/>
      <c r="AD87" s="53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30"/>
      <c r="B88" s="561"/>
      <c r="C88" s="561"/>
      <c r="D88" s="561"/>
      <c r="E88" s="561"/>
      <c r="F88" s="562"/>
      <c r="G88" s="230"/>
      <c r="H88" s="231"/>
      <c r="I88" s="231"/>
      <c r="J88" s="231"/>
      <c r="K88" s="231"/>
      <c r="L88" s="231"/>
      <c r="M88" s="231"/>
      <c r="N88" s="231"/>
      <c r="O88" s="232"/>
      <c r="P88" s="813"/>
      <c r="Q88" s="813"/>
      <c r="R88" s="813"/>
      <c r="S88" s="813"/>
      <c r="T88" s="813"/>
      <c r="U88" s="813"/>
      <c r="V88" s="813"/>
      <c r="W88" s="813"/>
      <c r="X88" s="814"/>
      <c r="Y88" s="738" t="s">
        <v>54</v>
      </c>
      <c r="Z88" s="739"/>
      <c r="AA88" s="740"/>
      <c r="AB88" s="687"/>
      <c r="AC88" s="687"/>
      <c r="AD88" s="687"/>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30"/>
      <c r="B89" s="563"/>
      <c r="C89" s="563"/>
      <c r="D89" s="563"/>
      <c r="E89" s="563"/>
      <c r="F89" s="564"/>
      <c r="G89" s="233"/>
      <c r="H89" s="161"/>
      <c r="I89" s="161"/>
      <c r="J89" s="161"/>
      <c r="K89" s="161"/>
      <c r="L89" s="161"/>
      <c r="M89" s="161"/>
      <c r="N89" s="161"/>
      <c r="O89" s="234"/>
      <c r="P89" s="302"/>
      <c r="Q89" s="302"/>
      <c r="R89" s="302"/>
      <c r="S89" s="302"/>
      <c r="T89" s="302"/>
      <c r="U89" s="302"/>
      <c r="V89" s="302"/>
      <c r="W89" s="302"/>
      <c r="X89" s="815"/>
      <c r="Y89" s="738" t="s">
        <v>13</v>
      </c>
      <c r="Z89" s="739"/>
      <c r="AA89" s="740"/>
      <c r="AB89" s="468" t="s">
        <v>14</v>
      </c>
      <c r="AC89" s="468"/>
      <c r="AD89" s="468"/>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30"/>
      <c r="B90" s="561" t="s">
        <v>264</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65" t="s">
        <v>11</v>
      </c>
      <c r="AC90" s="466"/>
      <c r="AD90" s="467"/>
      <c r="AE90" s="367" t="s">
        <v>357</v>
      </c>
      <c r="AF90" s="368"/>
      <c r="AG90" s="368"/>
      <c r="AH90" s="369"/>
      <c r="AI90" s="367" t="s">
        <v>363</v>
      </c>
      <c r="AJ90" s="368"/>
      <c r="AK90" s="368"/>
      <c r="AL90" s="369"/>
      <c r="AM90" s="374" t="s">
        <v>469</v>
      </c>
      <c r="AN90" s="374"/>
      <c r="AO90" s="374"/>
      <c r="AP90" s="367"/>
      <c r="AQ90" s="173" t="s">
        <v>355</v>
      </c>
      <c r="AR90" s="166"/>
      <c r="AS90" s="166"/>
      <c r="AT90" s="167"/>
      <c r="AU90" s="372" t="s">
        <v>253</v>
      </c>
      <c r="AV90" s="372"/>
      <c r="AW90" s="372"/>
      <c r="AX90" s="373"/>
    </row>
    <row r="91" spans="1:60" ht="18.75" hidden="1" customHeight="1" x14ac:dyDescent="0.15">
      <c r="A91" s="530"/>
      <c r="B91" s="561"/>
      <c r="C91" s="561"/>
      <c r="D91" s="561"/>
      <c r="E91" s="561"/>
      <c r="F91" s="562"/>
      <c r="G91" s="576"/>
      <c r="H91" s="378"/>
      <c r="I91" s="378"/>
      <c r="J91" s="378"/>
      <c r="K91" s="378"/>
      <c r="L91" s="378"/>
      <c r="M91" s="378"/>
      <c r="N91" s="378"/>
      <c r="O91" s="577"/>
      <c r="P91" s="589"/>
      <c r="Q91" s="378"/>
      <c r="R91" s="378"/>
      <c r="S91" s="378"/>
      <c r="T91" s="378"/>
      <c r="U91" s="378"/>
      <c r="V91" s="378"/>
      <c r="W91" s="378"/>
      <c r="X91" s="577"/>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30"/>
      <c r="B92" s="561"/>
      <c r="C92" s="561"/>
      <c r="D92" s="561"/>
      <c r="E92" s="561"/>
      <c r="F92" s="562"/>
      <c r="G92" s="228"/>
      <c r="H92" s="158"/>
      <c r="I92" s="158"/>
      <c r="J92" s="158"/>
      <c r="K92" s="158"/>
      <c r="L92" s="158"/>
      <c r="M92" s="158"/>
      <c r="N92" s="158"/>
      <c r="O92" s="229"/>
      <c r="P92" s="158"/>
      <c r="Q92" s="811"/>
      <c r="R92" s="811"/>
      <c r="S92" s="811"/>
      <c r="T92" s="811"/>
      <c r="U92" s="811"/>
      <c r="V92" s="811"/>
      <c r="W92" s="811"/>
      <c r="X92" s="812"/>
      <c r="Y92" s="764" t="s">
        <v>62</v>
      </c>
      <c r="Z92" s="765"/>
      <c r="AA92" s="766"/>
      <c r="AB92" s="532"/>
      <c r="AC92" s="532"/>
      <c r="AD92" s="53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30"/>
      <c r="B93" s="561"/>
      <c r="C93" s="561"/>
      <c r="D93" s="561"/>
      <c r="E93" s="561"/>
      <c r="F93" s="562"/>
      <c r="G93" s="230"/>
      <c r="H93" s="231"/>
      <c r="I93" s="231"/>
      <c r="J93" s="231"/>
      <c r="K93" s="231"/>
      <c r="L93" s="231"/>
      <c r="M93" s="231"/>
      <c r="N93" s="231"/>
      <c r="O93" s="232"/>
      <c r="P93" s="813"/>
      <c r="Q93" s="813"/>
      <c r="R93" s="813"/>
      <c r="S93" s="813"/>
      <c r="T93" s="813"/>
      <c r="U93" s="813"/>
      <c r="V93" s="813"/>
      <c r="W93" s="813"/>
      <c r="X93" s="814"/>
      <c r="Y93" s="738" t="s">
        <v>54</v>
      </c>
      <c r="Z93" s="739"/>
      <c r="AA93" s="740"/>
      <c r="AB93" s="687"/>
      <c r="AC93" s="687"/>
      <c r="AD93" s="687"/>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30"/>
      <c r="B94" s="563"/>
      <c r="C94" s="563"/>
      <c r="D94" s="563"/>
      <c r="E94" s="563"/>
      <c r="F94" s="564"/>
      <c r="G94" s="233"/>
      <c r="H94" s="161"/>
      <c r="I94" s="161"/>
      <c r="J94" s="161"/>
      <c r="K94" s="161"/>
      <c r="L94" s="161"/>
      <c r="M94" s="161"/>
      <c r="N94" s="161"/>
      <c r="O94" s="234"/>
      <c r="P94" s="302"/>
      <c r="Q94" s="302"/>
      <c r="R94" s="302"/>
      <c r="S94" s="302"/>
      <c r="T94" s="302"/>
      <c r="U94" s="302"/>
      <c r="V94" s="302"/>
      <c r="W94" s="302"/>
      <c r="X94" s="815"/>
      <c r="Y94" s="738" t="s">
        <v>13</v>
      </c>
      <c r="Z94" s="739"/>
      <c r="AA94" s="740"/>
      <c r="AB94" s="468" t="s">
        <v>14</v>
      </c>
      <c r="AC94" s="468"/>
      <c r="AD94" s="468"/>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30"/>
      <c r="B95" s="561" t="s">
        <v>264</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65" t="s">
        <v>11</v>
      </c>
      <c r="AC95" s="466"/>
      <c r="AD95" s="467"/>
      <c r="AE95" s="367" t="s">
        <v>357</v>
      </c>
      <c r="AF95" s="368"/>
      <c r="AG95" s="368"/>
      <c r="AH95" s="369"/>
      <c r="AI95" s="367" t="s">
        <v>363</v>
      </c>
      <c r="AJ95" s="368"/>
      <c r="AK95" s="368"/>
      <c r="AL95" s="369"/>
      <c r="AM95" s="374" t="s">
        <v>469</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30"/>
      <c r="B96" s="561"/>
      <c r="C96" s="561"/>
      <c r="D96" s="561"/>
      <c r="E96" s="561"/>
      <c r="F96" s="562"/>
      <c r="G96" s="576"/>
      <c r="H96" s="378"/>
      <c r="I96" s="378"/>
      <c r="J96" s="378"/>
      <c r="K96" s="378"/>
      <c r="L96" s="378"/>
      <c r="M96" s="378"/>
      <c r="N96" s="378"/>
      <c r="O96" s="577"/>
      <c r="P96" s="589"/>
      <c r="Q96" s="378"/>
      <c r="R96" s="378"/>
      <c r="S96" s="378"/>
      <c r="T96" s="378"/>
      <c r="U96" s="378"/>
      <c r="V96" s="378"/>
      <c r="W96" s="378"/>
      <c r="X96" s="577"/>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30"/>
      <c r="B97" s="561"/>
      <c r="C97" s="561"/>
      <c r="D97" s="561"/>
      <c r="E97" s="561"/>
      <c r="F97" s="562"/>
      <c r="G97" s="228"/>
      <c r="H97" s="158"/>
      <c r="I97" s="158"/>
      <c r="J97" s="158"/>
      <c r="K97" s="158"/>
      <c r="L97" s="158"/>
      <c r="M97" s="158"/>
      <c r="N97" s="158"/>
      <c r="O97" s="229"/>
      <c r="P97" s="158"/>
      <c r="Q97" s="811"/>
      <c r="R97" s="811"/>
      <c r="S97" s="811"/>
      <c r="T97" s="811"/>
      <c r="U97" s="811"/>
      <c r="V97" s="811"/>
      <c r="W97" s="811"/>
      <c r="X97" s="812"/>
      <c r="Y97" s="764" t="s">
        <v>62</v>
      </c>
      <c r="Z97" s="765"/>
      <c r="AA97" s="766"/>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30"/>
      <c r="B98" s="561"/>
      <c r="C98" s="561"/>
      <c r="D98" s="561"/>
      <c r="E98" s="561"/>
      <c r="F98" s="562"/>
      <c r="G98" s="230"/>
      <c r="H98" s="231"/>
      <c r="I98" s="231"/>
      <c r="J98" s="231"/>
      <c r="K98" s="231"/>
      <c r="L98" s="231"/>
      <c r="M98" s="231"/>
      <c r="N98" s="231"/>
      <c r="O98" s="232"/>
      <c r="P98" s="813"/>
      <c r="Q98" s="813"/>
      <c r="R98" s="813"/>
      <c r="S98" s="813"/>
      <c r="T98" s="813"/>
      <c r="U98" s="813"/>
      <c r="V98" s="813"/>
      <c r="W98" s="813"/>
      <c r="X98" s="814"/>
      <c r="Y98" s="738" t="s">
        <v>54</v>
      </c>
      <c r="Z98" s="739"/>
      <c r="AA98" s="740"/>
      <c r="AB98" s="808"/>
      <c r="AC98" s="809"/>
      <c r="AD98" s="810"/>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31"/>
      <c r="B99" s="889"/>
      <c r="C99" s="889"/>
      <c r="D99" s="889"/>
      <c r="E99" s="889"/>
      <c r="F99" s="890"/>
      <c r="G99" s="816"/>
      <c r="H99" s="245"/>
      <c r="I99" s="245"/>
      <c r="J99" s="245"/>
      <c r="K99" s="245"/>
      <c r="L99" s="245"/>
      <c r="M99" s="245"/>
      <c r="N99" s="245"/>
      <c r="O99" s="817"/>
      <c r="P99" s="852"/>
      <c r="Q99" s="852"/>
      <c r="R99" s="852"/>
      <c r="S99" s="852"/>
      <c r="T99" s="852"/>
      <c r="U99" s="852"/>
      <c r="V99" s="852"/>
      <c r="W99" s="852"/>
      <c r="X99" s="853"/>
      <c r="Y99" s="487" t="s">
        <v>13</v>
      </c>
      <c r="Z99" s="488"/>
      <c r="AA99" s="489"/>
      <c r="AB99" s="469" t="s">
        <v>14</v>
      </c>
      <c r="AC99" s="470"/>
      <c r="AD99" s="471"/>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490</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2"/>
      <c r="Z100" s="473"/>
      <c r="AA100" s="474"/>
      <c r="AB100" s="866" t="s">
        <v>11</v>
      </c>
      <c r="AC100" s="866"/>
      <c r="AD100" s="866"/>
      <c r="AE100" s="832" t="s">
        <v>357</v>
      </c>
      <c r="AF100" s="833"/>
      <c r="AG100" s="833"/>
      <c r="AH100" s="834"/>
      <c r="AI100" s="832" t="s">
        <v>363</v>
      </c>
      <c r="AJ100" s="833"/>
      <c r="AK100" s="833"/>
      <c r="AL100" s="834"/>
      <c r="AM100" s="832" t="s">
        <v>469</v>
      </c>
      <c r="AN100" s="833"/>
      <c r="AO100" s="833"/>
      <c r="AP100" s="834"/>
      <c r="AQ100" s="937" t="s">
        <v>491</v>
      </c>
      <c r="AR100" s="938"/>
      <c r="AS100" s="938"/>
      <c r="AT100" s="939"/>
      <c r="AU100" s="937" t="s">
        <v>537</v>
      </c>
      <c r="AV100" s="938"/>
      <c r="AW100" s="938"/>
      <c r="AX100" s="940"/>
    </row>
    <row r="101" spans="1:60" ht="23.25" customHeight="1" x14ac:dyDescent="0.15">
      <c r="A101" s="498"/>
      <c r="B101" s="499"/>
      <c r="C101" s="499"/>
      <c r="D101" s="499"/>
      <c r="E101" s="499"/>
      <c r="F101" s="500"/>
      <c r="G101" s="158" t="s">
        <v>566</v>
      </c>
      <c r="H101" s="158"/>
      <c r="I101" s="158"/>
      <c r="J101" s="158"/>
      <c r="K101" s="158"/>
      <c r="L101" s="158"/>
      <c r="M101" s="158"/>
      <c r="N101" s="158"/>
      <c r="O101" s="158"/>
      <c r="P101" s="158"/>
      <c r="Q101" s="158"/>
      <c r="R101" s="158"/>
      <c r="S101" s="158"/>
      <c r="T101" s="158"/>
      <c r="U101" s="158"/>
      <c r="V101" s="158"/>
      <c r="W101" s="158"/>
      <c r="X101" s="229"/>
      <c r="Y101" s="825" t="s">
        <v>55</v>
      </c>
      <c r="Z101" s="723"/>
      <c r="AA101" s="724"/>
      <c r="AB101" s="532" t="s">
        <v>567</v>
      </c>
      <c r="AC101" s="532"/>
      <c r="AD101" s="532"/>
      <c r="AE101" s="363">
        <v>14</v>
      </c>
      <c r="AF101" s="364"/>
      <c r="AG101" s="364"/>
      <c r="AH101" s="365"/>
      <c r="AI101" s="363">
        <v>13</v>
      </c>
      <c r="AJ101" s="364"/>
      <c r="AK101" s="364"/>
      <c r="AL101" s="365"/>
      <c r="AM101" s="363">
        <v>11</v>
      </c>
      <c r="AN101" s="364"/>
      <c r="AO101" s="364"/>
      <c r="AP101" s="365"/>
      <c r="AQ101" s="363" t="s">
        <v>651</v>
      </c>
      <c r="AR101" s="364"/>
      <c r="AS101" s="364"/>
      <c r="AT101" s="365"/>
      <c r="AU101" s="363" t="s">
        <v>651</v>
      </c>
      <c r="AV101" s="364"/>
      <c r="AW101" s="364"/>
      <c r="AX101" s="365"/>
    </row>
    <row r="102" spans="1:60" ht="23.25"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38"/>
      <c r="AA102" s="339"/>
      <c r="AB102" s="532" t="s">
        <v>567</v>
      </c>
      <c r="AC102" s="532"/>
      <c r="AD102" s="532"/>
      <c r="AE102" s="357">
        <v>14</v>
      </c>
      <c r="AF102" s="357"/>
      <c r="AG102" s="357"/>
      <c r="AH102" s="357"/>
      <c r="AI102" s="357">
        <v>13</v>
      </c>
      <c r="AJ102" s="357"/>
      <c r="AK102" s="357"/>
      <c r="AL102" s="357"/>
      <c r="AM102" s="507">
        <v>12</v>
      </c>
      <c r="AN102" s="508"/>
      <c r="AO102" s="508"/>
      <c r="AP102" s="509"/>
      <c r="AQ102" s="507">
        <v>8</v>
      </c>
      <c r="AR102" s="508"/>
      <c r="AS102" s="508"/>
      <c r="AT102" s="509"/>
      <c r="AU102" s="507">
        <v>7</v>
      </c>
      <c r="AV102" s="508"/>
      <c r="AW102" s="508"/>
      <c r="AX102" s="509"/>
    </row>
    <row r="103" spans="1:60" ht="31.5" hidden="1" customHeight="1" x14ac:dyDescent="0.15">
      <c r="A103" s="495" t="s">
        <v>490</v>
      </c>
      <c r="B103" s="496"/>
      <c r="C103" s="496"/>
      <c r="D103" s="496"/>
      <c r="E103" s="496"/>
      <c r="F103" s="497"/>
      <c r="G103" s="739" t="s">
        <v>60</v>
      </c>
      <c r="H103" s="739"/>
      <c r="I103" s="739"/>
      <c r="J103" s="739"/>
      <c r="K103" s="739"/>
      <c r="L103" s="739"/>
      <c r="M103" s="739"/>
      <c r="N103" s="739"/>
      <c r="O103" s="739"/>
      <c r="P103" s="739"/>
      <c r="Q103" s="739"/>
      <c r="R103" s="739"/>
      <c r="S103" s="739"/>
      <c r="T103" s="739"/>
      <c r="U103" s="739"/>
      <c r="V103" s="739"/>
      <c r="W103" s="739"/>
      <c r="X103" s="740"/>
      <c r="Y103" s="475"/>
      <c r="Z103" s="476"/>
      <c r="AA103" s="477"/>
      <c r="AB103" s="301" t="s">
        <v>11</v>
      </c>
      <c r="AC103" s="296"/>
      <c r="AD103" s="297"/>
      <c r="AE103" s="301" t="s">
        <v>357</v>
      </c>
      <c r="AF103" s="296"/>
      <c r="AG103" s="296"/>
      <c r="AH103" s="297"/>
      <c r="AI103" s="301" t="s">
        <v>363</v>
      </c>
      <c r="AJ103" s="296"/>
      <c r="AK103" s="296"/>
      <c r="AL103" s="297"/>
      <c r="AM103" s="301" t="s">
        <v>469</v>
      </c>
      <c r="AN103" s="296"/>
      <c r="AO103" s="296"/>
      <c r="AP103" s="297"/>
      <c r="AQ103" s="359" t="s">
        <v>491</v>
      </c>
      <c r="AR103" s="360"/>
      <c r="AS103" s="360"/>
      <c r="AT103" s="361"/>
      <c r="AU103" s="359" t="s">
        <v>537</v>
      </c>
      <c r="AV103" s="360"/>
      <c r="AW103" s="360"/>
      <c r="AX103" s="362"/>
    </row>
    <row r="104" spans="1:60" ht="23.25"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5"/>
      <c r="AC105" s="406"/>
      <c r="AD105" s="407"/>
      <c r="AE105" s="357"/>
      <c r="AF105" s="357"/>
      <c r="AG105" s="357"/>
      <c r="AH105" s="357"/>
      <c r="AI105" s="357"/>
      <c r="AJ105" s="357"/>
      <c r="AK105" s="357"/>
      <c r="AL105" s="357"/>
      <c r="AM105" s="357"/>
      <c r="AN105" s="357"/>
      <c r="AO105" s="357"/>
      <c r="AP105" s="357"/>
      <c r="AQ105" s="363"/>
      <c r="AR105" s="364"/>
      <c r="AS105" s="364"/>
      <c r="AT105" s="365"/>
      <c r="AU105" s="507"/>
      <c r="AV105" s="508"/>
      <c r="AW105" s="508"/>
      <c r="AX105" s="509"/>
    </row>
    <row r="106" spans="1:60" ht="31.5" hidden="1" customHeight="1" x14ac:dyDescent="0.15">
      <c r="A106" s="495" t="s">
        <v>490</v>
      </c>
      <c r="B106" s="496"/>
      <c r="C106" s="496"/>
      <c r="D106" s="496"/>
      <c r="E106" s="496"/>
      <c r="F106" s="497"/>
      <c r="G106" s="739" t="s">
        <v>60</v>
      </c>
      <c r="H106" s="739"/>
      <c r="I106" s="739"/>
      <c r="J106" s="739"/>
      <c r="K106" s="739"/>
      <c r="L106" s="739"/>
      <c r="M106" s="739"/>
      <c r="N106" s="739"/>
      <c r="O106" s="739"/>
      <c r="P106" s="739"/>
      <c r="Q106" s="739"/>
      <c r="R106" s="739"/>
      <c r="S106" s="739"/>
      <c r="T106" s="739"/>
      <c r="U106" s="739"/>
      <c r="V106" s="739"/>
      <c r="W106" s="739"/>
      <c r="X106" s="740"/>
      <c r="Y106" s="475"/>
      <c r="Z106" s="476"/>
      <c r="AA106" s="477"/>
      <c r="AB106" s="301" t="s">
        <v>11</v>
      </c>
      <c r="AC106" s="296"/>
      <c r="AD106" s="297"/>
      <c r="AE106" s="301" t="s">
        <v>357</v>
      </c>
      <c r="AF106" s="296"/>
      <c r="AG106" s="296"/>
      <c r="AH106" s="297"/>
      <c r="AI106" s="301" t="s">
        <v>363</v>
      </c>
      <c r="AJ106" s="296"/>
      <c r="AK106" s="296"/>
      <c r="AL106" s="297"/>
      <c r="AM106" s="301" t="s">
        <v>469</v>
      </c>
      <c r="AN106" s="296"/>
      <c r="AO106" s="296"/>
      <c r="AP106" s="297"/>
      <c r="AQ106" s="359" t="s">
        <v>491</v>
      </c>
      <c r="AR106" s="360"/>
      <c r="AS106" s="360"/>
      <c r="AT106" s="361"/>
      <c r="AU106" s="359" t="s">
        <v>537</v>
      </c>
      <c r="AV106" s="360"/>
      <c r="AW106" s="360"/>
      <c r="AX106" s="362"/>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5"/>
      <c r="AC108" s="406"/>
      <c r="AD108" s="407"/>
      <c r="AE108" s="357"/>
      <c r="AF108" s="357"/>
      <c r="AG108" s="357"/>
      <c r="AH108" s="357"/>
      <c r="AI108" s="357"/>
      <c r="AJ108" s="357"/>
      <c r="AK108" s="357"/>
      <c r="AL108" s="357"/>
      <c r="AM108" s="357"/>
      <c r="AN108" s="357"/>
      <c r="AO108" s="357"/>
      <c r="AP108" s="357"/>
      <c r="AQ108" s="363"/>
      <c r="AR108" s="364"/>
      <c r="AS108" s="364"/>
      <c r="AT108" s="365"/>
      <c r="AU108" s="507"/>
      <c r="AV108" s="508"/>
      <c r="AW108" s="508"/>
      <c r="AX108" s="509"/>
    </row>
    <row r="109" spans="1:60" ht="31.5" hidden="1" customHeight="1" x14ac:dyDescent="0.15">
      <c r="A109" s="495" t="s">
        <v>490</v>
      </c>
      <c r="B109" s="496"/>
      <c r="C109" s="496"/>
      <c r="D109" s="496"/>
      <c r="E109" s="496"/>
      <c r="F109" s="497"/>
      <c r="G109" s="739" t="s">
        <v>60</v>
      </c>
      <c r="H109" s="739"/>
      <c r="I109" s="739"/>
      <c r="J109" s="739"/>
      <c r="K109" s="739"/>
      <c r="L109" s="739"/>
      <c r="M109" s="739"/>
      <c r="N109" s="739"/>
      <c r="O109" s="739"/>
      <c r="P109" s="739"/>
      <c r="Q109" s="739"/>
      <c r="R109" s="739"/>
      <c r="S109" s="739"/>
      <c r="T109" s="739"/>
      <c r="U109" s="739"/>
      <c r="V109" s="739"/>
      <c r="W109" s="739"/>
      <c r="X109" s="740"/>
      <c r="Y109" s="475"/>
      <c r="Z109" s="476"/>
      <c r="AA109" s="477"/>
      <c r="AB109" s="301" t="s">
        <v>11</v>
      </c>
      <c r="AC109" s="296"/>
      <c r="AD109" s="297"/>
      <c r="AE109" s="301" t="s">
        <v>357</v>
      </c>
      <c r="AF109" s="296"/>
      <c r="AG109" s="296"/>
      <c r="AH109" s="297"/>
      <c r="AI109" s="301" t="s">
        <v>363</v>
      </c>
      <c r="AJ109" s="296"/>
      <c r="AK109" s="296"/>
      <c r="AL109" s="297"/>
      <c r="AM109" s="301" t="s">
        <v>469</v>
      </c>
      <c r="AN109" s="296"/>
      <c r="AO109" s="296"/>
      <c r="AP109" s="297"/>
      <c r="AQ109" s="359" t="s">
        <v>491</v>
      </c>
      <c r="AR109" s="360"/>
      <c r="AS109" s="360"/>
      <c r="AT109" s="361"/>
      <c r="AU109" s="359" t="s">
        <v>537</v>
      </c>
      <c r="AV109" s="360"/>
      <c r="AW109" s="360"/>
      <c r="AX109" s="362"/>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5"/>
      <c r="AC111" s="406"/>
      <c r="AD111" s="407"/>
      <c r="AE111" s="357"/>
      <c r="AF111" s="357"/>
      <c r="AG111" s="357"/>
      <c r="AH111" s="357"/>
      <c r="AI111" s="357"/>
      <c r="AJ111" s="357"/>
      <c r="AK111" s="357"/>
      <c r="AL111" s="357"/>
      <c r="AM111" s="357"/>
      <c r="AN111" s="357"/>
      <c r="AO111" s="357"/>
      <c r="AP111" s="357"/>
      <c r="AQ111" s="363"/>
      <c r="AR111" s="364"/>
      <c r="AS111" s="364"/>
      <c r="AT111" s="365"/>
      <c r="AU111" s="507"/>
      <c r="AV111" s="508"/>
      <c r="AW111" s="508"/>
      <c r="AX111" s="509"/>
    </row>
    <row r="112" spans="1:60" ht="31.5" hidden="1" customHeight="1" x14ac:dyDescent="0.15">
      <c r="A112" s="495" t="s">
        <v>490</v>
      </c>
      <c r="B112" s="496"/>
      <c r="C112" s="496"/>
      <c r="D112" s="496"/>
      <c r="E112" s="496"/>
      <c r="F112" s="497"/>
      <c r="G112" s="739" t="s">
        <v>60</v>
      </c>
      <c r="H112" s="739"/>
      <c r="I112" s="739"/>
      <c r="J112" s="739"/>
      <c r="K112" s="739"/>
      <c r="L112" s="739"/>
      <c r="M112" s="739"/>
      <c r="N112" s="739"/>
      <c r="O112" s="739"/>
      <c r="P112" s="739"/>
      <c r="Q112" s="739"/>
      <c r="R112" s="739"/>
      <c r="S112" s="739"/>
      <c r="T112" s="739"/>
      <c r="U112" s="739"/>
      <c r="V112" s="739"/>
      <c r="W112" s="739"/>
      <c r="X112" s="740"/>
      <c r="Y112" s="475"/>
      <c r="Z112" s="476"/>
      <c r="AA112" s="477"/>
      <c r="AB112" s="301" t="s">
        <v>11</v>
      </c>
      <c r="AC112" s="296"/>
      <c r="AD112" s="297"/>
      <c r="AE112" s="301" t="s">
        <v>357</v>
      </c>
      <c r="AF112" s="296"/>
      <c r="AG112" s="296"/>
      <c r="AH112" s="297"/>
      <c r="AI112" s="301" t="s">
        <v>363</v>
      </c>
      <c r="AJ112" s="296"/>
      <c r="AK112" s="296"/>
      <c r="AL112" s="297"/>
      <c r="AM112" s="301" t="s">
        <v>469</v>
      </c>
      <c r="AN112" s="296"/>
      <c r="AO112" s="296"/>
      <c r="AP112" s="297"/>
      <c r="AQ112" s="359" t="s">
        <v>491</v>
      </c>
      <c r="AR112" s="360"/>
      <c r="AS112" s="360"/>
      <c r="AT112" s="361"/>
      <c r="AU112" s="359" t="s">
        <v>537</v>
      </c>
      <c r="AV112" s="360"/>
      <c r="AW112" s="360"/>
      <c r="AX112" s="362"/>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469</v>
      </c>
      <c r="AN115" s="296"/>
      <c r="AO115" s="296"/>
      <c r="AP115" s="297"/>
      <c r="AQ115" s="334" t="s">
        <v>538</v>
      </c>
      <c r="AR115" s="335"/>
      <c r="AS115" s="335"/>
      <c r="AT115" s="335"/>
      <c r="AU115" s="335"/>
      <c r="AV115" s="335"/>
      <c r="AW115" s="335"/>
      <c r="AX115" s="336"/>
    </row>
    <row r="116" spans="1:50" ht="23.25" customHeight="1" x14ac:dyDescent="0.15">
      <c r="A116" s="290"/>
      <c r="B116" s="291"/>
      <c r="C116" s="291"/>
      <c r="D116" s="291"/>
      <c r="E116" s="291"/>
      <c r="F116" s="292"/>
      <c r="G116" s="350" t="s">
        <v>652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568</v>
      </c>
      <c r="AC116" s="299"/>
      <c r="AD116" s="300"/>
      <c r="AE116" s="357">
        <v>319</v>
      </c>
      <c r="AF116" s="357"/>
      <c r="AG116" s="357"/>
      <c r="AH116" s="357"/>
      <c r="AI116" s="357">
        <v>408</v>
      </c>
      <c r="AJ116" s="357"/>
      <c r="AK116" s="357"/>
      <c r="AL116" s="357"/>
      <c r="AM116" s="357">
        <v>357</v>
      </c>
      <c r="AN116" s="357"/>
      <c r="AO116" s="357"/>
      <c r="AP116" s="357"/>
      <c r="AQ116" s="363">
        <v>639</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569</v>
      </c>
      <c r="AC117" s="341"/>
      <c r="AD117" s="342"/>
      <c r="AE117" s="304" t="s">
        <v>570</v>
      </c>
      <c r="AF117" s="304"/>
      <c r="AG117" s="304"/>
      <c r="AH117" s="304"/>
      <c r="AI117" s="304" t="s">
        <v>571</v>
      </c>
      <c r="AJ117" s="304"/>
      <c r="AK117" s="304"/>
      <c r="AL117" s="304"/>
      <c r="AM117" s="304" t="s">
        <v>649</v>
      </c>
      <c r="AN117" s="304"/>
      <c r="AO117" s="304"/>
      <c r="AP117" s="304"/>
      <c r="AQ117" s="304" t="s">
        <v>650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469</v>
      </c>
      <c r="AN118" s="296"/>
      <c r="AO118" s="296"/>
      <c r="AP118" s="297"/>
      <c r="AQ118" s="334" t="s">
        <v>538</v>
      </c>
      <c r="AR118" s="335"/>
      <c r="AS118" s="335"/>
      <c r="AT118" s="335"/>
      <c r="AU118" s="335"/>
      <c r="AV118" s="335"/>
      <c r="AW118" s="335"/>
      <c r="AX118" s="336"/>
    </row>
    <row r="119" spans="1:50" ht="23.25" hidden="1" customHeight="1" x14ac:dyDescent="0.15">
      <c r="A119" s="290"/>
      <c r="B119" s="291"/>
      <c r="C119" s="291"/>
      <c r="D119" s="291"/>
      <c r="E119" s="291"/>
      <c r="F119" s="292"/>
      <c r="G119" s="350" t="s">
        <v>500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499</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469</v>
      </c>
      <c r="AN121" s="296"/>
      <c r="AO121" s="296"/>
      <c r="AP121" s="297"/>
      <c r="AQ121" s="334" t="s">
        <v>538</v>
      </c>
      <c r="AR121" s="335"/>
      <c r="AS121" s="335"/>
      <c r="AT121" s="335"/>
      <c r="AU121" s="335"/>
      <c r="AV121" s="335"/>
      <c r="AW121" s="335"/>
      <c r="AX121" s="336"/>
    </row>
    <row r="122" spans="1:50" ht="23.25" hidden="1" customHeight="1" x14ac:dyDescent="0.15">
      <c r="A122" s="290"/>
      <c r="B122" s="291"/>
      <c r="C122" s="291"/>
      <c r="D122" s="291"/>
      <c r="E122" s="291"/>
      <c r="F122" s="292"/>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502</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469</v>
      </c>
      <c r="AN124" s="296"/>
      <c r="AO124" s="296"/>
      <c r="AP124" s="297"/>
      <c r="AQ124" s="334" t="s">
        <v>538</v>
      </c>
      <c r="AR124" s="335"/>
      <c r="AS124" s="335"/>
      <c r="AT124" s="335"/>
      <c r="AU124" s="335"/>
      <c r="AV124" s="335"/>
      <c r="AW124" s="335"/>
      <c r="AX124" s="336"/>
    </row>
    <row r="125" spans="1:50" ht="23.25" hidden="1" customHeight="1" x14ac:dyDescent="0.15">
      <c r="A125" s="290"/>
      <c r="B125" s="291"/>
      <c r="C125" s="291"/>
      <c r="D125" s="291"/>
      <c r="E125" s="291"/>
      <c r="F125" s="292"/>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499</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5"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469</v>
      </c>
      <c r="AN127" s="296"/>
      <c r="AO127" s="296"/>
      <c r="AP127" s="297"/>
      <c r="AQ127" s="334" t="s">
        <v>538</v>
      </c>
      <c r="AR127" s="335"/>
      <c r="AS127" s="335"/>
      <c r="AT127" s="335"/>
      <c r="AU127" s="335"/>
      <c r="AV127" s="335"/>
      <c r="AW127" s="335"/>
      <c r="AX127" s="336"/>
    </row>
    <row r="128" spans="1:50" ht="23.25" hidden="1" customHeight="1" x14ac:dyDescent="0.15">
      <c r="A128" s="290"/>
      <c r="B128" s="291"/>
      <c r="C128" s="291"/>
      <c r="D128" s="291"/>
      <c r="E128" s="291"/>
      <c r="F128" s="292"/>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499</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559</v>
      </c>
      <c r="AR133" s="269"/>
      <c r="AS133" s="134" t="s">
        <v>356</v>
      </c>
      <c r="AT133" s="169"/>
      <c r="AU133" s="133">
        <v>32</v>
      </c>
      <c r="AV133" s="133"/>
      <c r="AW133" s="134" t="s">
        <v>300</v>
      </c>
      <c r="AX133" s="135"/>
    </row>
    <row r="134" spans="1:50" ht="39.75" customHeight="1" x14ac:dyDescent="0.15">
      <c r="A134" s="1003"/>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301</v>
      </c>
      <c r="AC134" s="219"/>
      <c r="AD134" s="219"/>
      <c r="AE134" s="264">
        <v>74</v>
      </c>
      <c r="AF134" s="101"/>
      <c r="AG134" s="101"/>
      <c r="AH134" s="101"/>
      <c r="AI134" s="264">
        <v>79</v>
      </c>
      <c r="AJ134" s="101"/>
      <c r="AK134" s="101"/>
      <c r="AL134" s="101"/>
      <c r="AM134" s="264">
        <v>79</v>
      </c>
      <c r="AN134" s="101"/>
      <c r="AO134" s="101"/>
      <c r="AP134" s="101"/>
      <c r="AQ134" s="264" t="s">
        <v>559</v>
      </c>
      <c r="AR134" s="101"/>
      <c r="AS134" s="101"/>
      <c r="AT134" s="101"/>
      <c r="AU134" s="264" t="s">
        <v>653</v>
      </c>
      <c r="AV134" s="101"/>
      <c r="AW134" s="101"/>
      <c r="AX134" s="220"/>
    </row>
    <row r="135" spans="1:50" ht="39.7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301</v>
      </c>
      <c r="AC135" s="130"/>
      <c r="AD135" s="130"/>
      <c r="AE135" s="264">
        <v>74</v>
      </c>
      <c r="AF135" s="101"/>
      <c r="AG135" s="101"/>
      <c r="AH135" s="101"/>
      <c r="AI135" s="264">
        <v>79</v>
      </c>
      <c r="AJ135" s="101"/>
      <c r="AK135" s="101"/>
      <c r="AL135" s="101"/>
      <c r="AM135" s="264">
        <v>79</v>
      </c>
      <c r="AN135" s="101"/>
      <c r="AO135" s="101"/>
      <c r="AP135" s="101"/>
      <c r="AQ135" s="264" t="s">
        <v>559</v>
      </c>
      <c r="AR135" s="101"/>
      <c r="AS135" s="101"/>
      <c r="AT135" s="101"/>
      <c r="AU135" s="264">
        <v>84</v>
      </c>
      <c r="AV135" s="101"/>
      <c r="AW135" s="101"/>
      <c r="AX135" s="220"/>
    </row>
    <row r="136" spans="1:50" ht="18.75"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3"/>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hidden="1"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3"/>
      <c r="B155" s="250"/>
      <c r="C155" s="249"/>
      <c r="D155" s="250"/>
      <c r="E155" s="249"/>
      <c r="F155" s="312"/>
      <c r="G155" s="230"/>
      <c r="H155" s="231"/>
      <c r="I155" s="231"/>
      <c r="J155" s="231"/>
      <c r="K155" s="231"/>
      <c r="L155" s="231"/>
      <c r="M155" s="231"/>
      <c r="N155" s="231"/>
      <c r="O155" s="231"/>
      <c r="P155" s="232"/>
      <c r="Q155" s="684"/>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3"/>
      <c r="B156" s="250"/>
      <c r="C156" s="249"/>
      <c r="D156" s="250"/>
      <c r="E156" s="249"/>
      <c r="F156" s="312"/>
      <c r="G156" s="230"/>
      <c r="H156" s="231"/>
      <c r="I156" s="231"/>
      <c r="J156" s="231"/>
      <c r="K156" s="231"/>
      <c r="L156" s="231"/>
      <c r="M156" s="231"/>
      <c r="N156" s="231"/>
      <c r="O156" s="231"/>
      <c r="P156" s="232"/>
      <c r="Q156" s="684"/>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3"/>
      <c r="B157" s="250"/>
      <c r="C157" s="249"/>
      <c r="D157" s="250"/>
      <c r="E157" s="249"/>
      <c r="F157" s="312"/>
      <c r="G157" s="230"/>
      <c r="H157" s="231"/>
      <c r="I157" s="231"/>
      <c r="J157" s="231"/>
      <c r="K157" s="231"/>
      <c r="L157" s="231"/>
      <c r="M157" s="231"/>
      <c r="N157" s="231"/>
      <c r="O157" s="231"/>
      <c r="P157" s="232"/>
      <c r="Q157" s="684"/>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684"/>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684"/>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684"/>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684"/>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684"/>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684"/>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684"/>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684"/>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684"/>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684"/>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684"/>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684"/>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3"/>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68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4"/>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68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4"/>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653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3"/>
      <c r="B433" s="250"/>
      <c r="C433" s="249"/>
      <c r="D433" s="250"/>
      <c r="E433" s="163"/>
      <c r="F433" s="164"/>
      <c r="G433" s="228" t="s">
        <v>559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653</v>
      </c>
      <c r="AC433" s="130"/>
      <c r="AD433" s="130"/>
      <c r="AE433" s="100" t="s">
        <v>653</v>
      </c>
      <c r="AF433" s="101"/>
      <c r="AG433" s="101"/>
      <c r="AH433" s="101"/>
      <c r="AI433" s="100" t="s">
        <v>653</v>
      </c>
      <c r="AJ433" s="101"/>
      <c r="AK433" s="101"/>
      <c r="AL433" s="101"/>
      <c r="AM433" s="100" t="s">
        <v>653</v>
      </c>
      <c r="AN433" s="101"/>
      <c r="AO433" s="101"/>
      <c r="AP433" s="102"/>
      <c r="AQ433" s="100" t="s">
        <v>653</v>
      </c>
      <c r="AR433" s="101"/>
      <c r="AS433" s="101"/>
      <c r="AT433" s="102"/>
      <c r="AU433" s="101" t="s">
        <v>653</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653</v>
      </c>
      <c r="AC434" s="219"/>
      <c r="AD434" s="219"/>
      <c r="AE434" s="100" t="s">
        <v>653</v>
      </c>
      <c r="AF434" s="101"/>
      <c r="AG434" s="101"/>
      <c r="AH434" s="102"/>
      <c r="AI434" s="100" t="s">
        <v>653</v>
      </c>
      <c r="AJ434" s="101"/>
      <c r="AK434" s="101"/>
      <c r="AL434" s="101"/>
      <c r="AM434" s="100" t="s">
        <v>653</v>
      </c>
      <c r="AN434" s="101"/>
      <c r="AO434" s="101"/>
      <c r="AP434" s="102"/>
      <c r="AQ434" s="100" t="s">
        <v>653</v>
      </c>
      <c r="AR434" s="101"/>
      <c r="AS434" s="101"/>
      <c r="AT434" s="102"/>
      <c r="AU434" s="101" t="s">
        <v>653</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653</v>
      </c>
      <c r="AF435" s="101"/>
      <c r="AG435" s="101"/>
      <c r="AH435" s="102"/>
      <c r="AI435" s="100" t="s">
        <v>653</v>
      </c>
      <c r="AJ435" s="101"/>
      <c r="AK435" s="101"/>
      <c r="AL435" s="101"/>
      <c r="AM435" s="100" t="s">
        <v>653</v>
      </c>
      <c r="AN435" s="101"/>
      <c r="AO435" s="101"/>
      <c r="AP435" s="102"/>
      <c r="AQ435" s="100" t="s">
        <v>653</v>
      </c>
      <c r="AR435" s="101"/>
      <c r="AS435" s="101"/>
      <c r="AT435" s="102"/>
      <c r="AU435" s="101" t="s">
        <v>653</v>
      </c>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3"/>
      <c r="B458" s="250"/>
      <c r="C458" s="249"/>
      <c r="D458" s="250"/>
      <c r="E458" s="163"/>
      <c r="F458" s="164"/>
      <c r="G458" s="228" t="s">
        <v>559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653</v>
      </c>
      <c r="AC458" s="130"/>
      <c r="AD458" s="130"/>
      <c r="AE458" s="100" t="s">
        <v>653</v>
      </c>
      <c r="AF458" s="101"/>
      <c r="AG458" s="101"/>
      <c r="AH458" s="101"/>
      <c r="AI458" s="100" t="s">
        <v>653</v>
      </c>
      <c r="AJ458" s="101"/>
      <c r="AK458" s="101"/>
      <c r="AL458" s="101"/>
      <c r="AM458" s="100" t="s">
        <v>653</v>
      </c>
      <c r="AN458" s="101"/>
      <c r="AO458" s="101"/>
      <c r="AP458" s="102"/>
      <c r="AQ458" s="100" t="s">
        <v>653</v>
      </c>
      <c r="AR458" s="101"/>
      <c r="AS458" s="101"/>
      <c r="AT458" s="102"/>
      <c r="AU458" s="101" t="s">
        <v>653</v>
      </c>
      <c r="AV458" s="101"/>
      <c r="AW458" s="101"/>
      <c r="AX458" s="220"/>
    </row>
    <row r="459" spans="1:50" ht="23.25"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653</v>
      </c>
      <c r="AC459" s="219"/>
      <c r="AD459" s="219"/>
      <c r="AE459" s="100" t="s">
        <v>653</v>
      </c>
      <c r="AF459" s="101"/>
      <c r="AG459" s="101"/>
      <c r="AH459" s="102"/>
      <c r="AI459" s="100" t="s">
        <v>653</v>
      </c>
      <c r="AJ459" s="101"/>
      <c r="AK459" s="101"/>
      <c r="AL459" s="101"/>
      <c r="AM459" s="100" t="s">
        <v>653</v>
      </c>
      <c r="AN459" s="101"/>
      <c r="AO459" s="101"/>
      <c r="AP459" s="102"/>
      <c r="AQ459" s="100" t="s">
        <v>653</v>
      </c>
      <c r="AR459" s="101"/>
      <c r="AS459" s="101"/>
      <c r="AT459" s="102"/>
      <c r="AU459" s="101" t="s">
        <v>653</v>
      </c>
      <c r="AV459" s="101"/>
      <c r="AW459" s="101"/>
      <c r="AX459" s="220"/>
    </row>
    <row r="460" spans="1:50" ht="23.25"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653</v>
      </c>
      <c r="AF460" s="101"/>
      <c r="AG460" s="101"/>
      <c r="AH460" s="102"/>
      <c r="AI460" s="100" t="s">
        <v>653</v>
      </c>
      <c r="AJ460" s="101"/>
      <c r="AK460" s="101"/>
      <c r="AL460" s="101"/>
      <c r="AM460" s="100" t="s">
        <v>653</v>
      </c>
      <c r="AN460" s="101"/>
      <c r="AO460" s="101"/>
      <c r="AP460" s="102"/>
      <c r="AQ460" s="100" t="s">
        <v>653</v>
      </c>
      <c r="AR460" s="101"/>
      <c r="AS460" s="101"/>
      <c r="AT460" s="102"/>
      <c r="AU460" s="101" t="s">
        <v>653</v>
      </c>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50"/>
      <c r="C482" s="249"/>
      <c r="D482" s="250"/>
      <c r="E482" s="157" t="s">
        <v>559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30" customHeight="1" x14ac:dyDescent="0.15">
      <c r="A702" s="539" t="s">
        <v>259</v>
      </c>
      <c r="B702" s="540"/>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553</v>
      </c>
      <c r="AE702" s="905"/>
      <c r="AF702" s="905"/>
      <c r="AG702" s="894" t="s">
        <v>578</v>
      </c>
      <c r="AH702" s="895"/>
      <c r="AI702" s="895"/>
      <c r="AJ702" s="895"/>
      <c r="AK702" s="895"/>
      <c r="AL702" s="895"/>
      <c r="AM702" s="895"/>
      <c r="AN702" s="895"/>
      <c r="AO702" s="895"/>
      <c r="AP702" s="895"/>
      <c r="AQ702" s="895"/>
      <c r="AR702" s="895"/>
      <c r="AS702" s="895"/>
      <c r="AT702" s="895"/>
      <c r="AU702" s="895"/>
      <c r="AV702" s="895"/>
      <c r="AW702" s="895"/>
      <c r="AX702" s="896"/>
    </row>
    <row r="703" spans="1:50" ht="30" customHeight="1" x14ac:dyDescent="0.15">
      <c r="A703" s="541"/>
      <c r="B703" s="542"/>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553</v>
      </c>
      <c r="AE703" s="152"/>
      <c r="AF703" s="152"/>
      <c r="AG703" s="603" t="s">
        <v>579</v>
      </c>
      <c r="AH703" s="604"/>
      <c r="AI703" s="604"/>
      <c r="AJ703" s="604"/>
      <c r="AK703" s="604"/>
      <c r="AL703" s="604"/>
      <c r="AM703" s="604"/>
      <c r="AN703" s="604"/>
      <c r="AO703" s="604"/>
      <c r="AP703" s="604"/>
      <c r="AQ703" s="604"/>
      <c r="AR703" s="604"/>
      <c r="AS703" s="604"/>
      <c r="AT703" s="604"/>
      <c r="AU703" s="604"/>
      <c r="AV703" s="604"/>
      <c r="AW703" s="604"/>
      <c r="AX703" s="605"/>
    </row>
    <row r="704" spans="1:50" ht="30" customHeight="1" x14ac:dyDescent="0.15">
      <c r="A704" s="543"/>
      <c r="B704" s="544"/>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553</v>
      </c>
      <c r="AE704" s="595"/>
      <c r="AF704" s="595"/>
      <c r="AG704" s="684" t="s">
        <v>580</v>
      </c>
      <c r="AH704" s="231"/>
      <c r="AI704" s="231"/>
      <c r="AJ704" s="231"/>
      <c r="AK704" s="231"/>
      <c r="AL704" s="231"/>
      <c r="AM704" s="231"/>
      <c r="AN704" s="231"/>
      <c r="AO704" s="231"/>
      <c r="AP704" s="231"/>
      <c r="AQ704" s="231"/>
      <c r="AR704" s="231"/>
      <c r="AS704" s="231"/>
      <c r="AT704" s="231"/>
      <c r="AU704" s="231"/>
      <c r="AV704" s="231"/>
      <c r="AW704" s="231"/>
      <c r="AX704" s="734"/>
    </row>
    <row r="705" spans="1:50" ht="30"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553</v>
      </c>
      <c r="AE705" s="742"/>
      <c r="AF705" s="742"/>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64"/>
      <c r="B706" s="779"/>
      <c r="C706" s="623"/>
      <c r="D706" s="624"/>
      <c r="E706" s="691" t="s">
        <v>525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576</v>
      </c>
      <c r="AE706" s="152"/>
      <c r="AF706" s="153"/>
      <c r="AG706" s="684"/>
      <c r="AH706" s="231"/>
      <c r="AI706" s="231"/>
      <c r="AJ706" s="231"/>
      <c r="AK706" s="231"/>
      <c r="AL706" s="231"/>
      <c r="AM706" s="231"/>
      <c r="AN706" s="231"/>
      <c r="AO706" s="231"/>
      <c r="AP706" s="231"/>
      <c r="AQ706" s="231"/>
      <c r="AR706" s="231"/>
      <c r="AS706" s="231"/>
      <c r="AT706" s="231"/>
      <c r="AU706" s="231"/>
      <c r="AV706" s="231"/>
      <c r="AW706" s="231"/>
      <c r="AX706" s="734"/>
    </row>
    <row r="707" spans="1:50" ht="30" customHeight="1" x14ac:dyDescent="0.15">
      <c r="A707" s="664"/>
      <c r="B707" s="779"/>
      <c r="C707" s="625"/>
      <c r="D707" s="626"/>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2" t="s">
        <v>576</v>
      </c>
      <c r="AE707" s="593"/>
      <c r="AF707" s="593"/>
      <c r="AG707" s="684"/>
      <c r="AH707" s="231"/>
      <c r="AI707" s="231"/>
      <c r="AJ707" s="231"/>
      <c r="AK707" s="231"/>
      <c r="AL707" s="231"/>
      <c r="AM707" s="231"/>
      <c r="AN707" s="231"/>
      <c r="AO707" s="231"/>
      <c r="AP707" s="231"/>
      <c r="AQ707" s="231"/>
      <c r="AR707" s="231"/>
      <c r="AS707" s="231"/>
      <c r="AT707" s="231"/>
      <c r="AU707" s="231"/>
      <c r="AV707" s="231"/>
      <c r="AW707" s="231"/>
      <c r="AX707" s="734"/>
    </row>
    <row r="708" spans="1:50" ht="30"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3" t="s">
        <v>553</v>
      </c>
      <c r="AE708" s="674"/>
      <c r="AF708" s="674"/>
      <c r="AG708" s="536" t="s">
        <v>582</v>
      </c>
      <c r="AH708" s="537"/>
      <c r="AI708" s="537"/>
      <c r="AJ708" s="537"/>
      <c r="AK708" s="537"/>
      <c r="AL708" s="537"/>
      <c r="AM708" s="537"/>
      <c r="AN708" s="537"/>
      <c r="AO708" s="537"/>
      <c r="AP708" s="537"/>
      <c r="AQ708" s="537"/>
      <c r="AR708" s="537"/>
      <c r="AS708" s="537"/>
      <c r="AT708" s="537"/>
      <c r="AU708" s="537"/>
      <c r="AV708" s="537"/>
      <c r="AW708" s="537"/>
      <c r="AX708" s="538"/>
    </row>
    <row r="709" spans="1:50" ht="30"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553</v>
      </c>
      <c r="AE709" s="152"/>
      <c r="AF709" s="152"/>
      <c r="AG709" s="603" t="s">
        <v>583</v>
      </c>
      <c r="AH709" s="604"/>
      <c r="AI709" s="604"/>
      <c r="AJ709" s="604"/>
      <c r="AK709" s="604"/>
      <c r="AL709" s="604"/>
      <c r="AM709" s="604"/>
      <c r="AN709" s="604"/>
      <c r="AO709" s="604"/>
      <c r="AP709" s="604"/>
      <c r="AQ709" s="604"/>
      <c r="AR709" s="604"/>
      <c r="AS709" s="604"/>
      <c r="AT709" s="604"/>
      <c r="AU709" s="604"/>
      <c r="AV709" s="604"/>
      <c r="AW709" s="604"/>
      <c r="AX709" s="605"/>
    </row>
    <row r="710" spans="1:50" ht="30"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553</v>
      </c>
      <c r="AE710" s="152"/>
      <c r="AF710" s="152"/>
      <c r="AG710" s="603" t="s">
        <v>584</v>
      </c>
      <c r="AH710" s="604"/>
      <c r="AI710" s="604"/>
      <c r="AJ710" s="604"/>
      <c r="AK710" s="604"/>
      <c r="AL710" s="604"/>
      <c r="AM710" s="604"/>
      <c r="AN710" s="604"/>
      <c r="AO710" s="604"/>
      <c r="AP710" s="604"/>
      <c r="AQ710" s="604"/>
      <c r="AR710" s="604"/>
      <c r="AS710" s="604"/>
      <c r="AT710" s="604"/>
      <c r="AU710" s="604"/>
      <c r="AV710" s="604"/>
      <c r="AW710" s="604"/>
      <c r="AX710" s="605"/>
    </row>
    <row r="711" spans="1:50" ht="30"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553</v>
      </c>
      <c r="AE711" s="152"/>
      <c r="AF711" s="152"/>
      <c r="AG711" s="603" t="s">
        <v>585</v>
      </c>
      <c r="AH711" s="604"/>
      <c r="AI711" s="604"/>
      <c r="AJ711" s="604"/>
      <c r="AK711" s="604"/>
      <c r="AL711" s="604"/>
      <c r="AM711" s="604"/>
      <c r="AN711" s="604"/>
      <c r="AO711" s="604"/>
      <c r="AP711" s="604"/>
      <c r="AQ711" s="604"/>
      <c r="AR711" s="604"/>
      <c r="AS711" s="604"/>
      <c r="AT711" s="604"/>
      <c r="AU711" s="604"/>
      <c r="AV711" s="604"/>
      <c r="AW711" s="604"/>
      <c r="AX711" s="605"/>
    </row>
    <row r="712" spans="1:50" ht="30" customHeight="1" x14ac:dyDescent="0.15">
      <c r="A712" s="664"/>
      <c r="B712" s="665"/>
      <c r="C712" s="597" t="s">
        <v>485</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151" t="s">
        <v>605</v>
      </c>
      <c r="AE712" s="152"/>
      <c r="AF712" s="153"/>
      <c r="AG712" s="603" t="s">
        <v>606</v>
      </c>
      <c r="AH712" s="604"/>
      <c r="AI712" s="604"/>
      <c r="AJ712" s="604"/>
      <c r="AK712" s="604"/>
      <c r="AL712" s="604"/>
      <c r="AM712" s="604"/>
      <c r="AN712" s="604"/>
      <c r="AO712" s="604"/>
      <c r="AP712" s="604"/>
      <c r="AQ712" s="604"/>
      <c r="AR712" s="604"/>
      <c r="AS712" s="604"/>
      <c r="AT712" s="604"/>
      <c r="AU712" s="604"/>
      <c r="AV712" s="604"/>
      <c r="AW712" s="604"/>
      <c r="AX712" s="605"/>
    </row>
    <row r="713" spans="1:50" ht="30" customHeight="1" x14ac:dyDescent="0.15">
      <c r="A713" s="664"/>
      <c r="B713" s="665"/>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553</v>
      </c>
      <c r="AE713" s="152"/>
      <c r="AF713" s="153"/>
      <c r="AG713" s="603" t="s">
        <v>590</v>
      </c>
      <c r="AH713" s="604"/>
      <c r="AI713" s="604"/>
      <c r="AJ713" s="604"/>
      <c r="AK713" s="604"/>
      <c r="AL713" s="604"/>
      <c r="AM713" s="604"/>
      <c r="AN713" s="604"/>
      <c r="AO713" s="604"/>
      <c r="AP713" s="604"/>
      <c r="AQ713" s="604"/>
      <c r="AR713" s="604"/>
      <c r="AS713" s="604"/>
      <c r="AT713" s="604"/>
      <c r="AU713" s="604"/>
      <c r="AV713" s="604"/>
      <c r="AW713" s="604"/>
      <c r="AX713" s="605"/>
    </row>
    <row r="714" spans="1:50" ht="30" customHeight="1" x14ac:dyDescent="0.15">
      <c r="A714" s="666"/>
      <c r="B714" s="667"/>
      <c r="C714" s="780" t="s">
        <v>458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553</v>
      </c>
      <c r="AE714" s="601"/>
      <c r="AF714" s="602"/>
      <c r="AG714" s="697" t="s">
        <v>586</v>
      </c>
      <c r="AH714" s="698"/>
      <c r="AI714" s="698"/>
      <c r="AJ714" s="698"/>
      <c r="AK714" s="698"/>
      <c r="AL714" s="698"/>
      <c r="AM714" s="698"/>
      <c r="AN714" s="698"/>
      <c r="AO714" s="698"/>
      <c r="AP714" s="698"/>
      <c r="AQ714" s="698"/>
      <c r="AR714" s="698"/>
      <c r="AS714" s="698"/>
      <c r="AT714" s="698"/>
      <c r="AU714" s="698"/>
      <c r="AV714" s="698"/>
      <c r="AW714" s="698"/>
      <c r="AX714" s="699"/>
    </row>
    <row r="715" spans="1:50" ht="60" customHeight="1" x14ac:dyDescent="0.15">
      <c r="A715" s="630" t="s">
        <v>40</v>
      </c>
      <c r="B715" s="663"/>
      <c r="C715" s="668" t="s">
        <v>459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3" t="s">
        <v>553</v>
      </c>
      <c r="AE715" s="674"/>
      <c r="AF715" s="786"/>
      <c r="AG715" s="536" t="s">
        <v>587</v>
      </c>
      <c r="AH715" s="537"/>
      <c r="AI715" s="537"/>
      <c r="AJ715" s="537"/>
      <c r="AK715" s="537"/>
      <c r="AL715" s="537"/>
      <c r="AM715" s="537"/>
      <c r="AN715" s="537"/>
      <c r="AO715" s="537"/>
      <c r="AP715" s="537"/>
      <c r="AQ715" s="537"/>
      <c r="AR715" s="537"/>
      <c r="AS715" s="537"/>
      <c r="AT715" s="537"/>
      <c r="AU715" s="537"/>
      <c r="AV715" s="537"/>
      <c r="AW715" s="537"/>
      <c r="AX715" s="538"/>
    </row>
    <row r="716" spans="1:50" ht="30"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577</v>
      </c>
      <c r="AE716" s="768"/>
      <c r="AF716" s="768"/>
      <c r="AG716" s="603"/>
      <c r="AH716" s="604"/>
      <c r="AI716" s="604"/>
      <c r="AJ716" s="604"/>
      <c r="AK716" s="604"/>
      <c r="AL716" s="604"/>
      <c r="AM716" s="604"/>
      <c r="AN716" s="604"/>
      <c r="AO716" s="604"/>
      <c r="AP716" s="604"/>
      <c r="AQ716" s="604"/>
      <c r="AR716" s="604"/>
      <c r="AS716" s="604"/>
      <c r="AT716" s="604"/>
      <c r="AU716" s="604"/>
      <c r="AV716" s="604"/>
      <c r="AW716" s="604"/>
      <c r="AX716" s="605"/>
    </row>
    <row r="717" spans="1:50" ht="30" customHeight="1" x14ac:dyDescent="0.15">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553</v>
      </c>
      <c r="AE717" s="152"/>
      <c r="AF717" s="152"/>
      <c r="AG717" s="603" t="s">
        <v>588</v>
      </c>
      <c r="AH717" s="604"/>
      <c r="AI717" s="604"/>
      <c r="AJ717" s="604"/>
      <c r="AK717" s="604"/>
      <c r="AL717" s="604"/>
      <c r="AM717" s="604"/>
      <c r="AN717" s="604"/>
      <c r="AO717" s="604"/>
      <c r="AP717" s="604"/>
      <c r="AQ717" s="604"/>
      <c r="AR717" s="604"/>
      <c r="AS717" s="604"/>
      <c r="AT717" s="604"/>
      <c r="AU717" s="604"/>
      <c r="AV717" s="604"/>
      <c r="AW717" s="604"/>
      <c r="AX717" s="605"/>
    </row>
    <row r="718" spans="1:50" ht="30"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553</v>
      </c>
      <c r="AE718" s="152"/>
      <c r="AF718" s="152"/>
      <c r="AG718" s="160" t="s">
        <v>589</v>
      </c>
      <c r="AH718" s="161"/>
      <c r="AI718" s="161"/>
      <c r="AJ718" s="161"/>
      <c r="AK718" s="161"/>
      <c r="AL718" s="161"/>
      <c r="AM718" s="161"/>
      <c r="AN718" s="161"/>
      <c r="AO718" s="161"/>
      <c r="AP718" s="161"/>
      <c r="AQ718" s="161"/>
      <c r="AR718" s="161"/>
      <c r="AS718" s="161"/>
      <c r="AT718" s="161"/>
      <c r="AU718" s="161"/>
      <c r="AV718" s="161"/>
      <c r="AW718" s="161"/>
      <c r="AX718" s="162"/>
    </row>
    <row r="719" spans="1:50" ht="30"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3"/>
      <c r="AE719" s="674"/>
      <c r="AF719" s="674"/>
      <c r="AG719" s="157"/>
      <c r="AH719" s="158"/>
      <c r="AI719" s="158"/>
      <c r="AJ719" s="158"/>
      <c r="AK719" s="158"/>
      <c r="AL719" s="158"/>
      <c r="AM719" s="158"/>
      <c r="AN719" s="158"/>
      <c r="AO719" s="158"/>
      <c r="AP719" s="158"/>
      <c r="AQ719" s="158"/>
      <c r="AR719" s="158"/>
      <c r="AS719" s="158"/>
      <c r="AT719" s="158"/>
      <c r="AU719" s="158"/>
      <c r="AV719" s="158"/>
      <c r="AW719" s="158"/>
      <c r="AX719" s="159"/>
    </row>
    <row r="720" spans="1:50" ht="30" customHeight="1" x14ac:dyDescent="0.15">
      <c r="A720" s="659"/>
      <c r="B720" s="660"/>
      <c r="C720" s="944" t="s">
        <v>477</v>
      </c>
      <c r="D720" s="942"/>
      <c r="E720" s="942"/>
      <c r="F720" s="945"/>
      <c r="G720" s="941" t="s">
        <v>478</v>
      </c>
      <c r="H720" s="942"/>
      <c r="I720" s="942"/>
      <c r="J720" s="942"/>
      <c r="K720" s="942"/>
      <c r="L720" s="942"/>
      <c r="M720" s="942"/>
      <c r="N720" s="941" t="s">
        <v>482</v>
      </c>
      <c r="O720" s="942"/>
      <c r="P720" s="942"/>
      <c r="Q720" s="942"/>
      <c r="R720" s="942"/>
      <c r="S720" s="942"/>
      <c r="T720" s="942"/>
      <c r="U720" s="942"/>
      <c r="V720" s="942"/>
      <c r="W720" s="942"/>
      <c r="X720" s="942"/>
      <c r="Y720" s="942"/>
      <c r="Z720" s="942"/>
      <c r="AA720" s="942"/>
      <c r="AB720" s="942"/>
      <c r="AC720" s="942"/>
      <c r="AD720" s="942"/>
      <c r="AE720" s="942"/>
      <c r="AF720" s="943"/>
      <c r="AG720" s="684"/>
      <c r="AH720" s="231"/>
      <c r="AI720" s="231"/>
      <c r="AJ720" s="231"/>
      <c r="AK720" s="231"/>
      <c r="AL720" s="231"/>
      <c r="AM720" s="231"/>
      <c r="AN720" s="231"/>
      <c r="AO720" s="231"/>
      <c r="AP720" s="231"/>
      <c r="AQ720" s="231"/>
      <c r="AR720" s="231"/>
      <c r="AS720" s="231"/>
      <c r="AT720" s="231"/>
      <c r="AU720" s="231"/>
      <c r="AV720" s="231"/>
      <c r="AW720" s="231"/>
      <c r="AX720" s="734"/>
    </row>
    <row r="721" spans="1:50" ht="30" customHeight="1" x14ac:dyDescent="0.15">
      <c r="A721" s="659"/>
      <c r="B721" s="660"/>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684"/>
      <c r="AH721" s="231"/>
      <c r="AI721" s="231"/>
      <c r="AJ721" s="231"/>
      <c r="AK721" s="231"/>
      <c r="AL721" s="231"/>
      <c r="AM721" s="231"/>
      <c r="AN721" s="231"/>
      <c r="AO721" s="231"/>
      <c r="AP721" s="231"/>
      <c r="AQ721" s="231"/>
      <c r="AR721" s="231"/>
      <c r="AS721" s="231"/>
      <c r="AT721" s="231"/>
      <c r="AU721" s="231"/>
      <c r="AV721" s="231"/>
      <c r="AW721" s="231"/>
      <c r="AX721" s="734"/>
    </row>
    <row r="722" spans="1:50" ht="24.75" hidden="1" customHeight="1" x14ac:dyDescent="0.15">
      <c r="A722" s="659"/>
      <c r="B722" s="660"/>
      <c r="C722" s="926"/>
      <c r="D722" s="927"/>
      <c r="E722" s="927"/>
      <c r="F722" s="928"/>
      <c r="G722" s="946"/>
      <c r="H722" s="947"/>
      <c r="I722" s="83" t="str">
        <f>IF(OR(G722="　", G722=""), "", "-")</f>
        <v/>
      </c>
      <c r="J722" s="925"/>
      <c r="K722" s="925"/>
      <c r="L722" s="83" t="str">
        <f>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684"/>
      <c r="AH722" s="231"/>
      <c r="AI722" s="231"/>
      <c r="AJ722" s="231"/>
      <c r="AK722" s="231"/>
      <c r="AL722" s="231"/>
      <c r="AM722" s="231"/>
      <c r="AN722" s="231"/>
      <c r="AO722" s="231"/>
      <c r="AP722" s="231"/>
      <c r="AQ722" s="231"/>
      <c r="AR722" s="231"/>
      <c r="AS722" s="231"/>
      <c r="AT722" s="231"/>
      <c r="AU722" s="231"/>
      <c r="AV722" s="231"/>
      <c r="AW722" s="231"/>
      <c r="AX722" s="734"/>
    </row>
    <row r="723" spans="1:50" ht="24.75" hidden="1" customHeight="1" x14ac:dyDescent="0.15">
      <c r="A723" s="659"/>
      <c r="B723" s="660"/>
      <c r="C723" s="926"/>
      <c r="D723" s="927"/>
      <c r="E723" s="927"/>
      <c r="F723" s="928"/>
      <c r="G723" s="946"/>
      <c r="H723" s="947"/>
      <c r="I723" s="83" t="str">
        <f>IF(OR(G723="　", G723=""), "", "-")</f>
        <v/>
      </c>
      <c r="J723" s="925"/>
      <c r="K723" s="925"/>
      <c r="L723" s="83" t="str">
        <f>IF(M723="","","-")</f>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684"/>
      <c r="AH723" s="231"/>
      <c r="AI723" s="231"/>
      <c r="AJ723" s="231"/>
      <c r="AK723" s="231"/>
      <c r="AL723" s="231"/>
      <c r="AM723" s="231"/>
      <c r="AN723" s="231"/>
      <c r="AO723" s="231"/>
      <c r="AP723" s="231"/>
      <c r="AQ723" s="231"/>
      <c r="AR723" s="231"/>
      <c r="AS723" s="231"/>
      <c r="AT723" s="231"/>
      <c r="AU723" s="231"/>
      <c r="AV723" s="231"/>
      <c r="AW723" s="231"/>
      <c r="AX723" s="734"/>
    </row>
    <row r="724" spans="1:50" ht="24.75" hidden="1" customHeight="1" x14ac:dyDescent="0.15">
      <c r="A724" s="659"/>
      <c r="B724" s="660"/>
      <c r="C724" s="926"/>
      <c r="D724" s="927"/>
      <c r="E724" s="927"/>
      <c r="F724" s="928"/>
      <c r="G724" s="946"/>
      <c r="H724" s="947"/>
      <c r="I724" s="83" t="str">
        <f>IF(OR(G724="　", G724=""), "", "-")</f>
        <v/>
      </c>
      <c r="J724" s="925"/>
      <c r="K724" s="925"/>
      <c r="L724" s="83" t="str">
        <f>IF(M724="","","-")</f>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684"/>
      <c r="AH724" s="231"/>
      <c r="AI724" s="231"/>
      <c r="AJ724" s="231"/>
      <c r="AK724" s="231"/>
      <c r="AL724" s="231"/>
      <c r="AM724" s="231"/>
      <c r="AN724" s="231"/>
      <c r="AO724" s="231"/>
      <c r="AP724" s="231"/>
      <c r="AQ724" s="231"/>
      <c r="AR724" s="231"/>
      <c r="AS724" s="231"/>
      <c r="AT724" s="231"/>
      <c r="AU724" s="231"/>
      <c r="AV724" s="231"/>
      <c r="AW724" s="231"/>
      <c r="AX724" s="734"/>
    </row>
    <row r="725" spans="1:50" ht="24.75" hidden="1" customHeight="1" x14ac:dyDescent="0.15">
      <c r="A725" s="661"/>
      <c r="B725" s="662"/>
      <c r="C725" s="929"/>
      <c r="D725" s="930"/>
      <c r="E725" s="930"/>
      <c r="F725" s="931"/>
      <c r="G725" s="968"/>
      <c r="H725" s="969"/>
      <c r="I725" s="85" t="str">
        <f>IF(OR(G725="　", G725=""), "", "-")</f>
        <v/>
      </c>
      <c r="J725" s="970"/>
      <c r="K725" s="970"/>
      <c r="L725" s="85" t="str">
        <f>IF(M725="","","-")</f>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0" t="s">
        <v>48</v>
      </c>
      <c r="B726" s="631"/>
      <c r="C726" s="451" t="s">
        <v>53</v>
      </c>
      <c r="D726" s="590"/>
      <c r="E726" s="590"/>
      <c r="F726" s="591"/>
      <c r="G726" s="806" t="s">
        <v>643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2"/>
      <c r="B727" s="633"/>
      <c r="C727" s="703" t="s">
        <v>57</v>
      </c>
      <c r="D727" s="704"/>
      <c r="E727" s="704"/>
      <c r="F727" s="705"/>
      <c r="G727" s="804" t="s">
        <v>642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4"/>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256</v>
      </c>
      <c r="B731" s="628"/>
      <c r="C731" s="628"/>
      <c r="D731" s="628"/>
      <c r="E731" s="629"/>
      <c r="F731" s="688" t="s">
        <v>655</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t="s">
        <v>657</v>
      </c>
      <c r="B733" s="759"/>
      <c r="C733" s="759"/>
      <c r="D733" s="759"/>
      <c r="E733" s="760"/>
      <c r="F733" s="775" t="s">
        <v>658</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492</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591</v>
      </c>
      <c r="F737" s="111"/>
      <c r="G737" s="111"/>
      <c r="H737" s="111"/>
      <c r="I737" s="111"/>
      <c r="J737" s="111"/>
      <c r="K737" s="111"/>
      <c r="L737" s="111"/>
      <c r="M737" s="111"/>
      <c r="N737" s="112" t="s">
        <v>358</v>
      </c>
      <c r="O737" s="112"/>
      <c r="P737" s="112"/>
      <c r="Q737" s="112"/>
      <c r="R737" s="111" t="s">
        <v>592</v>
      </c>
      <c r="S737" s="111"/>
      <c r="T737" s="111"/>
      <c r="U737" s="111"/>
      <c r="V737" s="111"/>
      <c r="W737" s="111"/>
      <c r="X737" s="111"/>
      <c r="Y737" s="111"/>
      <c r="Z737" s="111"/>
      <c r="AA737" s="112" t="s">
        <v>359</v>
      </c>
      <c r="AB737" s="112"/>
      <c r="AC737" s="112"/>
      <c r="AD737" s="112"/>
      <c r="AE737" s="111" t="s">
        <v>593</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x14ac:dyDescent="0.15">
      <c r="A738" s="116" t="s">
        <v>361</v>
      </c>
      <c r="B738" s="117"/>
      <c r="C738" s="117"/>
      <c r="D738" s="118"/>
      <c r="E738" s="111" t="s">
        <v>595</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479</v>
      </c>
      <c r="AB738" s="112"/>
      <c r="AC738" s="112"/>
      <c r="AD738" s="112"/>
      <c r="AE738" s="111" t="s">
        <v>597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t="s">
        <v>481</v>
      </c>
      <c r="J739" s="106"/>
      <c r="K739" s="91" t="str">
        <f>IF(OR(I739="　", I739=""), "", "-")</f>
        <v/>
      </c>
      <c r="L739" s="107">
        <v>257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530</v>
      </c>
      <c r="B779" s="770"/>
      <c r="C779" s="770"/>
      <c r="D779" s="770"/>
      <c r="E779" s="770"/>
      <c r="F779" s="771"/>
      <c r="G779" s="447" t="s">
        <v>602</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644</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5"/>
      <c r="B780" s="772"/>
      <c r="C780" s="772"/>
      <c r="D780" s="772"/>
      <c r="E780" s="772"/>
      <c r="F780" s="773"/>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5"/>
      <c r="B781" s="772"/>
      <c r="C781" s="772"/>
      <c r="D781" s="772"/>
      <c r="E781" s="772"/>
      <c r="F781" s="773"/>
      <c r="G781" s="456" t="s">
        <v>598</v>
      </c>
      <c r="H781" s="457"/>
      <c r="I781" s="457"/>
      <c r="J781" s="457"/>
      <c r="K781" s="458"/>
      <c r="L781" s="459" t="s">
        <v>599</v>
      </c>
      <c r="M781" s="460"/>
      <c r="N781" s="460"/>
      <c r="O781" s="460"/>
      <c r="P781" s="460"/>
      <c r="Q781" s="460"/>
      <c r="R781" s="460"/>
      <c r="S781" s="460"/>
      <c r="T781" s="460"/>
      <c r="U781" s="460"/>
      <c r="V781" s="460"/>
      <c r="W781" s="460"/>
      <c r="X781" s="461"/>
      <c r="Y781" s="462">
        <v>1209</v>
      </c>
      <c r="Z781" s="463"/>
      <c r="AA781" s="463"/>
      <c r="AB781" s="566"/>
      <c r="AC781" s="456" t="s">
        <v>600</v>
      </c>
      <c r="AD781" s="457"/>
      <c r="AE781" s="457"/>
      <c r="AF781" s="457"/>
      <c r="AG781" s="458"/>
      <c r="AH781" s="459" t="s">
        <v>601</v>
      </c>
      <c r="AI781" s="460"/>
      <c r="AJ781" s="460"/>
      <c r="AK781" s="460"/>
      <c r="AL781" s="460"/>
      <c r="AM781" s="460"/>
      <c r="AN781" s="460"/>
      <c r="AO781" s="460"/>
      <c r="AP781" s="460"/>
      <c r="AQ781" s="460"/>
      <c r="AR781" s="460"/>
      <c r="AS781" s="460"/>
      <c r="AT781" s="461"/>
      <c r="AU781" s="462">
        <v>1151</v>
      </c>
      <c r="AV781" s="463"/>
      <c r="AW781" s="463"/>
      <c r="AX781" s="464"/>
    </row>
    <row r="782" spans="1:50" ht="24.75" hidden="1" customHeight="1" x14ac:dyDescent="0.15">
      <c r="A782" s="565"/>
      <c r="B782" s="772"/>
      <c r="C782" s="772"/>
      <c r="D782" s="772"/>
      <c r="E782" s="772"/>
      <c r="F782" s="77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65"/>
      <c r="B783" s="772"/>
      <c r="C783" s="772"/>
      <c r="D783" s="772"/>
      <c r="E783" s="772"/>
      <c r="F783" s="77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5"/>
      <c r="B784" s="772"/>
      <c r="C784" s="772"/>
      <c r="D784" s="772"/>
      <c r="E784" s="772"/>
      <c r="F784" s="77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5"/>
      <c r="B785" s="772"/>
      <c r="C785" s="772"/>
      <c r="D785" s="772"/>
      <c r="E785" s="772"/>
      <c r="F785" s="77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5"/>
      <c r="B786" s="772"/>
      <c r="C786" s="772"/>
      <c r="D786" s="772"/>
      <c r="E786" s="772"/>
      <c r="F786" s="77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5"/>
      <c r="B787" s="772"/>
      <c r="C787" s="772"/>
      <c r="D787" s="772"/>
      <c r="E787" s="772"/>
      <c r="F787" s="77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5"/>
      <c r="B788" s="772"/>
      <c r="C788" s="772"/>
      <c r="D788" s="772"/>
      <c r="E788" s="772"/>
      <c r="F788" s="77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5"/>
      <c r="B789" s="772"/>
      <c r="C789" s="772"/>
      <c r="D789" s="772"/>
      <c r="E789" s="772"/>
      <c r="F789" s="77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5"/>
      <c r="B790" s="772"/>
      <c r="C790" s="772"/>
      <c r="D790" s="772"/>
      <c r="E790" s="772"/>
      <c r="F790" s="77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5"/>
      <c r="B791" s="772"/>
      <c r="C791" s="772"/>
      <c r="D791" s="772"/>
      <c r="E791" s="772"/>
      <c r="F791" s="773"/>
      <c r="G791" s="408" t="s">
        <v>20</v>
      </c>
      <c r="H791" s="409"/>
      <c r="I791" s="409"/>
      <c r="J791" s="409"/>
      <c r="K791" s="409"/>
      <c r="L791" s="410"/>
      <c r="M791" s="411"/>
      <c r="N791" s="411"/>
      <c r="O791" s="411"/>
      <c r="P791" s="411"/>
      <c r="Q791" s="411"/>
      <c r="R791" s="411"/>
      <c r="S791" s="411"/>
      <c r="T791" s="411"/>
      <c r="U791" s="411"/>
      <c r="V791" s="411"/>
      <c r="W791" s="411"/>
      <c r="X791" s="412"/>
      <c r="Y791" s="413">
        <f>SUM(Y781:AB790)</f>
        <v>1209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1151</v>
      </c>
      <c r="AV791" s="414"/>
      <c r="AW791" s="414"/>
      <c r="AX791" s="416"/>
    </row>
    <row r="792" spans="1:50" ht="24.75" customHeight="1" x14ac:dyDescent="0.15">
      <c r="A792" s="565"/>
      <c r="B792" s="772"/>
      <c r="C792" s="772"/>
      <c r="D792" s="772"/>
      <c r="E792" s="772"/>
      <c r="F792" s="773"/>
      <c r="G792" s="447" t="s">
        <v>635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636</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5"/>
      <c r="B793" s="772"/>
      <c r="C793" s="772"/>
      <c r="D793" s="772"/>
      <c r="E793" s="772"/>
      <c r="F793" s="773"/>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5"/>
      <c r="B794" s="772"/>
      <c r="C794" s="772"/>
      <c r="D794" s="772"/>
      <c r="E794" s="772"/>
      <c r="F794" s="773"/>
      <c r="G794" s="456" t="s">
        <v>598</v>
      </c>
      <c r="H794" s="457"/>
      <c r="I794" s="457"/>
      <c r="J794" s="457"/>
      <c r="K794" s="458"/>
      <c r="L794" s="459" t="s">
        <v>603</v>
      </c>
      <c r="M794" s="460"/>
      <c r="N794" s="460"/>
      <c r="O794" s="460"/>
      <c r="P794" s="460"/>
      <c r="Q794" s="460"/>
      <c r="R794" s="460"/>
      <c r="S794" s="460"/>
      <c r="T794" s="460"/>
      <c r="U794" s="460"/>
      <c r="V794" s="460"/>
      <c r="W794" s="460"/>
      <c r="X794" s="461"/>
      <c r="Y794" s="462">
        <v>1</v>
      </c>
      <c r="Z794" s="463"/>
      <c r="AA794" s="463"/>
      <c r="AB794" s="566"/>
      <c r="AC794" s="456" t="s">
        <v>598</v>
      </c>
      <c r="AD794" s="457"/>
      <c r="AE794" s="457"/>
      <c r="AF794" s="457"/>
      <c r="AG794" s="458"/>
      <c r="AH794" s="459" t="s">
        <v>607</v>
      </c>
      <c r="AI794" s="460"/>
      <c r="AJ794" s="460"/>
      <c r="AK794" s="460"/>
      <c r="AL794" s="460"/>
      <c r="AM794" s="460"/>
      <c r="AN794" s="460"/>
      <c r="AO794" s="460"/>
      <c r="AP794" s="460"/>
      <c r="AQ794" s="460"/>
      <c r="AR794" s="460"/>
      <c r="AS794" s="460"/>
      <c r="AT794" s="461"/>
      <c r="AU794" s="462">
        <v>23</v>
      </c>
      <c r="AV794" s="463"/>
      <c r="AW794" s="463"/>
      <c r="AX794" s="464"/>
    </row>
    <row r="795" spans="1:50" ht="24.75" hidden="1" customHeight="1" x14ac:dyDescent="0.15">
      <c r="A795" s="565"/>
      <c r="B795" s="772"/>
      <c r="C795" s="772"/>
      <c r="D795" s="772"/>
      <c r="E795" s="772"/>
      <c r="F795" s="77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5"/>
      <c r="B796" s="772"/>
      <c r="C796" s="772"/>
      <c r="D796" s="772"/>
      <c r="E796" s="772"/>
      <c r="F796" s="77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5"/>
      <c r="B797" s="772"/>
      <c r="C797" s="772"/>
      <c r="D797" s="772"/>
      <c r="E797" s="772"/>
      <c r="F797" s="77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5"/>
      <c r="B798" s="772"/>
      <c r="C798" s="772"/>
      <c r="D798" s="772"/>
      <c r="E798" s="772"/>
      <c r="F798" s="77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5"/>
      <c r="B799" s="772"/>
      <c r="C799" s="772"/>
      <c r="D799" s="772"/>
      <c r="E799" s="772"/>
      <c r="F799" s="77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5"/>
      <c r="B800" s="772"/>
      <c r="C800" s="772"/>
      <c r="D800" s="772"/>
      <c r="E800" s="772"/>
      <c r="F800" s="77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5"/>
      <c r="B801" s="772"/>
      <c r="C801" s="772"/>
      <c r="D801" s="772"/>
      <c r="E801" s="772"/>
      <c r="F801" s="77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5"/>
      <c r="B802" s="772"/>
      <c r="C802" s="772"/>
      <c r="D802" s="772"/>
      <c r="E802" s="772"/>
      <c r="F802" s="77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5"/>
      <c r="B803" s="772"/>
      <c r="C803" s="772"/>
      <c r="D803" s="772"/>
      <c r="E803" s="772"/>
      <c r="F803" s="77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5"/>
      <c r="B804" s="772"/>
      <c r="C804" s="772"/>
      <c r="D804" s="772"/>
      <c r="E804" s="772"/>
      <c r="F804" s="773"/>
      <c r="G804" s="408" t="s">
        <v>20</v>
      </c>
      <c r="H804" s="409"/>
      <c r="I804" s="409"/>
      <c r="J804" s="409"/>
      <c r="K804" s="409"/>
      <c r="L804" s="410"/>
      <c r="M804" s="411"/>
      <c r="N804" s="411"/>
      <c r="O804" s="411"/>
      <c r="P804" s="411"/>
      <c r="Q804" s="411"/>
      <c r="R804" s="411"/>
      <c r="S804" s="411"/>
      <c r="T804" s="411"/>
      <c r="U804" s="411"/>
      <c r="V804" s="411"/>
      <c r="W804" s="411"/>
      <c r="X804" s="412"/>
      <c r="Y804" s="413">
        <f>SUM(Y794:AB803)</f>
        <v>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23</v>
      </c>
      <c r="AV804" s="414"/>
      <c r="AW804" s="414"/>
      <c r="AX804" s="416"/>
    </row>
    <row r="805" spans="1:50" ht="24.75" hidden="1" customHeight="1" x14ac:dyDescent="0.15">
      <c r="A805" s="565"/>
      <c r="B805" s="772"/>
      <c r="C805" s="772"/>
      <c r="D805" s="772"/>
      <c r="E805" s="772"/>
      <c r="F805" s="773"/>
      <c r="G805" s="447" t="s">
        <v>637</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454</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5"/>
      <c r="B806" s="772"/>
      <c r="C806" s="772"/>
      <c r="D806" s="772"/>
      <c r="E806" s="772"/>
      <c r="F806" s="773"/>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5"/>
      <c r="B807" s="772"/>
      <c r="C807" s="772"/>
      <c r="D807" s="772"/>
      <c r="E807" s="772"/>
      <c r="F807" s="773"/>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6"/>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5"/>
      <c r="B808" s="772"/>
      <c r="C808" s="772"/>
      <c r="D808" s="772"/>
      <c r="E808" s="772"/>
      <c r="F808" s="77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5"/>
      <c r="B809" s="772"/>
      <c r="C809" s="772"/>
      <c r="D809" s="772"/>
      <c r="E809" s="772"/>
      <c r="F809" s="77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5"/>
      <c r="B810" s="772"/>
      <c r="C810" s="772"/>
      <c r="D810" s="772"/>
      <c r="E810" s="772"/>
      <c r="F810" s="77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5"/>
      <c r="B811" s="772"/>
      <c r="C811" s="772"/>
      <c r="D811" s="772"/>
      <c r="E811" s="772"/>
      <c r="F811" s="77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5"/>
      <c r="B812" s="772"/>
      <c r="C812" s="772"/>
      <c r="D812" s="772"/>
      <c r="E812" s="772"/>
      <c r="F812" s="77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5"/>
      <c r="B813" s="772"/>
      <c r="C813" s="772"/>
      <c r="D813" s="772"/>
      <c r="E813" s="772"/>
      <c r="F813" s="77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5"/>
      <c r="B814" s="772"/>
      <c r="C814" s="772"/>
      <c r="D814" s="772"/>
      <c r="E814" s="772"/>
      <c r="F814" s="77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5"/>
      <c r="B815" s="772"/>
      <c r="C815" s="772"/>
      <c r="D815" s="772"/>
      <c r="E815" s="772"/>
      <c r="F815" s="77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5"/>
      <c r="B816" s="772"/>
      <c r="C816" s="772"/>
      <c r="D816" s="772"/>
      <c r="E816" s="772"/>
      <c r="F816" s="77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65"/>
      <c r="B817" s="772"/>
      <c r="C817" s="772"/>
      <c r="D817" s="772"/>
      <c r="E817" s="772"/>
      <c r="F817" s="77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5"/>
      <c r="B818" s="772"/>
      <c r="C818" s="772"/>
      <c r="D818" s="772"/>
      <c r="E818" s="772"/>
      <c r="F818" s="773"/>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5"/>
      <c r="B819" s="772"/>
      <c r="C819" s="772"/>
      <c r="D819" s="772"/>
      <c r="E819" s="772"/>
      <c r="F819" s="773"/>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5"/>
      <c r="B820" s="772"/>
      <c r="C820" s="772"/>
      <c r="D820" s="772"/>
      <c r="E820" s="772"/>
      <c r="F820" s="773"/>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6"/>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5"/>
      <c r="B821" s="772"/>
      <c r="C821" s="772"/>
      <c r="D821" s="772"/>
      <c r="E821" s="772"/>
      <c r="F821" s="77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5"/>
      <c r="B822" s="772"/>
      <c r="C822" s="772"/>
      <c r="D822" s="772"/>
      <c r="E822" s="772"/>
      <c r="F822" s="77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5"/>
      <c r="B823" s="772"/>
      <c r="C823" s="772"/>
      <c r="D823" s="772"/>
      <c r="E823" s="772"/>
      <c r="F823" s="77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5"/>
      <c r="B824" s="772"/>
      <c r="C824" s="772"/>
      <c r="D824" s="772"/>
      <c r="E824" s="772"/>
      <c r="F824" s="77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5"/>
      <c r="B825" s="772"/>
      <c r="C825" s="772"/>
      <c r="D825" s="772"/>
      <c r="E825" s="772"/>
      <c r="F825" s="77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5"/>
      <c r="B826" s="772"/>
      <c r="C826" s="772"/>
      <c r="D826" s="772"/>
      <c r="E826" s="772"/>
      <c r="F826" s="77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5"/>
      <c r="B827" s="772"/>
      <c r="C827" s="772"/>
      <c r="D827" s="772"/>
      <c r="E827" s="772"/>
      <c r="F827" s="77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5"/>
      <c r="B828" s="772"/>
      <c r="C828" s="772"/>
      <c r="D828" s="772"/>
      <c r="E828" s="772"/>
      <c r="F828" s="77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5"/>
      <c r="B829" s="772"/>
      <c r="C829" s="772"/>
      <c r="D829" s="772"/>
      <c r="E829" s="772"/>
      <c r="F829" s="77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5"/>
      <c r="B830" s="772"/>
      <c r="C830" s="772"/>
      <c r="D830" s="772"/>
      <c r="E830" s="772"/>
      <c r="F830" s="77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4" t="s">
        <v>483</v>
      </c>
      <c r="AM831" s="965"/>
      <c r="AN831" s="965"/>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476</v>
      </c>
      <c r="AD836" s="275"/>
      <c r="AE836" s="275"/>
      <c r="AF836" s="275"/>
      <c r="AG836" s="275"/>
      <c r="AH836" s="343" t="s">
        <v>511</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604</v>
      </c>
      <c r="D837" s="417"/>
      <c r="E837" s="417"/>
      <c r="F837" s="417"/>
      <c r="G837" s="417"/>
      <c r="H837" s="417"/>
      <c r="I837" s="417"/>
      <c r="J837" s="418">
        <v>2000012100001</v>
      </c>
      <c r="K837" s="419"/>
      <c r="L837" s="419"/>
      <c r="M837" s="419"/>
      <c r="N837" s="419"/>
      <c r="O837" s="419"/>
      <c r="P837" s="315" t="s">
        <v>608</v>
      </c>
      <c r="Q837" s="316"/>
      <c r="R837" s="316"/>
      <c r="S837" s="316"/>
      <c r="T837" s="316"/>
      <c r="U837" s="316"/>
      <c r="V837" s="316"/>
      <c r="W837" s="316"/>
      <c r="X837" s="316"/>
      <c r="Y837" s="317">
        <v>1209</v>
      </c>
      <c r="Z837" s="318"/>
      <c r="AA837" s="318"/>
      <c r="AB837" s="319"/>
      <c r="AC837" s="327"/>
      <c r="AD837" s="425"/>
      <c r="AE837" s="425"/>
      <c r="AF837" s="425"/>
      <c r="AG837" s="425"/>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x14ac:dyDescent="0.15">
      <c r="A838" s="403">
        <v>2</v>
      </c>
      <c r="B838" s="403">
        <v>1</v>
      </c>
      <c r="C838" s="426" t="s">
        <v>609</v>
      </c>
      <c r="D838" s="417"/>
      <c r="E838" s="417"/>
      <c r="F838" s="417"/>
      <c r="G838" s="417"/>
      <c r="H838" s="417"/>
      <c r="I838" s="417"/>
      <c r="J838" s="418">
        <v>2000012100001</v>
      </c>
      <c r="K838" s="419"/>
      <c r="L838" s="419"/>
      <c r="M838" s="419"/>
      <c r="N838" s="419"/>
      <c r="O838" s="419"/>
      <c r="P838" s="315" t="s">
        <v>608</v>
      </c>
      <c r="Q838" s="316"/>
      <c r="R838" s="316"/>
      <c r="S838" s="316"/>
      <c r="T838" s="316"/>
      <c r="U838" s="316"/>
      <c r="V838" s="316"/>
      <c r="W838" s="316"/>
      <c r="X838" s="316"/>
      <c r="Y838" s="317">
        <v>861</v>
      </c>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customHeight="1" x14ac:dyDescent="0.15">
      <c r="A839" s="403">
        <v>3</v>
      </c>
      <c r="B839" s="403">
        <v>1</v>
      </c>
      <c r="C839" s="426" t="s">
        <v>610</v>
      </c>
      <c r="D839" s="417"/>
      <c r="E839" s="417"/>
      <c r="F839" s="417"/>
      <c r="G839" s="417"/>
      <c r="H839" s="417"/>
      <c r="I839" s="417"/>
      <c r="J839" s="418">
        <v>2000012100001</v>
      </c>
      <c r="K839" s="419"/>
      <c r="L839" s="419"/>
      <c r="M839" s="419"/>
      <c r="N839" s="419"/>
      <c r="O839" s="419"/>
      <c r="P839" s="315" t="s">
        <v>608</v>
      </c>
      <c r="Q839" s="316"/>
      <c r="R839" s="316"/>
      <c r="S839" s="316"/>
      <c r="T839" s="316"/>
      <c r="U839" s="316"/>
      <c r="V839" s="316"/>
      <c r="W839" s="316"/>
      <c r="X839" s="316"/>
      <c r="Y839" s="317">
        <v>651</v>
      </c>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3">
        <v>4</v>
      </c>
      <c r="B840" s="403">
        <v>1</v>
      </c>
      <c r="C840" s="426" t="s">
        <v>611</v>
      </c>
      <c r="D840" s="417"/>
      <c r="E840" s="417"/>
      <c r="F840" s="417"/>
      <c r="G840" s="417"/>
      <c r="H840" s="417"/>
      <c r="I840" s="417"/>
      <c r="J840" s="418">
        <v>2000012100001</v>
      </c>
      <c r="K840" s="419"/>
      <c r="L840" s="419"/>
      <c r="M840" s="419"/>
      <c r="N840" s="419"/>
      <c r="O840" s="419"/>
      <c r="P840" s="315" t="s">
        <v>608</v>
      </c>
      <c r="Q840" s="316"/>
      <c r="R840" s="316"/>
      <c r="S840" s="316"/>
      <c r="T840" s="316"/>
      <c r="U840" s="316"/>
      <c r="V840" s="316"/>
      <c r="W840" s="316"/>
      <c r="X840" s="316"/>
      <c r="Y840" s="317">
        <v>565</v>
      </c>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3">
        <v>5</v>
      </c>
      <c r="B841" s="403">
        <v>1</v>
      </c>
      <c r="C841" s="426" t="s">
        <v>614</v>
      </c>
      <c r="D841" s="417"/>
      <c r="E841" s="417"/>
      <c r="F841" s="417"/>
      <c r="G841" s="417"/>
      <c r="H841" s="417"/>
      <c r="I841" s="417"/>
      <c r="J841" s="418">
        <v>2000012100001</v>
      </c>
      <c r="K841" s="419"/>
      <c r="L841" s="419"/>
      <c r="M841" s="419"/>
      <c r="N841" s="419"/>
      <c r="O841" s="419"/>
      <c r="P841" s="315" t="s">
        <v>608</v>
      </c>
      <c r="Q841" s="316"/>
      <c r="R841" s="316"/>
      <c r="S841" s="316"/>
      <c r="T841" s="316"/>
      <c r="U841" s="316"/>
      <c r="V841" s="316"/>
      <c r="W841" s="316"/>
      <c r="X841" s="316"/>
      <c r="Y841" s="317">
        <v>328</v>
      </c>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3">
        <v>6</v>
      </c>
      <c r="B842" s="403">
        <v>1</v>
      </c>
      <c r="C842" s="426" t="s">
        <v>612</v>
      </c>
      <c r="D842" s="417"/>
      <c r="E842" s="417"/>
      <c r="F842" s="417"/>
      <c r="G842" s="417"/>
      <c r="H842" s="417"/>
      <c r="I842" s="417"/>
      <c r="J842" s="418">
        <v>2000012100001</v>
      </c>
      <c r="K842" s="419"/>
      <c r="L842" s="419"/>
      <c r="M842" s="419"/>
      <c r="N842" s="419"/>
      <c r="O842" s="419"/>
      <c r="P842" s="315" t="s">
        <v>608</v>
      </c>
      <c r="Q842" s="316"/>
      <c r="R842" s="316"/>
      <c r="S842" s="316"/>
      <c r="T842" s="316"/>
      <c r="U842" s="316"/>
      <c r="V842" s="316"/>
      <c r="W842" s="316"/>
      <c r="X842" s="316"/>
      <c r="Y842" s="317">
        <v>136</v>
      </c>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3">
        <v>7</v>
      </c>
      <c r="B843" s="403">
        <v>1</v>
      </c>
      <c r="C843" s="426" t="s">
        <v>613</v>
      </c>
      <c r="D843" s="417"/>
      <c r="E843" s="417"/>
      <c r="F843" s="417"/>
      <c r="G843" s="417"/>
      <c r="H843" s="417"/>
      <c r="I843" s="417"/>
      <c r="J843" s="418">
        <v>2000012010019</v>
      </c>
      <c r="K843" s="419"/>
      <c r="L843" s="419"/>
      <c r="M843" s="419"/>
      <c r="N843" s="419"/>
      <c r="O843" s="419"/>
      <c r="P843" s="315" t="s">
        <v>608</v>
      </c>
      <c r="Q843" s="316"/>
      <c r="R843" s="316"/>
      <c r="S843" s="316"/>
      <c r="T843" s="316"/>
      <c r="U843" s="316"/>
      <c r="V843" s="316"/>
      <c r="W843" s="316"/>
      <c r="X843" s="316"/>
      <c r="Y843" s="317">
        <v>110</v>
      </c>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3">
        <v>8</v>
      </c>
      <c r="B844" s="403">
        <v>1</v>
      </c>
      <c r="C844" s="426" t="s">
        <v>615</v>
      </c>
      <c r="D844" s="417"/>
      <c r="E844" s="417"/>
      <c r="F844" s="417"/>
      <c r="G844" s="417"/>
      <c r="H844" s="417"/>
      <c r="I844" s="417"/>
      <c r="J844" s="418">
        <v>2000012100001</v>
      </c>
      <c r="K844" s="419"/>
      <c r="L844" s="419"/>
      <c r="M844" s="419"/>
      <c r="N844" s="419"/>
      <c r="O844" s="419"/>
      <c r="P844" s="315" t="s">
        <v>608</v>
      </c>
      <c r="Q844" s="316"/>
      <c r="R844" s="316"/>
      <c r="S844" s="316"/>
      <c r="T844" s="316"/>
      <c r="U844" s="316"/>
      <c r="V844" s="316"/>
      <c r="W844" s="316"/>
      <c r="X844" s="316"/>
      <c r="Y844" s="317">
        <v>61</v>
      </c>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476</v>
      </c>
      <c r="AD869" s="275"/>
      <c r="AE869" s="275"/>
      <c r="AF869" s="275"/>
      <c r="AG869" s="275"/>
      <c r="AH869" s="343" t="s">
        <v>511</v>
      </c>
      <c r="AI869" s="345"/>
      <c r="AJ869" s="345"/>
      <c r="AK869" s="345"/>
      <c r="AL869" s="345" t="s">
        <v>21</v>
      </c>
      <c r="AM869" s="345"/>
      <c r="AN869" s="345"/>
      <c r="AO869" s="427"/>
      <c r="AP869" s="428" t="s">
        <v>433</v>
      </c>
      <c r="AQ869" s="428"/>
      <c r="AR869" s="428"/>
      <c r="AS869" s="428"/>
      <c r="AT869" s="428"/>
      <c r="AU869" s="428"/>
      <c r="AV869" s="428"/>
      <c r="AW869" s="428"/>
      <c r="AX869" s="428"/>
    </row>
    <row r="870" spans="1:50" ht="60" customHeight="1" x14ac:dyDescent="0.15">
      <c r="A870" s="403">
        <v>1</v>
      </c>
      <c r="B870" s="403">
        <v>1</v>
      </c>
      <c r="C870" s="426" t="s">
        <v>645</v>
      </c>
      <c r="D870" s="417"/>
      <c r="E870" s="417"/>
      <c r="F870" s="417"/>
      <c r="G870" s="417"/>
      <c r="H870" s="417"/>
      <c r="I870" s="417"/>
      <c r="J870" s="418" t="s">
        <v>616</v>
      </c>
      <c r="K870" s="419"/>
      <c r="L870" s="419"/>
      <c r="M870" s="419"/>
      <c r="N870" s="419"/>
      <c r="O870" s="419"/>
      <c r="P870" s="315" t="s">
        <v>601</v>
      </c>
      <c r="Q870" s="316"/>
      <c r="R870" s="316"/>
      <c r="S870" s="316"/>
      <c r="T870" s="316"/>
      <c r="U870" s="316"/>
      <c r="V870" s="316"/>
      <c r="W870" s="316"/>
      <c r="X870" s="316"/>
      <c r="Y870" s="317">
        <v>1151</v>
      </c>
      <c r="Z870" s="318"/>
      <c r="AA870" s="318"/>
      <c r="AB870" s="319"/>
      <c r="AC870" s="327" t="s">
        <v>516</v>
      </c>
      <c r="AD870" s="425"/>
      <c r="AE870" s="425"/>
      <c r="AF870" s="425"/>
      <c r="AG870" s="425"/>
      <c r="AH870" s="420">
        <v>1</v>
      </c>
      <c r="AI870" s="421"/>
      <c r="AJ870" s="421"/>
      <c r="AK870" s="421"/>
      <c r="AL870" s="324">
        <v>93.63</v>
      </c>
      <c r="AM870" s="325"/>
      <c r="AN870" s="325"/>
      <c r="AO870" s="326"/>
      <c r="AP870" s="320" t="s">
        <v>641</v>
      </c>
      <c r="AQ870" s="320"/>
      <c r="AR870" s="320"/>
      <c r="AS870" s="320"/>
      <c r="AT870" s="320"/>
      <c r="AU870" s="320"/>
      <c r="AV870" s="320"/>
      <c r="AW870" s="320"/>
      <c r="AX870" s="320"/>
    </row>
    <row r="871" spans="1:50" ht="30" customHeight="1" x14ac:dyDescent="0.15">
      <c r="A871" s="403">
        <v>2</v>
      </c>
      <c r="B871" s="403">
        <v>1</v>
      </c>
      <c r="C871" s="426" t="s">
        <v>618</v>
      </c>
      <c r="D871" s="417"/>
      <c r="E871" s="417"/>
      <c r="F871" s="417"/>
      <c r="G871" s="417"/>
      <c r="H871" s="417"/>
      <c r="I871" s="417"/>
      <c r="J871" s="418">
        <v>4010001141053</v>
      </c>
      <c r="K871" s="419"/>
      <c r="L871" s="419"/>
      <c r="M871" s="419"/>
      <c r="N871" s="419"/>
      <c r="O871" s="419"/>
      <c r="P871" s="315" t="s">
        <v>617</v>
      </c>
      <c r="Q871" s="316"/>
      <c r="R871" s="316"/>
      <c r="S871" s="316"/>
      <c r="T871" s="316"/>
      <c r="U871" s="316"/>
      <c r="V871" s="316"/>
      <c r="W871" s="316"/>
      <c r="X871" s="316"/>
      <c r="Y871" s="317">
        <v>627</v>
      </c>
      <c r="Z871" s="318"/>
      <c r="AA871" s="318"/>
      <c r="AB871" s="319"/>
      <c r="AC871" s="327" t="s">
        <v>517</v>
      </c>
      <c r="AD871" s="327"/>
      <c r="AE871" s="327"/>
      <c r="AF871" s="327"/>
      <c r="AG871" s="327"/>
      <c r="AH871" s="420">
        <v>2</v>
      </c>
      <c r="AI871" s="421"/>
      <c r="AJ871" s="421"/>
      <c r="AK871" s="421"/>
      <c r="AL871" s="324">
        <v>97.03</v>
      </c>
      <c r="AM871" s="325"/>
      <c r="AN871" s="325"/>
      <c r="AO871" s="326"/>
      <c r="AP871" s="320"/>
      <c r="AQ871" s="320"/>
      <c r="AR871" s="320"/>
      <c r="AS871" s="320"/>
      <c r="AT871" s="320"/>
      <c r="AU871" s="320"/>
      <c r="AV871" s="320"/>
      <c r="AW871" s="320"/>
      <c r="AX871" s="320"/>
    </row>
    <row r="872" spans="1:50" ht="30" customHeight="1" x14ac:dyDescent="0.15">
      <c r="A872" s="403">
        <v>3</v>
      </c>
      <c r="B872" s="403">
        <v>1</v>
      </c>
      <c r="C872" s="426" t="s">
        <v>619</v>
      </c>
      <c r="D872" s="417"/>
      <c r="E872" s="417"/>
      <c r="F872" s="417"/>
      <c r="G872" s="417"/>
      <c r="H872" s="417"/>
      <c r="I872" s="417"/>
      <c r="J872" s="418">
        <v>1010401078435</v>
      </c>
      <c r="K872" s="419"/>
      <c r="L872" s="419"/>
      <c r="M872" s="419"/>
      <c r="N872" s="419"/>
      <c r="O872" s="419"/>
      <c r="P872" s="315" t="s">
        <v>601</v>
      </c>
      <c r="Q872" s="316"/>
      <c r="R872" s="316"/>
      <c r="S872" s="316"/>
      <c r="T872" s="316"/>
      <c r="U872" s="316"/>
      <c r="V872" s="316"/>
      <c r="W872" s="316"/>
      <c r="X872" s="316"/>
      <c r="Y872" s="317">
        <v>289</v>
      </c>
      <c r="Z872" s="318"/>
      <c r="AA872" s="318"/>
      <c r="AB872" s="319"/>
      <c r="AC872" s="327" t="s">
        <v>517</v>
      </c>
      <c r="AD872" s="327"/>
      <c r="AE872" s="327"/>
      <c r="AF872" s="327"/>
      <c r="AG872" s="327"/>
      <c r="AH872" s="322">
        <v>1</v>
      </c>
      <c r="AI872" s="323"/>
      <c r="AJ872" s="323"/>
      <c r="AK872" s="323"/>
      <c r="AL872" s="324">
        <v>97.98</v>
      </c>
      <c r="AM872" s="325"/>
      <c r="AN872" s="325"/>
      <c r="AO872" s="326"/>
      <c r="AP872" s="320"/>
      <c r="AQ872" s="320"/>
      <c r="AR872" s="320"/>
      <c r="AS872" s="320"/>
      <c r="AT872" s="320"/>
      <c r="AU872" s="320"/>
      <c r="AV872" s="320"/>
      <c r="AW872" s="320"/>
      <c r="AX872" s="320"/>
    </row>
    <row r="873" spans="1:50" ht="30" customHeight="1" x14ac:dyDescent="0.15">
      <c r="A873" s="403">
        <v>4</v>
      </c>
      <c r="B873" s="403">
        <v>1</v>
      </c>
      <c r="C873" s="426" t="s">
        <v>620</v>
      </c>
      <c r="D873" s="417"/>
      <c r="E873" s="417"/>
      <c r="F873" s="417"/>
      <c r="G873" s="417"/>
      <c r="H873" s="417"/>
      <c r="I873" s="417"/>
      <c r="J873" s="418">
        <v>6290801012011</v>
      </c>
      <c r="K873" s="419"/>
      <c r="L873" s="419"/>
      <c r="M873" s="419"/>
      <c r="N873" s="419"/>
      <c r="O873" s="419"/>
      <c r="P873" s="315" t="s">
        <v>617</v>
      </c>
      <c r="Q873" s="316"/>
      <c r="R873" s="316"/>
      <c r="S873" s="316"/>
      <c r="T873" s="316"/>
      <c r="U873" s="316"/>
      <c r="V873" s="316"/>
      <c r="W873" s="316"/>
      <c r="X873" s="316"/>
      <c r="Y873" s="317">
        <v>267</v>
      </c>
      <c r="Z873" s="318"/>
      <c r="AA873" s="318"/>
      <c r="AB873" s="319"/>
      <c r="AC873" s="327" t="s">
        <v>517</v>
      </c>
      <c r="AD873" s="327"/>
      <c r="AE873" s="327"/>
      <c r="AF873" s="327"/>
      <c r="AG873" s="327"/>
      <c r="AH873" s="322">
        <v>4</v>
      </c>
      <c r="AI873" s="323"/>
      <c r="AJ873" s="323"/>
      <c r="AK873" s="323"/>
      <c r="AL873" s="324">
        <v>89.74</v>
      </c>
      <c r="AM873" s="325"/>
      <c r="AN873" s="325"/>
      <c r="AO873" s="326"/>
      <c r="AP873" s="320"/>
      <c r="AQ873" s="320"/>
      <c r="AR873" s="320"/>
      <c r="AS873" s="320"/>
      <c r="AT873" s="320"/>
      <c r="AU873" s="320"/>
      <c r="AV873" s="320"/>
      <c r="AW873" s="320"/>
      <c r="AX873" s="320"/>
    </row>
    <row r="874" spans="1:50" ht="30" customHeight="1" x14ac:dyDescent="0.15">
      <c r="A874" s="403">
        <v>5</v>
      </c>
      <c r="B874" s="403">
        <v>1</v>
      </c>
      <c r="C874" s="429" t="s">
        <v>633</v>
      </c>
      <c r="D874" s="430"/>
      <c r="E874" s="430"/>
      <c r="F874" s="430"/>
      <c r="G874" s="430"/>
      <c r="H874" s="430"/>
      <c r="I874" s="431"/>
      <c r="J874" s="418">
        <v>9120001077496</v>
      </c>
      <c r="K874" s="419"/>
      <c r="L874" s="419"/>
      <c r="M874" s="419"/>
      <c r="N874" s="419"/>
      <c r="O874" s="419"/>
      <c r="P874" s="315" t="s">
        <v>626</v>
      </c>
      <c r="Q874" s="316"/>
      <c r="R874" s="316"/>
      <c r="S874" s="316"/>
      <c r="T874" s="316"/>
      <c r="U874" s="316"/>
      <c r="V874" s="316"/>
      <c r="W874" s="316"/>
      <c r="X874" s="316"/>
      <c r="Y874" s="317">
        <v>222</v>
      </c>
      <c r="Z874" s="318"/>
      <c r="AA874" s="318"/>
      <c r="AB874" s="319"/>
      <c r="AC874" s="432" t="s">
        <v>517</v>
      </c>
      <c r="AD874" s="433"/>
      <c r="AE874" s="433"/>
      <c r="AF874" s="433"/>
      <c r="AG874" s="434"/>
      <c r="AH874" s="435">
        <v>2</v>
      </c>
      <c r="AI874" s="436"/>
      <c r="AJ874" s="436"/>
      <c r="AK874" s="437"/>
      <c r="AL874" s="324">
        <v>90.1</v>
      </c>
      <c r="AM874" s="325"/>
      <c r="AN874" s="325"/>
      <c r="AO874" s="326"/>
      <c r="AP874" s="320"/>
      <c r="AQ874" s="320"/>
      <c r="AR874" s="320"/>
      <c r="AS874" s="320"/>
      <c r="AT874" s="320"/>
      <c r="AU874" s="320"/>
      <c r="AV874" s="320"/>
      <c r="AW874" s="320"/>
      <c r="AX874" s="320"/>
    </row>
    <row r="875" spans="1:50" ht="30" customHeight="1" x14ac:dyDescent="0.15">
      <c r="A875" s="403">
        <v>6</v>
      </c>
      <c r="B875" s="403">
        <v>1</v>
      </c>
      <c r="C875" s="429" t="s">
        <v>622</v>
      </c>
      <c r="D875" s="430"/>
      <c r="E875" s="430"/>
      <c r="F875" s="430"/>
      <c r="G875" s="430"/>
      <c r="H875" s="430"/>
      <c r="I875" s="431"/>
      <c r="J875" s="418">
        <v>9240001012202</v>
      </c>
      <c r="K875" s="419"/>
      <c r="L875" s="419"/>
      <c r="M875" s="419"/>
      <c r="N875" s="419"/>
      <c r="O875" s="419"/>
      <c r="P875" s="315" t="s">
        <v>634</v>
      </c>
      <c r="Q875" s="316"/>
      <c r="R875" s="316"/>
      <c r="S875" s="316"/>
      <c r="T875" s="316"/>
      <c r="U875" s="316"/>
      <c r="V875" s="316"/>
      <c r="W875" s="316"/>
      <c r="X875" s="316"/>
      <c r="Y875" s="317">
        <v>210</v>
      </c>
      <c r="Z875" s="318"/>
      <c r="AA875" s="318"/>
      <c r="AB875" s="319"/>
      <c r="AC875" s="321" t="s">
        <v>519</v>
      </c>
      <c r="AD875" s="321"/>
      <c r="AE875" s="321"/>
      <c r="AF875" s="321"/>
      <c r="AG875" s="321"/>
      <c r="AH875" s="322">
        <v>3</v>
      </c>
      <c r="AI875" s="323"/>
      <c r="AJ875" s="323"/>
      <c r="AK875" s="323"/>
      <c r="AL875" s="324">
        <v>94</v>
      </c>
      <c r="AM875" s="325"/>
      <c r="AN875" s="325"/>
      <c r="AO875" s="326"/>
      <c r="AP875" s="320"/>
      <c r="AQ875" s="320"/>
      <c r="AR875" s="320"/>
      <c r="AS875" s="320"/>
      <c r="AT875" s="320"/>
      <c r="AU875" s="320"/>
      <c r="AV875" s="320"/>
      <c r="AW875" s="320"/>
      <c r="AX875" s="320"/>
    </row>
    <row r="876" spans="1:50" ht="30" customHeight="1" x14ac:dyDescent="0.15">
      <c r="A876" s="403">
        <v>7</v>
      </c>
      <c r="B876" s="403">
        <v>1</v>
      </c>
      <c r="C876" s="426" t="s">
        <v>623</v>
      </c>
      <c r="D876" s="417"/>
      <c r="E876" s="417"/>
      <c r="F876" s="417"/>
      <c r="G876" s="417"/>
      <c r="H876" s="417"/>
      <c r="I876" s="417"/>
      <c r="J876" s="418">
        <v>2011101047571</v>
      </c>
      <c r="K876" s="419"/>
      <c r="L876" s="419"/>
      <c r="M876" s="419"/>
      <c r="N876" s="419"/>
      <c r="O876" s="419"/>
      <c r="P876" s="315" t="s">
        <v>632</v>
      </c>
      <c r="Q876" s="316"/>
      <c r="R876" s="316"/>
      <c r="S876" s="316"/>
      <c r="T876" s="316"/>
      <c r="U876" s="316"/>
      <c r="V876" s="316"/>
      <c r="W876" s="316"/>
      <c r="X876" s="316"/>
      <c r="Y876" s="317">
        <v>145</v>
      </c>
      <c r="Z876" s="318"/>
      <c r="AA876" s="318"/>
      <c r="AB876" s="319"/>
      <c r="AC876" s="321" t="s">
        <v>517</v>
      </c>
      <c r="AD876" s="321"/>
      <c r="AE876" s="321"/>
      <c r="AF876" s="321"/>
      <c r="AG876" s="321"/>
      <c r="AH876" s="322">
        <v>2</v>
      </c>
      <c r="AI876" s="323"/>
      <c r="AJ876" s="323"/>
      <c r="AK876" s="323"/>
      <c r="AL876" s="324">
        <v>99.7</v>
      </c>
      <c r="AM876" s="325"/>
      <c r="AN876" s="325"/>
      <c r="AO876" s="326"/>
      <c r="AP876" s="320"/>
      <c r="AQ876" s="320"/>
      <c r="AR876" s="320"/>
      <c r="AS876" s="320"/>
      <c r="AT876" s="320"/>
      <c r="AU876" s="320"/>
      <c r="AV876" s="320"/>
      <c r="AW876" s="320"/>
      <c r="AX876" s="320"/>
    </row>
    <row r="877" spans="1:50" ht="30" customHeight="1" x14ac:dyDescent="0.15">
      <c r="A877" s="403">
        <v>8</v>
      </c>
      <c r="B877" s="403">
        <v>1</v>
      </c>
      <c r="C877" s="426" t="s">
        <v>625</v>
      </c>
      <c r="D877" s="417"/>
      <c r="E877" s="417"/>
      <c r="F877" s="417"/>
      <c r="G877" s="417"/>
      <c r="H877" s="417"/>
      <c r="I877" s="417"/>
      <c r="J877" s="418">
        <v>9410001005923</v>
      </c>
      <c r="K877" s="419"/>
      <c r="L877" s="419"/>
      <c r="M877" s="419"/>
      <c r="N877" s="419"/>
      <c r="O877" s="419"/>
      <c r="P877" s="315" t="s">
        <v>624</v>
      </c>
      <c r="Q877" s="316"/>
      <c r="R877" s="316"/>
      <c r="S877" s="316"/>
      <c r="T877" s="316"/>
      <c r="U877" s="316"/>
      <c r="V877" s="316"/>
      <c r="W877" s="316"/>
      <c r="X877" s="316"/>
      <c r="Y877" s="317">
        <v>114</v>
      </c>
      <c r="Z877" s="318"/>
      <c r="AA877" s="318"/>
      <c r="AB877" s="319"/>
      <c r="AC877" s="321" t="s">
        <v>517</v>
      </c>
      <c r="AD877" s="321"/>
      <c r="AE877" s="321"/>
      <c r="AF877" s="321"/>
      <c r="AG877" s="321"/>
      <c r="AH877" s="322">
        <v>5</v>
      </c>
      <c r="AI877" s="323"/>
      <c r="AJ877" s="323"/>
      <c r="AK877" s="323"/>
      <c r="AL877" s="324">
        <v>99</v>
      </c>
      <c r="AM877" s="325"/>
      <c r="AN877" s="325"/>
      <c r="AO877" s="326"/>
      <c r="AP877" s="320"/>
      <c r="AQ877" s="320"/>
      <c r="AR877" s="320"/>
      <c r="AS877" s="320"/>
      <c r="AT877" s="320"/>
      <c r="AU877" s="320"/>
      <c r="AV877" s="320"/>
      <c r="AW877" s="320"/>
      <c r="AX877" s="320"/>
    </row>
    <row r="878" spans="1:50" ht="45" customHeight="1" x14ac:dyDescent="0.15">
      <c r="A878" s="403">
        <v>9</v>
      </c>
      <c r="B878" s="403">
        <v>1</v>
      </c>
      <c r="C878" s="426" t="s">
        <v>646</v>
      </c>
      <c r="D878" s="417"/>
      <c r="E878" s="417"/>
      <c r="F878" s="417"/>
      <c r="G878" s="417"/>
      <c r="H878" s="417"/>
      <c r="I878" s="417"/>
      <c r="J878" s="418" t="s">
        <v>616</v>
      </c>
      <c r="K878" s="419"/>
      <c r="L878" s="419"/>
      <c r="M878" s="419"/>
      <c r="N878" s="419"/>
      <c r="O878" s="419"/>
      <c r="P878" s="315" t="s">
        <v>621</v>
      </c>
      <c r="Q878" s="316"/>
      <c r="R878" s="316"/>
      <c r="S878" s="316"/>
      <c r="T878" s="316"/>
      <c r="U878" s="316"/>
      <c r="V878" s="316"/>
      <c r="W878" s="316"/>
      <c r="X878" s="316"/>
      <c r="Y878" s="317">
        <v>113</v>
      </c>
      <c r="Z878" s="318"/>
      <c r="AA878" s="318"/>
      <c r="AB878" s="319"/>
      <c r="AC878" s="321" t="s">
        <v>517</v>
      </c>
      <c r="AD878" s="321"/>
      <c r="AE878" s="321"/>
      <c r="AF878" s="321"/>
      <c r="AG878" s="321"/>
      <c r="AH878" s="322">
        <v>6</v>
      </c>
      <c r="AI878" s="323"/>
      <c r="AJ878" s="323"/>
      <c r="AK878" s="323"/>
      <c r="AL878" s="324">
        <v>91.27</v>
      </c>
      <c r="AM878" s="325"/>
      <c r="AN878" s="325"/>
      <c r="AO878" s="326"/>
      <c r="AP878" s="320"/>
      <c r="AQ878" s="320"/>
      <c r="AR878" s="320"/>
      <c r="AS878" s="320"/>
      <c r="AT878" s="320"/>
      <c r="AU878" s="320"/>
      <c r="AV878" s="320"/>
      <c r="AW878" s="320"/>
      <c r="AX878" s="320"/>
    </row>
    <row r="879" spans="1:50" ht="30" customHeight="1" x14ac:dyDescent="0.15">
      <c r="A879" s="403">
        <v>10</v>
      </c>
      <c r="B879" s="403">
        <v>1</v>
      </c>
      <c r="C879" s="426" t="s">
        <v>628</v>
      </c>
      <c r="D879" s="417"/>
      <c r="E879" s="417"/>
      <c r="F879" s="417"/>
      <c r="G879" s="417"/>
      <c r="H879" s="417"/>
      <c r="I879" s="417"/>
      <c r="J879" s="418">
        <v>6110001005155</v>
      </c>
      <c r="K879" s="419"/>
      <c r="L879" s="419"/>
      <c r="M879" s="419"/>
      <c r="N879" s="419"/>
      <c r="O879" s="419"/>
      <c r="P879" s="315" t="s">
        <v>627</v>
      </c>
      <c r="Q879" s="316"/>
      <c r="R879" s="316"/>
      <c r="S879" s="316"/>
      <c r="T879" s="316"/>
      <c r="U879" s="316"/>
      <c r="V879" s="316"/>
      <c r="W879" s="316"/>
      <c r="X879" s="316"/>
      <c r="Y879" s="317">
        <v>110</v>
      </c>
      <c r="Z879" s="318"/>
      <c r="AA879" s="318"/>
      <c r="AB879" s="319"/>
      <c r="AC879" s="321" t="s">
        <v>517</v>
      </c>
      <c r="AD879" s="321"/>
      <c r="AE879" s="321"/>
      <c r="AF879" s="321"/>
      <c r="AG879" s="321"/>
      <c r="AH879" s="322">
        <v>1</v>
      </c>
      <c r="AI879" s="323"/>
      <c r="AJ879" s="323"/>
      <c r="AK879" s="323"/>
      <c r="AL879" s="324">
        <v>99.7</v>
      </c>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476</v>
      </c>
      <c r="AD902" s="275"/>
      <c r="AE902" s="275"/>
      <c r="AF902" s="275"/>
      <c r="AG902" s="275"/>
      <c r="AH902" s="343" t="s">
        <v>511</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6" t="s">
        <v>647</v>
      </c>
      <c r="D903" s="417"/>
      <c r="E903" s="417"/>
      <c r="F903" s="417"/>
      <c r="G903" s="417"/>
      <c r="H903" s="417"/>
      <c r="I903" s="417"/>
      <c r="J903" s="418">
        <v>1000020440001</v>
      </c>
      <c r="K903" s="419"/>
      <c r="L903" s="419"/>
      <c r="M903" s="419"/>
      <c r="N903" s="419"/>
      <c r="O903" s="419"/>
      <c r="P903" s="315" t="s">
        <v>631</v>
      </c>
      <c r="Q903" s="316"/>
      <c r="R903" s="316"/>
      <c r="S903" s="316"/>
      <c r="T903" s="316"/>
      <c r="U903" s="316"/>
      <c r="V903" s="316"/>
      <c r="W903" s="316"/>
      <c r="X903" s="316"/>
      <c r="Y903" s="317">
        <v>1</v>
      </c>
      <c r="Z903" s="318"/>
      <c r="AA903" s="318"/>
      <c r="AB903" s="319"/>
      <c r="AC903" s="327" t="s">
        <v>523</v>
      </c>
      <c r="AD903" s="425"/>
      <c r="AE903" s="425"/>
      <c r="AF903" s="425"/>
      <c r="AG903" s="425"/>
      <c r="AH903" s="420" t="s">
        <v>654</v>
      </c>
      <c r="AI903" s="421"/>
      <c r="AJ903" s="421"/>
      <c r="AK903" s="421"/>
      <c r="AL903" s="324">
        <v>100</v>
      </c>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26"/>
      <c r="D904" s="417"/>
      <c r="E904" s="417"/>
      <c r="F904" s="417"/>
      <c r="G904" s="417"/>
      <c r="H904" s="417"/>
      <c r="I904" s="417"/>
      <c r="J904" s="418"/>
      <c r="K904" s="419"/>
      <c r="L904" s="419"/>
      <c r="M904" s="419"/>
      <c r="N904" s="419"/>
      <c r="O904" s="419"/>
      <c r="P904" s="315"/>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26"/>
      <c r="D907" s="417"/>
      <c r="E907" s="417"/>
      <c r="F907" s="417"/>
      <c r="G907" s="417"/>
      <c r="H907" s="417"/>
      <c r="I907" s="417"/>
      <c r="J907" s="418"/>
      <c r="K907" s="419"/>
      <c r="L907" s="419"/>
      <c r="M907" s="419"/>
      <c r="N907" s="419"/>
      <c r="O907" s="419"/>
      <c r="P907" s="315"/>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1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476</v>
      </c>
      <c r="AD935" s="275"/>
      <c r="AE935" s="275"/>
      <c r="AF935" s="275"/>
      <c r="AG935" s="275"/>
      <c r="AH935" s="343" t="s">
        <v>511</v>
      </c>
      <c r="AI935" s="345"/>
      <c r="AJ935" s="345"/>
      <c r="AK935" s="345"/>
      <c r="AL935" s="345" t="s">
        <v>21</v>
      </c>
      <c r="AM935" s="345"/>
      <c r="AN935" s="345"/>
      <c r="AO935" s="427"/>
      <c r="AP935" s="428" t="s">
        <v>433</v>
      </c>
      <c r="AQ935" s="428"/>
      <c r="AR935" s="428"/>
      <c r="AS935" s="428"/>
      <c r="AT935" s="428"/>
      <c r="AU935" s="428"/>
      <c r="AV935" s="428"/>
      <c r="AW935" s="428"/>
      <c r="AX935" s="428"/>
    </row>
    <row r="936" spans="1:50" ht="30" customHeight="1" x14ac:dyDescent="0.15">
      <c r="A936" s="403">
        <v>1</v>
      </c>
      <c r="B936" s="403">
        <v>1</v>
      </c>
      <c r="C936" s="426" t="s">
        <v>629</v>
      </c>
      <c r="D936" s="417"/>
      <c r="E936" s="417"/>
      <c r="F936" s="417"/>
      <c r="G936" s="417"/>
      <c r="H936" s="417"/>
      <c r="I936" s="417"/>
      <c r="J936" s="418">
        <v>4430001022351</v>
      </c>
      <c r="K936" s="419"/>
      <c r="L936" s="419"/>
      <c r="M936" s="419"/>
      <c r="N936" s="419"/>
      <c r="O936" s="419"/>
      <c r="P936" s="315" t="s">
        <v>630</v>
      </c>
      <c r="Q936" s="316"/>
      <c r="R936" s="316"/>
      <c r="S936" s="316"/>
      <c r="T936" s="316"/>
      <c r="U936" s="316"/>
      <c r="V936" s="316"/>
      <c r="W936" s="316"/>
      <c r="X936" s="316"/>
      <c r="Y936" s="317">
        <v>23</v>
      </c>
      <c r="Z936" s="318"/>
      <c r="AA936" s="318"/>
      <c r="AB936" s="319"/>
      <c r="AC936" s="327" t="s">
        <v>523</v>
      </c>
      <c r="AD936" s="425"/>
      <c r="AE936" s="425"/>
      <c r="AF936" s="425"/>
      <c r="AG936" s="425"/>
      <c r="AH936" s="420" t="s">
        <v>654</v>
      </c>
      <c r="AI936" s="421"/>
      <c r="AJ936" s="421"/>
      <c r="AK936" s="421"/>
      <c r="AL936" s="324">
        <v>100</v>
      </c>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476</v>
      </c>
      <c r="AD968" s="275"/>
      <c r="AE968" s="275"/>
      <c r="AF968" s="275"/>
      <c r="AG968" s="275"/>
      <c r="AH968" s="343" t="s">
        <v>511</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26"/>
      <c r="D969" s="417"/>
      <c r="E969" s="417"/>
      <c r="F969" s="417"/>
      <c r="G969" s="417"/>
      <c r="H969" s="417"/>
      <c r="I969" s="417"/>
      <c r="J969" s="418"/>
      <c r="K969" s="419"/>
      <c r="L969" s="419"/>
      <c r="M969" s="419"/>
      <c r="N969" s="419"/>
      <c r="O969" s="419"/>
      <c r="P969" s="315"/>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476</v>
      </c>
      <c r="AD1001" s="275"/>
      <c r="AE1001" s="275"/>
      <c r="AF1001" s="275"/>
      <c r="AG1001" s="275"/>
      <c r="AH1001" s="343" t="s">
        <v>511</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476</v>
      </c>
      <c r="AD1034" s="275"/>
      <c r="AE1034" s="275"/>
      <c r="AF1034" s="275"/>
      <c r="AG1034" s="275"/>
      <c r="AH1034" s="343" t="s">
        <v>511</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476</v>
      </c>
      <c r="AD1067" s="275"/>
      <c r="AE1067" s="275"/>
      <c r="AF1067" s="275"/>
      <c r="AG1067" s="275"/>
      <c r="AH1067" s="343" t="s">
        <v>511</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7" t="s">
        <v>464</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483</v>
      </c>
      <c r="AM1098" s="967"/>
      <c r="AN1098" s="967"/>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00"/>
      <c r="E1101" s="275" t="s">
        <v>396</v>
      </c>
      <c r="F1101" s="900"/>
      <c r="G1101" s="900"/>
      <c r="H1101" s="900"/>
      <c r="I1101" s="900"/>
      <c r="J1101" s="275" t="s">
        <v>432</v>
      </c>
      <c r="K1101" s="275"/>
      <c r="L1101" s="275"/>
      <c r="M1101" s="275"/>
      <c r="N1101" s="275"/>
      <c r="O1101" s="275"/>
      <c r="P1101" s="343" t="s">
        <v>27</v>
      </c>
      <c r="Q1101" s="343"/>
      <c r="R1101" s="343"/>
      <c r="S1101" s="343"/>
      <c r="T1101" s="343"/>
      <c r="U1101" s="343"/>
      <c r="V1101" s="343"/>
      <c r="W1101" s="343"/>
      <c r="X1101" s="343"/>
      <c r="Y1101" s="275" t="s">
        <v>434</v>
      </c>
      <c r="Z1101" s="900"/>
      <c r="AA1101" s="900"/>
      <c r="AB1101" s="900"/>
      <c r="AC1101" s="275" t="s">
        <v>377</v>
      </c>
      <c r="AD1101" s="275"/>
      <c r="AE1101" s="275"/>
      <c r="AF1101" s="275"/>
      <c r="AG1101" s="275"/>
      <c r="AH1101" s="343" t="s">
        <v>391</v>
      </c>
      <c r="AI1101" s="344"/>
      <c r="AJ1101" s="344"/>
      <c r="AK1101" s="344"/>
      <c r="AL1101" s="344" t="s">
        <v>21</v>
      </c>
      <c r="AM1101" s="344"/>
      <c r="AN1101" s="344"/>
      <c r="AO1101" s="903"/>
      <c r="AP1101" s="428" t="s">
        <v>465</v>
      </c>
      <c r="AQ1101" s="428"/>
      <c r="AR1101" s="428"/>
      <c r="AS1101" s="428"/>
      <c r="AT1101" s="428"/>
      <c r="AU1101" s="428"/>
      <c r="AV1101" s="428"/>
      <c r="AW1101" s="428"/>
      <c r="AX1101" s="428"/>
    </row>
    <row r="1102" spans="1:50" ht="45" customHeight="1" x14ac:dyDescent="0.15">
      <c r="A1102" s="403">
        <v>1</v>
      </c>
      <c r="B1102" s="403">
        <v>1</v>
      </c>
      <c r="C1102" s="902" t="s">
        <v>638</v>
      </c>
      <c r="D1102" s="902"/>
      <c r="E1102" s="259" t="s">
        <v>648</v>
      </c>
      <c r="F1102" s="901"/>
      <c r="G1102" s="901"/>
      <c r="H1102" s="901"/>
      <c r="I1102" s="901"/>
      <c r="J1102" s="418" t="s">
        <v>639</v>
      </c>
      <c r="K1102" s="419"/>
      <c r="L1102" s="419"/>
      <c r="M1102" s="419"/>
      <c r="N1102" s="419"/>
      <c r="O1102" s="419"/>
      <c r="P1102" s="315" t="s">
        <v>640</v>
      </c>
      <c r="Q1102" s="316"/>
      <c r="R1102" s="316"/>
      <c r="S1102" s="316"/>
      <c r="T1102" s="316"/>
      <c r="U1102" s="316"/>
      <c r="V1102" s="316"/>
      <c r="W1102" s="316"/>
      <c r="X1102" s="316"/>
      <c r="Y1102" s="317">
        <v>562</v>
      </c>
      <c r="Z1102" s="318"/>
      <c r="AA1102" s="318"/>
      <c r="AB1102" s="319"/>
      <c r="AC1102" s="321" t="s">
        <v>516</v>
      </c>
      <c r="AD1102" s="321"/>
      <c r="AE1102" s="321"/>
      <c r="AF1102" s="321"/>
      <c r="AG1102" s="321"/>
      <c r="AH1102" s="322">
        <v>1</v>
      </c>
      <c r="AI1102" s="323"/>
      <c r="AJ1102" s="323"/>
      <c r="AK1102" s="323"/>
      <c r="AL1102" s="324">
        <v>94.78</v>
      </c>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02"/>
      <c r="D1103" s="902"/>
      <c r="E1103" s="901"/>
      <c r="F1103" s="901"/>
      <c r="G1103" s="901"/>
      <c r="H1103" s="901"/>
      <c r="I1103" s="90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2"/>
      <c r="D1104" s="902"/>
      <c r="E1104" s="901"/>
      <c r="F1104" s="901"/>
      <c r="G1104" s="901"/>
      <c r="H1104" s="901"/>
      <c r="I1104" s="90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2"/>
      <c r="D1105" s="902"/>
      <c r="E1105" s="901"/>
      <c r="F1105" s="901"/>
      <c r="G1105" s="901"/>
      <c r="H1105" s="901"/>
      <c r="I1105" s="90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2"/>
      <c r="D1106" s="902"/>
      <c r="E1106" s="901"/>
      <c r="F1106" s="901"/>
      <c r="G1106" s="901"/>
      <c r="H1106" s="901"/>
      <c r="I1106" s="90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2"/>
      <c r="D1107" s="902"/>
      <c r="E1107" s="901"/>
      <c r="F1107" s="901"/>
      <c r="G1107" s="901"/>
      <c r="H1107" s="901"/>
      <c r="I1107" s="90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2"/>
      <c r="D1108" s="902"/>
      <c r="E1108" s="901"/>
      <c r="F1108" s="901"/>
      <c r="G1108" s="901"/>
      <c r="H1108" s="901"/>
      <c r="I1108" s="90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2"/>
      <c r="D1109" s="902"/>
      <c r="E1109" s="901"/>
      <c r="F1109" s="901"/>
      <c r="G1109" s="901"/>
      <c r="H1109" s="901"/>
      <c r="I1109" s="90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2"/>
      <c r="D1110" s="902"/>
      <c r="E1110" s="901"/>
      <c r="F1110" s="901"/>
      <c r="G1110" s="901"/>
      <c r="H1110" s="901"/>
      <c r="I1110" s="90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2"/>
      <c r="D1111" s="902"/>
      <c r="E1111" s="901"/>
      <c r="F1111" s="901"/>
      <c r="G1111" s="901"/>
      <c r="H1111" s="901"/>
      <c r="I1111" s="90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2"/>
      <c r="D1112" s="902"/>
      <c r="E1112" s="901"/>
      <c r="F1112" s="901"/>
      <c r="G1112" s="901"/>
      <c r="H1112" s="901"/>
      <c r="I1112" s="90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2"/>
      <c r="D1113" s="902"/>
      <c r="E1113" s="901"/>
      <c r="F1113" s="901"/>
      <c r="G1113" s="901"/>
      <c r="H1113" s="901"/>
      <c r="I1113" s="90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2"/>
      <c r="D1114" s="902"/>
      <c r="E1114" s="901"/>
      <c r="F1114" s="901"/>
      <c r="G1114" s="901"/>
      <c r="H1114" s="901"/>
      <c r="I1114" s="90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2"/>
      <c r="D1115" s="902"/>
      <c r="E1115" s="901"/>
      <c r="F1115" s="901"/>
      <c r="G1115" s="901"/>
      <c r="H1115" s="901"/>
      <c r="I1115" s="90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2"/>
      <c r="D1116" s="902"/>
      <c r="E1116" s="901"/>
      <c r="F1116" s="901"/>
      <c r="G1116" s="901"/>
      <c r="H1116" s="901"/>
      <c r="I1116" s="90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2"/>
      <c r="D1117" s="902"/>
      <c r="E1117" s="901"/>
      <c r="F1117" s="901"/>
      <c r="G1117" s="901"/>
      <c r="H1117" s="901"/>
      <c r="I1117" s="90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2"/>
      <c r="D1118" s="902"/>
      <c r="E1118" s="901"/>
      <c r="F1118" s="901"/>
      <c r="G1118" s="901"/>
      <c r="H1118" s="901"/>
      <c r="I1118" s="90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2"/>
      <c r="D1119" s="902"/>
      <c r="E1119" s="259"/>
      <c r="F1119" s="901"/>
      <c r="G1119" s="901"/>
      <c r="H1119" s="901"/>
      <c r="I1119" s="90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2"/>
      <c r="D1120" s="902"/>
      <c r="E1120" s="901"/>
      <c r="F1120" s="901"/>
      <c r="G1120" s="901"/>
      <c r="H1120" s="901"/>
      <c r="I1120" s="90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2"/>
      <c r="D1121" s="902"/>
      <c r="E1121" s="901"/>
      <c r="F1121" s="901"/>
      <c r="G1121" s="901"/>
      <c r="H1121" s="901"/>
      <c r="I1121" s="90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2"/>
      <c r="D1122" s="902"/>
      <c r="E1122" s="901"/>
      <c r="F1122" s="901"/>
      <c r="G1122" s="901"/>
      <c r="H1122" s="901"/>
      <c r="I1122" s="90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2"/>
      <c r="D1123" s="902"/>
      <c r="E1123" s="901"/>
      <c r="F1123" s="901"/>
      <c r="G1123" s="901"/>
      <c r="H1123" s="901"/>
      <c r="I1123" s="90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2"/>
      <c r="D1124" s="902"/>
      <c r="E1124" s="901"/>
      <c r="F1124" s="901"/>
      <c r="G1124" s="901"/>
      <c r="H1124" s="901"/>
      <c r="I1124" s="90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2"/>
      <c r="D1125" s="902"/>
      <c r="E1125" s="901"/>
      <c r="F1125" s="901"/>
      <c r="G1125" s="901"/>
      <c r="H1125" s="901"/>
      <c r="I1125" s="90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2"/>
      <c r="D1126" s="902"/>
      <c r="E1126" s="901"/>
      <c r="F1126" s="901"/>
      <c r="G1126" s="901"/>
      <c r="H1126" s="901"/>
      <c r="I1126" s="90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2"/>
      <c r="D1127" s="902"/>
      <c r="E1127" s="901"/>
      <c r="F1127" s="901"/>
      <c r="G1127" s="901"/>
      <c r="H1127" s="901"/>
      <c r="I1127" s="90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2"/>
      <c r="D1128" s="902"/>
      <c r="E1128" s="901"/>
      <c r="F1128" s="901"/>
      <c r="G1128" s="901"/>
      <c r="H1128" s="901"/>
      <c r="I1128" s="90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2"/>
      <c r="D1129" s="902"/>
      <c r="E1129" s="901"/>
      <c r="F1129" s="901"/>
      <c r="G1129" s="901"/>
      <c r="H1129" s="901"/>
      <c r="I1129" s="90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2"/>
      <c r="D1130" s="902"/>
      <c r="E1130" s="901"/>
      <c r="F1130" s="901"/>
      <c r="G1130" s="901"/>
      <c r="H1130" s="901"/>
      <c r="I1130" s="90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2"/>
      <c r="D1131" s="902"/>
      <c r="E1131" s="901"/>
      <c r="F1131" s="901"/>
      <c r="G1131" s="901"/>
      <c r="H1131" s="901"/>
      <c r="I1131" s="90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089">
      <formula>IF(RIGHT(TEXT(P14,"0.#"),1)=".",FALSE,TRUE)</formula>
    </cfRule>
    <cfRule type="expression" dxfId="2836" priority="14090">
      <formula>IF(RIGHT(TEXT(P14,"0.#"),1)=".",TRUE,FALSE)</formula>
    </cfRule>
  </conditionalFormatting>
  <conditionalFormatting sqref="P18:AX18">
    <cfRule type="expression" dxfId="2835" priority="13965">
      <formula>IF(RIGHT(TEXT(P18,"0.#"),1)=".",FALSE,TRUE)</formula>
    </cfRule>
    <cfRule type="expression" dxfId="2834" priority="13966">
      <formula>IF(RIGHT(TEXT(P18,"0.#"),1)=".",TRUE,FALSE)</formula>
    </cfRule>
  </conditionalFormatting>
  <conditionalFormatting sqref="Y782">
    <cfRule type="expression" dxfId="2833" priority="13961">
      <formula>IF(RIGHT(TEXT(Y782,"0.#"),1)=".",FALSE,TRUE)</formula>
    </cfRule>
    <cfRule type="expression" dxfId="2832" priority="13962">
      <formula>IF(RIGHT(TEXT(Y782,"0.#"),1)=".",TRUE,FALSE)</formula>
    </cfRule>
  </conditionalFormatting>
  <conditionalFormatting sqref="Y791">
    <cfRule type="expression" dxfId="2831" priority="13957">
      <formula>IF(RIGHT(TEXT(Y791,"0.#"),1)=".",FALSE,TRUE)</formula>
    </cfRule>
    <cfRule type="expression" dxfId="2830" priority="13958">
      <formula>IF(RIGHT(TEXT(Y791,"0.#"),1)=".",TRUE,FALSE)</formula>
    </cfRule>
  </conditionalFormatting>
  <conditionalFormatting sqref="Y822:Y829 Y820 Y809:Y816 Y807 Y796:Y803 Y794">
    <cfRule type="expression" dxfId="2829" priority="13739">
      <formula>IF(RIGHT(TEXT(Y794,"0.#"),1)=".",FALSE,TRUE)</formula>
    </cfRule>
    <cfRule type="expression" dxfId="2828" priority="13740">
      <formula>IF(RIGHT(TEXT(Y794,"0.#"),1)=".",TRUE,FALSE)</formula>
    </cfRule>
  </conditionalFormatting>
  <conditionalFormatting sqref="P16:AQ17 P15:AX15 P13:AQ13">
    <cfRule type="expression" dxfId="2827" priority="13787">
      <formula>IF(RIGHT(TEXT(P13,"0.#"),1)=".",FALSE,TRUE)</formula>
    </cfRule>
    <cfRule type="expression" dxfId="2826" priority="13788">
      <formula>IF(RIGHT(TEXT(P13,"0.#"),1)=".",TRUE,FALSE)</formula>
    </cfRule>
  </conditionalFormatting>
  <conditionalFormatting sqref="P19:AJ19">
    <cfRule type="expression" dxfId="2825" priority="13785">
      <formula>IF(RIGHT(TEXT(P19,"0.#"),1)=".",FALSE,TRUE)</formula>
    </cfRule>
    <cfRule type="expression" dxfId="2824" priority="13786">
      <formula>IF(RIGHT(TEXT(P19,"0.#"),1)=".",TRUE,FALSE)</formula>
    </cfRule>
  </conditionalFormatting>
  <conditionalFormatting sqref="AQ101">
    <cfRule type="expression" dxfId="2823" priority="13777">
      <formula>IF(RIGHT(TEXT(AQ101,"0.#"),1)=".",FALSE,TRUE)</formula>
    </cfRule>
    <cfRule type="expression" dxfId="2822" priority="13778">
      <formula>IF(RIGHT(TEXT(AQ101,"0.#"),1)=".",TRUE,FALSE)</formula>
    </cfRule>
  </conditionalFormatting>
  <conditionalFormatting sqref="Y783:Y790 Y781">
    <cfRule type="expression" dxfId="2821" priority="13763">
      <formula>IF(RIGHT(TEXT(Y781,"0.#"),1)=".",FALSE,TRUE)</formula>
    </cfRule>
    <cfRule type="expression" dxfId="2820" priority="13764">
      <formula>IF(RIGHT(TEXT(Y781,"0.#"),1)=".",TRUE,FALSE)</formula>
    </cfRule>
  </conditionalFormatting>
  <conditionalFormatting sqref="AU782">
    <cfRule type="expression" dxfId="2819" priority="13761">
      <formula>IF(RIGHT(TEXT(AU782,"0.#"),1)=".",FALSE,TRUE)</formula>
    </cfRule>
    <cfRule type="expression" dxfId="2818" priority="13762">
      <formula>IF(RIGHT(TEXT(AU782,"0.#"),1)=".",TRUE,FALSE)</formula>
    </cfRule>
  </conditionalFormatting>
  <conditionalFormatting sqref="AU791">
    <cfRule type="expression" dxfId="2817" priority="13759">
      <formula>IF(RIGHT(TEXT(AU791,"0.#"),1)=".",FALSE,TRUE)</formula>
    </cfRule>
    <cfRule type="expression" dxfId="2816" priority="13760">
      <formula>IF(RIGHT(TEXT(AU791,"0.#"),1)=".",TRUE,FALSE)</formula>
    </cfRule>
  </conditionalFormatting>
  <conditionalFormatting sqref="AU783:AU790">
    <cfRule type="expression" dxfId="2815" priority="13757">
      <formula>IF(RIGHT(TEXT(AU783,"0.#"),1)=".",FALSE,TRUE)</formula>
    </cfRule>
    <cfRule type="expression" dxfId="2814" priority="13758">
      <formula>IF(RIGHT(TEXT(AU783,"0.#"),1)=".",TRUE,FALSE)</formula>
    </cfRule>
  </conditionalFormatting>
  <conditionalFormatting sqref="Y821 Y808 Y795">
    <cfRule type="expression" dxfId="2813" priority="13743">
      <formula>IF(RIGHT(TEXT(Y795,"0.#"),1)=".",FALSE,TRUE)</formula>
    </cfRule>
    <cfRule type="expression" dxfId="2812" priority="13744">
      <formula>IF(RIGHT(TEXT(Y795,"0.#"),1)=".",TRUE,FALSE)</formula>
    </cfRule>
  </conditionalFormatting>
  <conditionalFormatting sqref="Y830 Y817 Y804">
    <cfRule type="expression" dxfId="2811" priority="13741">
      <formula>IF(RIGHT(TEXT(Y804,"0.#"),1)=".",FALSE,TRUE)</formula>
    </cfRule>
    <cfRule type="expression" dxfId="2810" priority="13742">
      <formula>IF(RIGHT(TEXT(Y804,"0.#"),1)=".",TRUE,FALSE)</formula>
    </cfRule>
  </conditionalFormatting>
  <conditionalFormatting sqref="AU821 AU808 AU795">
    <cfRule type="expression" dxfId="2809" priority="13737">
      <formula>IF(RIGHT(TEXT(AU795,"0.#"),1)=".",FALSE,TRUE)</formula>
    </cfRule>
    <cfRule type="expression" dxfId="2808" priority="13738">
      <formula>IF(RIGHT(TEXT(AU795,"0.#"),1)=".",TRUE,FALSE)</formula>
    </cfRule>
  </conditionalFormatting>
  <conditionalFormatting sqref="AU830 AU817 AU804">
    <cfRule type="expression" dxfId="2807" priority="13735">
      <formula>IF(RIGHT(TEXT(AU804,"0.#"),1)=".",FALSE,TRUE)</formula>
    </cfRule>
    <cfRule type="expression" dxfId="2806" priority="13736">
      <formula>IF(RIGHT(TEXT(AU804,"0.#"),1)=".",TRUE,FALSE)</formula>
    </cfRule>
  </conditionalFormatting>
  <conditionalFormatting sqref="AU822:AU829 AU820 AU809:AU816 AU807 AU796:AU803 AU794">
    <cfRule type="expression" dxfId="2805" priority="13733">
      <formula>IF(RIGHT(TEXT(AU794,"0.#"),1)=".",FALSE,TRUE)</formula>
    </cfRule>
    <cfRule type="expression" dxfId="2804" priority="13734">
      <formula>IF(RIGHT(TEXT(AU794,"0.#"),1)=".",TRUE,FALSE)</formula>
    </cfRule>
  </conditionalFormatting>
  <conditionalFormatting sqref="AM87">
    <cfRule type="expression" dxfId="2803" priority="13387">
      <formula>IF(RIGHT(TEXT(AM87,"0.#"),1)=".",FALSE,TRUE)</formula>
    </cfRule>
    <cfRule type="expression" dxfId="2802" priority="13388">
      <formula>IF(RIGHT(TEXT(AM87,"0.#"),1)=".",TRUE,FALSE)</formula>
    </cfRule>
  </conditionalFormatting>
  <conditionalFormatting sqref="AE55">
    <cfRule type="expression" dxfId="2801" priority="13455">
      <formula>IF(RIGHT(TEXT(AE55,"0.#"),1)=".",FALSE,TRUE)</formula>
    </cfRule>
    <cfRule type="expression" dxfId="2800" priority="13456">
      <formula>IF(RIGHT(TEXT(AE55,"0.#"),1)=".",TRUE,FALSE)</formula>
    </cfRule>
  </conditionalFormatting>
  <conditionalFormatting sqref="AI55">
    <cfRule type="expression" dxfId="2799" priority="13453">
      <formula>IF(RIGHT(TEXT(AI55,"0.#"),1)=".",FALSE,TRUE)</formula>
    </cfRule>
    <cfRule type="expression" dxfId="2798" priority="13454">
      <formula>IF(RIGHT(TEXT(AI55,"0.#"),1)=".",TRUE,FALSE)</formula>
    </cfRule>
  </conditionalFormatting>
  <conditionalFormatting sqref="AM34">
    <cfRule type="expression" dxfId="2797" priority="13533">
      <formula>IF(RIGHT(TEXT(AM34,"0.#"),1)=".",FALSE,TRUE)</formula>
    </cfRule>
    <cfRule type="expression" dxfId="2796" priority="13534">
      <formula>IF(RIGHT(TEXT(AM34,"0.#"),1)=".",TRUE,FALSE)</formula>
    </cfRule>
  </conditionalFormatting>
  <conditionalFormatting sqref="AE53">
    <cfRule type="expression" dxfId="2795" priority="13459">
      <formula>IF(RIGHT(TEXT(AE53,"0.#"),1)=".",FALSE,TRUE)</formula>
    </cfRule>
    <cfRule type="expression" dxfId="2794" priority="13460">
      <formula>IF(RIGHT(TEXT(AE53,"0.#"),1)=".",TRUE,FALSE)</formula>
    </cfRule>
  </conditionalFormatting>
  <conditionalFormatting sqref="AE54">
    <cfRule type="expression" dxfId="2793" priority="13457">
      <formula>IF(RIGHT(TEXT(AE54,"0.#"),1)=".",FALSE,TRUE)</formula>
    </cfRule>
    <cfRule type="expression" dxfId="2792" priority="13458">
      <formula>IF(RIGHT(TEXT(AE54,"0.#"),1)=".",TRUE,FALSE)</formula>
    </cfRule>
  </conditionalFormatting>
  <conditionalFormatting sqref="AI54">
    <cfRule type="expression" dxfId="2791" priority="13451">
      <formula>IF(RIGHT(TEXT(AI54,"0.#"),1)=".",FALSE,TRUE)</formula>
    </cfRule>
    <cfRule type="expression" dxfId="2790" priority="13452">
      <formula>IF(RIGHT(TEXT(AI54,"0.#"),1)=".",TRUE,FALSE)</formula>
    </cfRule>
  </conditionalFormatting>
  <conditionalFormatting sqref="AI53">
    <cfRule type="expression" dxfId="2789" priority="13449">
      <formula>IF(RIGHT(TEXT(AI53,"0.#"),1)=".",FALSE,TRUE)</formula>
    </cfRule>
    <cfRule type="expression" dxfId="2788" priority="13450">
      <formula>IF(RIGHT(TEXT(AI53,"0.#"),1)=".",TRUE,FALSE)</formula>
    </cfRule>
  </conditionalFormatting>
  <conditionalFormatting sqref="AM53">
    <cfRule type="expression" dxfId="2787" priority="13447">
      <formula>IF(RIGHT(TEXT(AM53,"0.#"),1)=".",FALSE,TRUE)</formula>
    </cfRule>
    <cfRule type="expression" dxfId="2786" priority="13448">
      <formula>IF(RIGHT(TEXT(AM53,"0.#"),1)=".",TRUE,FALSE)</formula>
    </cfRule>
  </conditionalFormatting>
  <conditionalFormatting sqref="AM54">
    <cfRule type="expression" dxfId="2785" priority="13445">
      <formula>IF(RIGHT(TEXT(AM54,"0.#"),1)=".",FALSE,TRUE)</formula>
    </cfRule>
    <cfRule type="expression" dxfId="2784" priority="13446">
      <formula>IF(RIGHT(TEXT(AM54,"0.#"),1)=".",TRUE,FALSE)</formula>
    </cfRule>
  </conditionalFormatting>
  <conditionalFormatting sqref="AM55">
    <cfRule type="expression" dxfId="2783" priority="13443">
      <formula>IF(RIGHT(TEXT(AM55,"0.#"),1)=".",FALSE,TRUE)</formula>
    </cfRule>
    <cfRule type="expression" dxfId="2782" priority="13444">
      <formula>IF(RIGHT(TEXT(AM55,"0.#"),1)=".",TRUE,FALSE)</formula>
    </cfRule>
  </conditionalFormatting>
  <conditionalFormatting sqref="AE60">
    <cfRule type="expression" dxfId="2781" priority="13429">
      <formula>IF(RIGHT(TEXT(AE60,"0.#"),1)=".",FALSE,TRUE)</formula>
    </cfRule>
    <cfRule type="expression" dxfId="2780" priority="13430">
      <formula>IF(RIGHT(TEXT(AE60,"0.#"),1)=".",TRUE,FALSE)</formula>
    </cfRule>
  </conditionalFormatting>
  <conditionalFormatting sqref="AE61">
    <cfRule type="expression" dxfId="2779" priority="13427">
      <formula>IF(RIGHT(TEXT(AE61,"0.#"),1)=".",FALSE,TRUE)</formula>
    </cfRule>
    <cfRule type="expression" dxfId="2778" priority="13428">
      <formula>IF(RIGHT(TEXT(AE61,"0.#"),1)=".",TRUE,FALSE)</formula>
    </cfRule>
  </conditionalFormatting>
  <conditionalFormatting sqref="AE62">
    <cfRule type="expression" dxfId="2777" priority="13425">
      <formula>IF(RIGHT(TEXT(AE62,"0.#"),1)=".",FALSE,TRUE)</formula>
    </cfRule>
    <cfRule type="expression" dxfId="2776" priority="13426">
      <formula>IF(RIGHT(TEXT(AE62,"0.#"),1)=".",TRUE,FALSE)</formula>
    </cfRule>
  </conditionalFormatting>
  <conditionalFormatting sqref="AI62">
    <cfRule type="expression" dxfId="2775" priority="13423">
      <formula>IF(RIGHT(TEXT(AI62,"0.#"),1)=".",FALSE,TRUE)</formula>
    </cfRule>
    <cfRule type="expression" dxfId="2774" priority="13424">
      <formula>IF(RIGHT(TEXT(AI62,"0.#"),1)=".",TRUE,FALSE)</formula>
    </cfRule>
  </conditionalFormatting>
  <conditionalFormatting sqref="AI61">
    <cfRule type="expression" dxfId="2773" priority="13421">
      <formula>IF(RIGHT(TEXT(AI61,"0.#"),1)=".",FALSE,TRUE)</formula>
    </cfRule>
    <cfRule type="expression" dxfId="2772" priority="13422">
      <formula>IF(RIGHT(TEXT(AI61,"0.#"),1)=".",TRUE,FALSE)</formula>
    </cfRule>
  </conditionalFormatting>
  <conditionalFormatting sqref="AI60">
    <cfRule type="expression" dxfId="2771" priority="13419">
      <formula>IF(RIGHT(TEXT(AI60,"0.#"),1)=".",FALSE,TRUE)</formula>
    </cfRule>
    <cfRule type="expression" dxfId="2770" priority="13420">
      <formula>IF(RIGHT(TEXT(AI60,"0.#"),1)=".",TRUE,FALSE)</formula>
    </cfRule>
  </conditionalFormatting>
  <conditionalFormatting sqref="AM60">
    <cfRule type="expression" dxfId="2769" priority="13417">
      <formula>IF(RIGHT(TEXT(AM60,"0.#"),1)=".",FALSE,TRUE)</formula>
    </cfRule>
    <cfRule type="expression" dxfId="2768" priority="13418">
      <formula>IF(RIGHT(TEXT(AM60,"0.#"),1)=".",TRUE,FALSE)</formula>
    </cfRule>
  </conditionalFormatting>
  <conditionalFormatting sqref="AM61">
    <cfRule type="expression" dxfId="2767" priority="13415">
      <formula>IF(RIGHT(TEXT(AM61,"0.#"),1)=".",FALSE,TRUE)</formula>
    </cfRule>
    <cfRule type="expression" dxfId="2766" priority="13416">
      <formula>IF(RIGHT(TEXT(AM61,"0.#"),1)=".",TRUE,FALSE)</formula>
    </cfRule>
  </conditionalFormatting>
  <conditionalFormatting sqref="AM62">
    <cfRule type="expression" dxfId="2765" priority="13413">
      <formula>IF(RIGHT(TEXT(AM62,"0.#"),1)=".",FALSE,TRUE)</formula>
    </cfRule>
    <cfRule type="expression" dxfId="2764" priority="13414">
      <formula>IF(RIGHT(TEXT(AM62,"0.#"),1)=".",TRUE,FALSE)</formula>
    </cfRule>
  </conditionalFormatting>
  <conditionalFormatting sqref="AE87">
    <cfRule type="expression" dxfId="2763" priority="13399">
      <formula>IF(RIGHT(TEXT(AE87,"0.#"),1)=".",FALSE,TRUE)</formula>
    </cfRule>
    <cfRule type="expression" dxfId="2762" priority="13400">
      <formula>IF(RIGHT(TEXT(AE87,"0.#"),1)=".",TRUE,FALSE)</formula>
    </cfRule>
  </conditionalFormatting>
  <conditionalFormatting sqref="AE88">
    <cfRule type="expression" dxfId="2761" priority="13397">
      <formula>IF(RIGHT(TEXT(AE88,"0.#"),1)=".",FALSE,TRUE)</formula>
    </cfRule>
    <cfRule type="expression" dxfId="2760" priority="13398">
      <formula>IF(RIGHT(TEXT(AE88,"0.#"),1)=".",TRUE,FALSE)</formula>
    </cfRule>
  </conditionalFormatting>
  <conditionalFormatting sqref="AE89">
    <cfRule type="expression" dxfId="2759" priority="13395">
      <formula>IF(RIGHT(TEXT(AE89,"0.#"),1)=".",FALSE,TRUE)</formula>
    </cfRule>
    <cfRule type="expression" dxfId="2758" priority="13396">
      <formula>IF(RIGHT(TEXT(AE89,"0.#"),1)=".",TRUE,FALSE)</formula>
    </cfRule>
  </conditionalFormatting>
  <conditionalFormatting sqref="AI89">
    <cfRule type="expression" dxfId="2757" priority="13393">
      <formula>IF(RIGHT(TEXT(AI89,"0.#"),1)=".",FALSE,TRUE)</formula>
    </cfRule>
    <cfRule type="expression" dxfId="2756" priority="13394">
      <formula>IF(RIGHT(TEXT(AI89,"0.#"),1)=".",TRUE,FALSE)</formula>
    </cfRule>
  </conditionalFormatting>
  <conditionalFormatting sqref="AI88">
    <cfRule type="expression" dxfId="2755" priority="13391">
      <formula>IF(RIGHT(TEXT(AI88,"0.#"),1)=".",FALSE,TRUE)</formula>
    </cfRule>
    <cfRule type="expression" dxfId="2754" priority="13392">
      <formula>IF(RIGHT(TEXT(AI88,"0.#"),1)=".",TRUE,FALSE)</formula>
    </cfRule>
  </conditionalFormatting>
  <conditionalFormatting sqref="AI87">
    <cfRule type="expression" dxfId="2753" priority="13389">
      <formula>IF(RIGHT(TEXT(AI87,"0.#"),1)=".",FALSE,TRUE)</formula>
    </cfRule>
    <cfRule type="expression" dxfId="2752" priority="13390">
      <formula>IF(RIGHT(TEXT(AI87,"0.#"),1)=".",TRUE,FALSE)</formula>
    </cfRule>
  </conditionalFormatting>
  <conditionalFormatting sqref="AM88">
    <cfRule type="expression" dxfId="2751" priority="13385">
      <formula>IF(RIGHT(TEXT(AM88,"0.#"),1)=".",FALSE,TRUE)</formula>
    </cfRule>
    <cfRule type="expression" dxfId="2750" priority="13386">
      <formula>IF(RIGHT(TEXT(AM88,"0.#"),1)=".",TRUE,FALSE)</formula>
    </cfRule>
  </conditionalFormatting>
  <conditionalFormatting sqref="AM89">
    <cfRule type="expression" dxfId="2749" priority="13383">
      <formula>IF(RIGHT(TEXT(AM89,"0.#"),1)=".",FALSE,TRUE)</formula>
    </cfRule>
    <cfRule type="expression" dxfId="2748" priority="13384">
      <formula>IF(RIGHT(TEXT(AM89,"0.#"),1)=".",TRUE,FALSE)</formula>
    </cfRule>
  </conditionalFormatting>
  <conditionalFormatting sqref="AE92">
    <cfRule type="expression" dxfId="2747" priority="13369">
      <formula>IF(RIGHT(TEXT(AE92,"0.#"),1)=".",FALSE,TRUE)</formula>
    </cfRule>
    <cfRule type="expression" dxfId="2746" priority="13370">
      <formula>IF(RIGHT(TEXT(AE92,"0.#"),1)=".",TRUE,FALSE)</formula>
    </cfRule>
  </conditionalFormatting>
  <conditionalFormatting sqref="AE93">
    <cfRule type="expression" dxfId="2745" priority="13367">
      <formula>IF(RIGHT(TEXT(AE93,"0.#"),1)=".",FALSE,TRUE)</formula>
    </cfRule>
    <cfRule type="expression" dxfId="2744" priority="13368">
      <formula>IF(RIGHT(TEXT(AE93,"0.#"),1)=".",TRUE,FALSE)</formula>
    </cfRule>
  </conditionalFormatting>
  <conditionalFormatting sqref="AE94">
    <cfRule type="expression" dxfId="2743" priority="13365">
      <formula>IF(RIGHT(TEXT(AE94,"0.#"),1)=".",FALSE,TRUE)</formula>
    </cfRule>
    <cfRule type="expression" dxfId="2742" priority="13366">
      <formula>IF(RIGHT(TEXT(AE94,"0.#"),1)=".",TRUE,FALSE)</formula>
    </cfRule>
  </conditionalFormatting>
  <conditionalFormatting sqref="AI94">
    <cfRule type="expression" dxfId="2741" priority="13363">
      <formula>IF(RIGHT(TEXT(AI94,"0.#"),1)=".",FALSE,TRUE)</formula>
    </cfRule>
    <cfRule type="expression" dxfId="2740" priority="13364">
      <formula>IF(RIGHT(TEXT(AI94,"0.#"),1)=".",TRUE,FALSE)</formula>
    </cfRule>
  </conditionalFormatting>
  <conditionalFormatting sqref="AI93">
    <cfRule type="expression" dxfId="2739" priority="13361">
      <formula>IF(RIGHT(TEXT(AI93,"0.#"),1)=".",FALSE,TRUE)</formula>
    </cfRule>
    <cfRule type="expression" dxfId="2738" priority="13362">
      <formula>IF(RIGHT(TEXT(AI93,"0.#"),1)=".",TRUE,FALSE)</formula>
    </cfRule>
  </conditionalFormatting>
  <conditionalFormatting sqref="AI92">
    <cfRule type="expression" dxfId="2737" priority="13359">
      <formula>IF(RIGHT(TEXT(AI92,"0.#"),1)=".",FALSE,TRUE)</formula>
    </cfRule>
    <cfRule type="expression" dxfId="2736" priority="13360">
      <formula>IF(RIGHT(TEXT(AI92,"0.#"),1)=".",TRUE,FALSE)</formula>
    </cfRule>
  </conditionalFormatting>
  <conditionalFormatting sqref="AM92">
    <cfRule type="expression" dxfId="2735" priority="13357">
      <formula>IF(RIGHT(TEXT(AM92,"0.#"),1)=".",FALSE,TRUE)</formula>
    </cfRule>
    <cfRule type="expression" dxfId="2734" priority="13358">
      <formula>IF(RIGHT(TEXT(AM92,"0.#"),1)=".",TRUE,FALSE)</formula>
    </cfRule>
  </conditionalFormatting>
  <conditionalFormatting sqref="AM93">
    <cfRule type="expression" dxfId="2733" priority="13355">
      <formula>IF(RIGHT(TEXT(AM93,"0.#"),1)=".",FALSE,TRUE)</formula>
    </cfRule>
    <cfRule type="expression" dxfId="2732" priority="13356">
      <formula>IF(RIGHT(TEXT(AM93,"0.#"),1)=".",TRUE,FALSE)</formula>
    </cfRule>
  </conditionalFormatting>
  <conditionalFormatting sqref="AM94">
    <cfRule type="expression" dxfId="2731" priority="13353">
      <formula>IF(RIGHT(TEXT(AM94,"0.#"),1)=".",FALSE,TRUE)</formula>
    </cfRule>
    <cfRule type="expression" dxfId="2730" priority="13354">
      <formula>IF(RIGHT(TEXT(AM94,"0.#"),1)=".",TRUE,FALSE)</formula>
    </cfRule>
  </conditionalFormatting>
  <conditionalFormatting sqref="AE97">
    <cfRule type="expression" dxfId="2729" priority="13339">
      <formula>IF(RIGHT(TEXT(AE97,"0.#"),1)=".",FALSE,TRUE)</formula>
    </cfRule>
    <cfRule type="expression" dxfId="2728" priority="13340">
      <formula>IF(RIGHT(TEXT(AE97,"0.#"),1)=".",TRUE,FALSE)</formula>
    </cfRule>
  </conditionalFormatting>
  <conditionalFormatting sqref="AE98">
    <cfRule type="expression" dxfId="2727" priority="13337">
      <formula>IF(RIGHT(TEXT(AE98,"0.#"),1)=".",FALSE,TRUE)</formula>
    </cfRule>
    <cfRule type="expression" dxfId="2726" priority="13338">
      <formula>IF(RIGHT(TEXT(AE98,"0.#"),1)=".",TRUE,FALSE)</formula>
    </cfRule>
  </conditionalFormatting>
  <conditionalFormatting sqref="AE99">
    <cfRule type="expression" dxfId="2725" priority="13335">
      <formula>IF(RIGHT(TEXT(AE99,"0.#"),1)=".",FALSE,TRUE)</formula>
    </cfRule>
    <cfRule type="expression" dxfId="2724" priority="13336">
      <formula>IF(RIGHT(TEXT(AE99,"0.#"),1)=".",TRUE,FALSE)</formula>
    </cfRule>
  </conditionalFormatting>
  <conditionalFormatting sqref="AI99">
    <cfRule type="expression" dxfId="2723" priority="13333">
      <formula>IF(RIGHT(TEXT(AI99,"0.#"),1)=".",FALSE,TRUE)</formula>
    </cfRule>
    <cfRule type="expression" dxfId="2722" priority="13334">
      <formula>IF(RIGHT(TEXT(AI99,"0.#"),1)=".",TRUE,FALSE)</formula>
    </cfRule>
  </conditionalFormatting>
  <conditionalFormatting sqref="AI98">
    <cfRule type="expression" dxfId="2721" priority="13331">
      <formula>IF(RIGHT(TEXT(AI98,"0.#"),1)=".",FALSE,TRUE)</formula>
    </cfRule>
    <cfRule type="expression" dxfId="2720" priority="13332">
      <formula>IF(RIGHT(TEXT(AI98,"0.#"),1)=".",TRUE,FALSE)</formula>
    </cfRule>
  </conditionalFormatting>
  <conditionalFormatting sqref="AI97">
    <cfRule type="expression" dxfId="2719" priority="13329">
      <formula>IF(RIGHT(TEXT(AI97,"0.#"),1)=".",FALSE,TRUE)</formula>
    </cfRule>
    <cfRule type="expression" dxfId="2718" priority="13330">
      <formula>IF(RIGHT(TEXT(AI97,"0.#"),1)=".",TRUE,FALSE)</formula>
    </cfRule>
  </conditionalFormatting>
  <conditionalFormatting sqref="AM97">
    <cfRule type="expression" dxfId="2717" priority="13327">
      <formula>IF(RIGHT(TEXT(AM97,"0.#"),1)=".",FALSE,TRUE)</formula>
    </cfRule>
    <cfRule type="expression" dxfId="2716" priority="13328">
      <formula>IF(RIGHT(TEXT(AM97,"0.#"),1)=".",TRUE,FALSE)</formula>
    </cfRule>
  </conditionalFormatting>
  <conditionalFormatting sqref="AM98">
    <cfRule type="expression" dxfId="2715" priority="13325">
      <formula>IF(RIGHT(TEXT(AM98,"0.#"),1)=".",FALSE,TRUE)</formula>
    </cfRule>
    <cfRule type="expression" dxfId="2714" priority="13326">
      <formula>IF(RIGHT(TEXT(AM98,"0.#"),1)=".",TRUE,FALSE)</formula>
    </cfRule>
  </conditionalFormatting>
  <conditionalFormatting sqref="AM99">
    <cfRule type="expression" dxfId="2713" priority="13323">
      <formula>IF(RIGHT(TEXT(AM99,"0.#"),1)=".",FALSE,TRUE)</formula>
    </cfRule>
    <cfRule type="expression" dxfId="2712" priority="13324">
      <formula>IF(RIGHT(TEXT(AM99,"0.#"),1)=".",TRUE,FALSE)</formula>
    </cfRule>
  </conditionalFormatting>
  <conditionalFormatting sqref="AQ102">
    <cfRule type="expression" dxfId="2711" priority="13299">
      <formula>IF(RIGHT(TEXT(AQ102,"0.#"),1)=".",FALSE,TRUE)</formula>
    </cfRule>
    <cfRule type="expression" dxfId="2710" priority="13300">
      <formula>IF(RIGHT(TEXT(AQ102,"0.#"),1)=".",TRUE,FALSE)</formula>
    </cfRule>
  </conditionalFormatting>
  <conditionalFormatting sqref="AE104">
    <cfRule type="expression" dxfId="2709" priority="13297">
      <formula>IF(RIGHT(TEXT(AE104,"0.#"),1)=".",FALSE,TRUE)</formula>
    </cfRule>
    <cfRule type="expression" dxfId="2708" priority="13298">
      <formula>IF(RIGHT(TEXT(AE104,"0.#"),1)=".",TRUE,FALSE)</formula>
    </cfRule>
  </conditionalFormatting>
  <conditionalFormatting sqref="AI104">
    <cfRule type="expression" dxfId="2707" priority="13295">
      <formula>IF(RIGHT(TEXT(AI104,"0.#"),1)=".",FALSE,TRUE)</formula>
    </cfRule>
    <cfRule type="expression" dxfId="2706" priority="13296">
      <formula>IF(RIGHT(TEXT(AI104,"0.#"),1)=".",TRUE,FALSE)</formula>
    </cfRule>
  </conditionalFormatting>
  <conditionalFormatting sqref="AM104">
    <cfRule type="expression" dxfId="2705" priority="13293">
      <formula>IF(RIGHT(TEXT(AM104,"0.#"),1)=".",FALSE,TRUE)</formula>
    </cfRule>
    <cfRule type="expression" dxfId="2704" priority="13294">
      <formula>IF(RIGHT(TEXT(AM104,"0.#"),1)=".",TRUE,FALSE)</formula>
    </cfRule>
  </conditionalFormatting>
  <conditionalFormatting sqref="AE105">
    <cfRule type="expression" dxfId="2703" priority="13291">
      <formula>IF(RIGHT(TEXT(AE105,"0.#"),1)=".",FALSE,TRUE)</formula>
    </cfRule>
    <cfRule type="expression" dxfId="2702" priority="13292">
      <formula>IF(RIGHT(TEXT(AE105,"0.#"),1)=".",TRUE,FALSE)</formula>
    </cfRule>
  </conditionalFormatting>
  <conditionalFormatting sqref="AI105">
    <cfRule type="expression" dxfId="2701" priority="13289">
      <formula>IF(RIGHT(TEXT(AI105,"0.#"),1)=".",FALSE,TRUE)</formula>
    </cfRule>
    <cfRule type="expression" dxfId="2700" priority="13290">
      <formula>IF(RIGHT(TEXT(AI105,"0.#"),1)=".",TRUE,FALSE)</formula>
    </cfRule>
  </conditionalFormatting>
  <conditionalFormatting sqref="AM105">
    <cfRule type="expression" dxfId="2699" priority="13287">
      <formula>IF(RIGHT(TEXT(AM105,"0.#"),1)=".",FALSE,TRUE)</formula>
    </cfRule>
    <cfRule type="expression" dxfId="2698" priority="13288">
      <formula>IF(RIGHT(TEXT(AM105,"0.#"),1)=".",TRUE,FALSE)</formula>
    </cfRule>
  </conditionalFormatting>
  <conditionalFormatting sqref="AE107">
    <cfRule type="expression" dxfId="2697" priority="13283">
      <formula>IF(RIGHT(TEXT(AE107,"0.#"),1)=".",FALSE,TRUE)</formula>
    </cfRule>
    <cfRule type="expression" dxfId="2696" priority="13284">
      <formula>IF(RIGHT(TEXT(AE107,"0.#"),1)=".",TRUE,FALSE)</formula>
    </cfRule>
  </conditionalFormatting>
  <conditionalFormatting sqref="AI107">
    <cfRule type="expression" dxfId="2695" priority="13281">
      <formula>IF(RIGHT(TEXT(AI107,"0.#"),1)=".",FALSE,TRUE)</formula>
    </cfRule>
    <cfRule type="expression" dxfId="2694" priority="13282">
      <formula>IF(RIGHT(TEXT(AI107,"0.#"),1)=".",TRUE,FALSE)</formula>
    </cfRule>
  </conditionalFormatting>
  <conditionalFormatting sqref="AM107">
    <cfRule type="expression" dxfId="2693" priority="13279">
      <formula>IF(RIGHT(TEXT(AM107,"0.#"),1)=".",FALSE,TRUE)</formula>
    </cfRule>
    <cfRule type="expression" dxfId="2692" priority="13280">
      <formula>IF(RIGHT(TEXT(AM107,"0.#"),1)=".",TRUE,FALSE)</formula>
    </cfRule>
  </conditionalFormatting>
  <conditionalFormatting sqref="AE108">
    <cfRule type="expression" dxfId="2691" priority="13277">
      <formula>IF(RIGHT(TEXT(AE108,"0.#"),1)=".",FALSE,TRUE)</formula>
    </cfRule>
    <cfRule type="expression" dxfId="2690" priority="13278">
      <formula>IF(RIGHT(TEXT(AE108,"0.#"),1)=".",TRUE,FALSE)</formula>
    </cfRule>
  </conditionalFormatting>
  <conditionalFormatting sqref="AI108">
    <cfRule type="expression" dxfId="2689" priority="13275">
      <formula>IF(RIGHT(TEXT(AI108,"0.#"),1)=".",FALSE,TRUE)</formula>
    </cfRule>
    <cfRule type="expression" dxfId="2688" priority="13276">
      <formula>IF(RIGHT(TEXT(AI108,"0.#"),1)=".",TRUE,FALSE)</formula>
    </cfRule>
  </conditionalFormatting>
  <conditionalFormatting sqref="AM108">
    <cfRule type="expression" dxfId="2687" priority="13273">
      <formula>IF(RIGHT(TEXT(AM108,"0.#"),1)=".",FALSE,TRUE)</formula>
    </cfRule>
    <cfRule type="expression" dxfId="2686" priority="13274">
      <formula>IF(RIGHT(TEXT(AM108,"0.#"),1)=".",TRUE,FALSE)</formula>
    </cfRule>
  </conditionalFormatting>
  <conditionalFormatting sqref="AE110">
    <cfRule type="expression" dxfId="2685" priority="13269">
      <formula>IF(RIGHT(TEXT(AE110,"0.#"),1)=".",FALSE,TRUE)</formula>
    </cfRule>
    <cfRule type="expression" dxfId="2684" priority="13270">
      <formula>IF(RIGHT(TEXT(AE110,"0.#"),1)=".",TRUE,FALSE)</formula>
    </cfRule>
  </conditionalFormatting>
  <conditionalFormatting sqref="AI110">
    <cfRule type="expression" dxfId="2683" priority="13267">
      <formula>IF(RIGHT(TEXT(AI110,"0.#"),1)=".",FALSE,TRUE)</formula>
    </cfRule>
    <cfRule type="expression" dxfId="2682" priority="13268">
      <formula>IF(RIGHT(TEXT(AI110,"0.#"),1)=".",TRUE,FALSE)</formula>
    </cfRule>
  </conditionalFormatting>
  <conditionalFormatting sqref="AM110">
    <cfRule type="expression" dxfId="2681" priority="13265">
      <formula>IF(RIGHT(TEXT(AM110,"0.#"),1)=".",FALSE,TRUE)</formula>
    </cfRule>
    <cfRule type="expression" dxfId="2680" priority="13266">
      <formula>IF(RIGHT(TEXT(AM110,"0.#"),1)=".",TRUE,FALSE)</formula>
    </cfRule>
  </conditionalFormatting>
  <conditionalFormatting sqref="AE111">
    <cfRule type="expression" dxfId="2679" priority="13263">
      <formula>IF(RIGHT(TEXT(AE111,"0.#"),1)=".",FALSE,TRUE)</formula>
    </cfRule>
    <cfRule type="expression" dxfId="2678" priority="13264">
      <formula>IF(RIGHT(TEXT(AE111,"0.#"),1)=".",TRUE,FALSE)</formula>
    </cfRule>
  </conditionalFormatting>
  <conditionalFormatting sqref="AI111">
    <cfRule type="expression" dxfId="2677" priority="13261">
      <formula>IF(RIGHT(TEXT(AI111,"0.#"),1)=".",FALSE,TRUE)</formula>
    </cfRule>
    <cfRule type="expression" dxfId="2676" priority="13262">
      <formula>IF(RIGHT(TEXT(AI111,"0.#"),1)=".",TRUE,FALSE)</formula>
    </cfRule>
  </conditionalFormatting>
  <conditionalFormatting sqref="AM111">
    <cfRule type="expression" dxfId="2675" priority="13259">
      <formula>IF(RIGHT(TEXT(AM111,"0.#"),1)=".",FALSE,TRUE)</formula>
    </cfRule>
    <cfRule type="expression" dxfId="2674" priority="13260">
      <formula>IF(RIGHT(TEXT(AM111,"0.#"),1)=".",TRUE,FALSE)</formula>
    </cfRule>
  </conditionalFormatting>
  <conditionalFormatting sqref="AE113">
    <cfRule type="expression" dxfId="2673" priority="13255">
      <formula>IF(RIGHT(TEXT(AE113,"0.#"),1)=".",FALSE,TRUE)</formula>
    </cfRule>
    <cfRule type="expression" dxfId="2672" priority="13256">
      <formula>IF(RIGHT(TEXT(AE113,"0.#"),1)=".",TRUE,FALSE)</formula>
    </cfRule>
  </conditionalFormatting>
  <conditionalFormatting sqref="AI113">
    <cfRule type="expression" dxfId="2671" priority="13253">
      <formula>IF(RIGHT(TEXT(AI113,"0.#"),1)=".",FALSE,TRUE)</formula>
    </cfRule>
    <cfRule type="expression" dxfId="2670" priority="13254">
      <formula>IF(RIGHT(TEXT(AI113,"0.#"),1)=".",TRUE,FALSE)</formula>
    </cfRule>
  </conditionalFormatting>
  <conditionalFormatting sqref="AM113">
    <cfRule type="expression" dxfId="2669" priority="13251">
      <formula>IF(RIGHT(TEXT(AM113,"0.#"),1)=".",FALSE,TRUE)</formula>
    </cfRule>
    <cfRule type="expression" dxfId="2668" priority="13252">
      <formula>IF(RIGHT(TEXT(AM113,"0.#"),1)=".",TRUE,FALSE)</formula>
    </cfRule>
  </conditionalFormatting>
  <conditionalFormatting sqref="AE114">
    <cfRule type="expression" dxfId="2667" priority="13249">
      <formula>IF(RIGHT(TEXT(AE114,"0.#"),1)=".",FALSE,TRUE)</formula>
    </cfRule>
    <cfRule type="expression" dxfId="2666" priority="13250">
      <formula>IF(RIGHT(TEXT(AE114,"0.#"),1)=".",TRUE,FALSE)</formula>
    </cfRule>
  </conditionalFormatting>
  <conditionalFormatting sqref="AI114">
    <cfRule type="expression" dxfId="2665" priority="13247">
      <formula>IF(RIGHT(TEXT(AI114,"0.#"),1)=".",FALSE,TRUE)</formula>
    </cfRule>
    <cfRule type="expression" dxfId="2664" priority="13248">
      <formula>IF(RIGHT(TEXT(AI114,"0.#"),1)=".",TRUE,FALSE)</formula>
    </cfRule>
  </conditionalFormatting>
  <conditionalFormatting sqref="AM114">
    <cfRule type="expression" dxfId="2663" priority="13245">
      <formula>IF(RIGHT(TEXT(AM114,"0.#"),1)=".",FALSE,TRUE)</formula>
    </cfRule>
    <cfRule type="expression" dxfId="2662" priority="13246">
      <formula>IF(RIGHT(TEXT(AM114,"0.#"),1)=".",TRUE,FALSE)</formula>
    </cfRule>
  </conditionalFormatting>
  <conditionalFormatting sqref="AQ116">
    <cfRule type="expression" dxfId="2661" priority="13241">
      <formula>IF(RIGHT(TEXT(AQ116,"0.#"),1)=".",FALSE,TRUE)</formula>
    </cfRule>
    <cfRule type="expression" dxfId="2660" priority="13242">
      <formula>IF(RIGHT(TEXT(AQ116,"0.#"),1)=".",TRUE,FALSE)</formula>
    </cfRule>
  </conditionalFormatting>
  <conditionalFormatting sqref="AQ117">
    <cfRule type="expression" dxfId="2659" priority="13229">
      <formula>IF(RIGHT(TEXT(AQ117,"0.#"),1)=".",FALSE,TRUE)</formula>
    </cfRule>
    <cfRule type="expression" dxfId="2658" priority="13230">
      <formula>IF(RIGHT(TEXT(AQ117,"0.#"),1)=".",TRUE,FALSE)</formula>
    </cfRule>
  </conditionalFormatting>
  <conditionalFormatting sqref="AE119 AQ119">
    <cfRule type="expression" dxfId="2657" priority="13227">
      <formula>IF(RIGHT(TEXT(AE119,"0.#"),1)=".",FALSE,TRUE)</formula>
    </cfRule>
    <cfRule type="expression" dxfId="2656" priority="13228">
      <formula>IF(RIGHT(TEXT(AE119,"0.#"),1)=".",TRUE,FALSE)</formula>
    </cfRule>
  </conditionalFormatting>
  <conditionalFormatting sqref="AI119">
    <cfRule type="expression" dxfId="2655" priority="13225">
      <formula>IF(RIGHT(TEXT(AI119,"0.#"),1)=".",FALSE,TRUE)</formula>
    </cfRule>
    <cfRule type="expression" dxfId="2654" priority="13226">
      <formula>IF(RIGHT(TEXT(AI119,"0.#"),1)=".",TRUE,FALSE)</formula>
    </cfRule>
  </conditionalFormatting>
  <conditionalFormatting sqref="AM119">
    <cfRule type="expression" dxfId="2653" priority="13223">
      <formula>IF(RIGHT(TEXT(AM119,"0.#"),1)=".",FALSE,TRUE)</formula>
    </cfRule>
    <cfRule type="expression" dxfId="2652" priority="13224">
      <formula>IF(RIGHT(TEXT(AM119,"0.#"),1)=".",TRUE,FALSE)</formula>
    </cfRule>
  </conditionalFormatting>
  <conditionalFormatting sqref="AQ120">
    <cfRule type="expression" dxfId="2651" priority="13215">
      <formula>IF(RIGHT(TEXT(AQ120,"0.#"),1)=".",FALSE,TRUE)</formula>
    </cfRule>
    <cfRule type="expression" dxfId="2650" priority="13216">
      <formula>IF(RIGHT(TEXT(AQ120,"0.#"),1)=".",TRUE,FALSE)</formula>
    </cfRule>
  </conditionalFormatting>
  <conditionalFormatting sqref="AE122 AQ122">
    <cfRule type="expression" dxfId="2649" priority="13213">
      <formula>IF(RIGHT(TEXT(AE122,"0.#"),1)=".",FALSE,TRUE)</formula>
    </cfRule>
    <cfRule type="expression" dxfId="2648" priority="13214">
      <formula>IF(RIGHT(TEXT(AE122,"0.#"),1)=".",TRUE,FALSE)</formula>
    </cfRule>
  </conditionalFormatting>
  <conditionalFormatting sqref="AI122">
    <cfRule type="expression" dxfId="2647" priority="13211">
      <formula>IF(RIGHT(TEXT(AI122,"0.#"),1)=".",FALSE,TRUE)</formula>
    </cfRule>
    <cfRule type="expression" dxfId="2646" priority="13212">
      <formula>IF(RIGHT(TEXT(AI122,"0.#"),1)=".",TRUE,FALSE)</formula>
    </cfRule>
  </conditionalFormatting>
  <conditionalFormatting sqref="AM122">
    <cfRule type="expression" dxfId="2645" priority="13209">
      <formula>IF(RIGHT(TEXT(AM122,"0.#"),1)=".",FALSE,TRUE)</formula>
    </cfRule>
    <cfRule type="expression" dxfId="2644" priority="13210">
      <formula>IF(RIGHT(TEXT(AM122,"0.#"),1)=".",TRUE,FALSE)</formula>
    </cfRule>
  </conditionalFormatting>
  <conditionalFormatting sqref="AQ123">
    <cfRule type="expression" dxfId="2643" priority="13201">
      <formula>IF(RIGHT(TEXT(AQ123,"0.#"),1)=".",FALSE,TRUE)</formula>
    </cfRule>
    <cfRule type="expression" dxfId="2642" priority="13202">
      <formula>IF(RIGHT(TEXT(AQ123,"0.#"),1)=".",TRUE,FALSE)</formula>
    </cfRule>
  </conditionalFormatting>
  <conditionalFormatting sqref="AE125 AQ125">
    <cfRule type="expression" dxfId="2641" priority="13199">
      <formula>IF(RIGHT(TEXT(AE125,"0.#"),1)=".",FALSE,TRUE)</formula>
    </cfRule>
    <cfRule type="expression" dxfId="2640" priority="13200">
      <formula>IF(RIGHT(TEXT(AE125,"0.#"),1)=".",TRUE,FALSE)</formula>
    </cfRule>
  </conditionalFormatting>
  <conditionalFormatting sqref="AI125">
    <cfRule type="expression" dxfId="2639" priority="13197">
      <formula>IF(RIGHT(TEXT(AI125,"0.#"),1)=".",FALSE,TRUE)</formula>
    </cfRule>
    <cfRule type="expression" dxfId="2638" priority="13198">
      <formula>IF(RIGHT(TEXT(AI125,"0.#"),1)=".",TRUE,FALSE)</formula>
    </cfRule>
  </conditionalFormatting>
  <conditionalFormatting sqref="AM125">
    <cfRule type="expression" dxfId="2637" priority="13195">
      <formula>IF(RIGHT(TEXT(AM125,"0.#"),1)=".",FALSE,TRUE)</formula>
    </cfRule>
    <cfRule type="expression" dxfId="2636" priority="13196">
      <formula>IF(RIGHT(TEXT(AM125,"0.#"),1)=".",TRUE,FALSE)</formula>
    </cfRule>
  </conditionalFormatting>
  <conditionalFormatting sqref="AQ126">
    <cfRule type="expression" dxfId="2635" priority="13187">
      <formula>IF(RIGHT(TEXT(AQ126,"0.#"),1)=".",FALSE,TRUE)</formula>
    </cfRule>
    <cfRule type="expression" dxfId="2634" priority="13188">
      <formula>IF(RIGHT(TEXT(AQ126,"0.#"),1)=".",TRUE,FALSE)</formula>
    </cfRule>
  </conditionalFormatting>
  <conditionalFormatting sqref="AE128 AQ128">
    <cfRule type="expression" dxfId="2633" priority="13185">
      <formula>IF(RIGHT(TEXT(AE128,"0.#"),1)=".",FALSE,TRUE)</formula>
    </cfRule>
    <cfRule type="expression" dxfId="2632" priority="13186">
      <formula>IF(RIGHT(TEXT(AE128,"0.#"),1)=".",TRUE,FALSE)</formula>
    </cfRule>
  </conditionalFormatting>
  <conditionalFormatting sqref="AI128">
    <cfRule type="expression" dxfId="2631" priority="13183">
      <formula>IF(RIGHT(TEXT(AI128,"0.#"),1)=".",FALSE,TRUE)</formula>
    </cfRule>
    <cfRule type="expression" dxfId="2630" priority="13184">
      <formula>IF(RIGHT(TEXT(AI128,"0.#"),1)=".",TRUE,FALSE)</formula>
    </cfRule>
  </conditionalFormatting>
  <conditionalFormatting sqref="AM128">
    <cfRule type="expression" dxfId="2629" priority="13181">
      <formula>IF(RIGHT(TEXT(AM128,"0.#"),1)=".",FALSE,TRUE)</formula>
    </cfRule>
    <cfRule type="expression" dxfId="2628" priority="13182">
      <formula>IF(RIGHT(TEXT(AM128,"0.#"),1)=".",TRUE,FALSE)</formula>
    </cfRule>
  </conditionalFormatting>
  <conditionalFormatting sqref="AQ129">
    <cfRule type="expression" dxfId="2627" priority="13173">
      <formula>IF(RIGHT(TEXT(AQ129,"0.#"),1)=".",FALSE,TRUE)</formula>
    </cfRule>
    <cfRule type="expression" dxfId="2626" priority="13174">
      <formula>IF(RIGHT(TEXT(AQ129,"0.#"),1)=".",TRUE,FALSE)</formula>
    </cfRule>
  </conditionalFormatting>
  <conditionalFormatting sqref="AE75">
    <cfRule type="expression" dxfId="2625" priority="13171">
      <formula>IF(RIGHT(TEXT(AE75,"0.#"),1)=".",FALSE,TRUE)</formula>
    </cfRule>
    <cfRule type="expression" dxfId="2624" priority="13172">
      <formula>IF(RIGHT(TEXT(AE75,"0.#"),1)=".",TRUE,FALSE)</formula>
    </cfRule>
  </conditionalFormatting>
  <conditionalFormatting sqref="AE76">
    <cfRule type="expression" dxfId="2623" priority="13169">
      <formula>IF(RIGHT(TEXT(AE76,"0.#"),1)=".",FALSE,TRUE)</formula>
    </cfRule>
    <cfRule type="expression" dxfId="2622" priority="13170">
      <formula>IF(RIGHT(TEXT(AE76,"0.#"),1)=".",TRUE,FALSE)</formula>
    </cfRule>
  </conditionalFormatting>
  <conditionalFormatting sqref="AE77">
    <cfRule type="expression" dxfId="2621" priority="13167">
      <formula>IF(RIGHT(TEXT(AE77,"0.#"),1)=".",FALSE,TRUE)</formula>
    </cfRule>
    <cfRule type="expression" dxfId="2620" priority="13168">
      <formula>IF(RIGHT(TEXT(AE77,"0.#"),1)=".",TRUE,FALSE)</formula>
    </cfRule>
  </conditionalFormatting>
  <conditionalFormatting sqref="AI77">
    <cfRule type="expression" dxfId="2619" priority="13165">
      <formula>IF(RIGHT(TEXT(AI77,"0.#"),1)=".",FALSE,TRUE)</formula>
    </cfRule>
    <cfRule type="expression" dxfId="2618" priority="13166">
      <formula>IF(RIGHT(TEXT(AI77,"0.#"),1)=".",TRUE,FALSE)</formula>
    </cfRule>
  </conditionalFormatting>
  <conditionalFormatting sqref="AI76">
    <cfRule type="expression" dxfId="2617" priority="13163">
      <formula>IF(RIGHT(TEXT(AI76,"0.#"),1)=".",FALSE,TRUE)</formula>
    </cfRule>
    <cfRule type="expression" dxfId="2616" priority="13164">
      <formula>IF(RIGHT(TEXT(AI76,"0.#"),1)=".",TRUE,FALSE)</formula>
    </cfRule>
  </conditionalFormatting>
  <conditionalFormatting sqref="AI75">
    <cfRule type="expression" dxfId="2615" priority="13161">
      <formula>IF(RIGHT(TEXT(AI75,"0.#"),1)=".",FALSE,TRUE)</formula>
    </cfRule>
    <cfRule type="expression" dxfId="2614" priority="13162">
      <formula>IF(RIGHT(TEXT(AI75,"0.#"),1)=".",TRUE,FALSE)</formula>
    </cfRule>
  </conditionalFormatting>
  <conditionalFormatting sqref="AM75">
    <cfRule type="expression" dxfId="2613" priority="13159">
      <formula>IF(RIGHT(TEXT(AM75,"0.#"),1)=".",FALSE,TRUE)</formula>
    </cfRule>
    <cfRule type="expression" dxfId="2612" priority="13160">
      <formula>IF(RIGHT(TEXT(AM75,"0.#"),1)=".",TRUE,FALSE)</formula>
    </cfRule>
  </conditionalFormatting>
  <conditionalFormatting sqref="AM76">
    <cfRule type="expression" dxfId="2611" priority="13157">
      <formula>IF(RIGHT(TEXT(AM76,"0.#"),1)=".",FALSE,TRUE)</formula>
    </cfRule>
    <cfRule type="expression" dxfId="2610" priority="13158">
      <formula>IF(RIGHT(TEXT(AM76,"0.#"),1)=".",TRUE,FALSE)</formula>
    </cfRule>
  </conditionalFormatting>
  <conditionalFormatting sqref="AM77">
    <cfRule type="expression" dxfId="2609" priority="13155">
      <formula>IF(RIGHT(TEXT(AM77,"0.#"),1)=".",FALSE,TRUE)</formula>
    </cfRule>
    <cfRule type="expression" dxfId="2608" priority="13156">
      <formula>IF(RIGHT(TEXT(AM77,"0.#"),1)=".",TRUE,FALSE)</formula>
    </cfRule>
  </conditionalFormatting>
  <conditionalFormatting sqref="AM134:AM135 AQ134:AQ135 AU134:AU135">
    <cfRule type="expression" dxfId="2607" priority="13141">
      <formula>IF(RIGHT(TEXT(AM134,"0.#"),1)=".",FALSE,TRUE)</formula>
    </cfRule>
    <cfRule type="expression" dxfId="2606" priority="13142">
      <formula>IF(RIGHT(TEXT(AM134,"0.#"),1)=".",TRUE,FALSE)</formula>
    </cfRule>
  </conditionalFormatting>
  <conditionalFormatting sqref="AE433">
    <cfRule type="expression" dxfId="2605" priority="13111">
      <formula>IF(RIGHT(TEXT(AE433,"0.#"),1)=".",FALSE,TRUE)</formula>
    </cfRule>
    <cfRule type="expression" dxfId="2604" priority="13112">
      <formula>IF(RIGHT(TEXT(AE433,"0.#"),1)=".",TRUE,FALSE)</formula>
    </cfRule>
  </conditionalFormatting>
  <conditionalFormatting sqref="AM435">
    <cfRule type="expression" dxfId="2603" priority="13095">
      <formula>IF(RIGHT(TEXT(AM435,"0.#"),1)=".",FALSE,TRUE)</formula>
    </cfRule>
    <cfRule type="expression" dxfId="2602" priority="13096">
      <formula>IF(RIGHT(TEXT(AM435,"0.#"),1)=".",TRUE,FALSE)</formula>
    </cfRule>
  </conditionalFormatting>
  <conditionalFormatting sqref="AE434">
    <cfRule type="expression" dxfId="2601" priority="13109">
      <formula>IF(RIGHT(TEXT(AE434,"0.#"),1)=".",FALSE,TRUE)</formula>
    </cfRule>
    <cfRule type="expression" dxfId="2600" priority="13110">
      <formula>IF(RIGHT(TEXT(AE434,"0.#"),1)=".",TRUE,FALSE)</formula>
    </cfRule>
  </conditionalFormatting>
  <conditionalFormatting sqref="AE435">
    <cfRule type="expression" dxfId="2599" priority="13107">
      <formula>IF(RIGHT(TEXT(AE435,"0.#"),1)=".",FALSE,TRUE)</formula>
    </cfRule>
    <cfRule type="expression" dxfId="2598" priority="13108">
      <formula>IF(RIGHT(TEXT(AE435,"0.#"),1)=".",TRUE,FALSE)</formula>
    </cfRule>
  </conditionalFormatting>
  <conditionalFormatting sqref="AM433">
    <cfRule type="expression" dxfId="2597" priority="13099">
      <formula>IF(RIGHT(TEXT(AM433,"0.#"),1)=".",FALSE,TRUE)</formula>
    </cfRule>
    <cfRule type="expression" dxfId="2596" priority="13100">
      <formula>IF(RIGHT(TEXT(AM433,"0.#"),1)=".",TRUE,FALSE)</formula>
    </cfRule>
  </conditionalFormatting>
  <conditionalFormatting sqref="AM434">
    <cfRule type="expression" dxfId="2595" priority="13097">
      <formula>IF(RIGHT(TEXT(AM434,"0.#"),1)=".",FALSE,TRUE)</formula>
    </cfRule>
    <cfRule type="expression" dxfId="2594" priority="13098">
      <formula>IF(RIGHT(TEXT(AM434,"0.#"),1)=".",TRUE,FALSE)</formula>
    </cfRule>
  </conditionalFormatting>
  <conditionalFormatting sqref="AU433">
    <cfRule type="expression" dxfId="2593" priority="13087">
      <formula>IF(RIGHT(TEXT(AU433,"0.#"),1)=".",FALSE,TRUE)</formula>
    </cfRule>
    <cfRule type="expression" dxfId="2592" priority="13088">
      <formula>IF(RIGHT(TEXT(AU433,"0.#"),1)=".",TRUE,FALSE)</formula>
    </cfRule>
  </conditionalFormatting>
  <conditionalFormatting sqref="AU434">
    <cfRule type="expression" dxfId="2591" priority="13085">
      <formula>IF(RIGHT(TEXT(AU434,"0.#"),1)=".",FALSE,TRUE)</formula>
    </cfRule>
    <cfRule type="expression" dxfId="2590" priority="13086">
      <formula>IF(RIGHT(TEXT(AU434,"0.#"),1)=".",TRUE,FALSE)</formula>
    </cfRule>
  </conditionalFormatting>
  <conditionalFormatting sqref="AU435">
    <cfRule type="expression" dxfId="2589" priority="13083">
      <formula>IF(RIGHT(TEXT(AU435,"0.#"),1)=".",FALSE,TRUE)</formula>
    </cfRule>
    <cfRule type="expression" dxfId="2588" priority="13084">
      <formula>IF(RIGHT(TEXT(AU435,"0.#"),1)=".",TRUE,FALSE)</formula>
    </cfRule>
  </conditionalFormatting>
  <conditionalFormatting sqref="AI435">
    <cfRule type="expression" dxfId="2587" priority="13017">
      <formula>IF(RIGHT(TEXT(AI435,"0.#"),1)=".",FALSE,TRUE)</formula>
    </cfRule>
    <cfRule type="expression" dxfId="2586" priority="13018">
      <formula>IF(RIGHT(TEXT(AI435,"0.#"),1)=".",TRUE,FALSE)</formula>
    </cfRule>
  </conditionalFormatting>
  <conditionalFormatting sqref="AI433">
    <cfRule type="expression" dxfId="2585" priority="13021">
      <formula>IF(RIGHT(TEXT(AI433,"0.#"),1)=".",FALSE,TRUE)</formula>
    </cfRule>
    <cfRule type="expression" dxfId="2584" priority="13022">
      <formula>IF(RIGHT(TEXT(AI433,"0.#"),1)=".",TRUE,FALSE)</formula>
    </cfRule>
  </conditionalFormatting>
  <conditionalFormatting sqref="AI434">
    <cfRule type="expression" dxfId="2583" priority="13019">
      <formula>IF(RIGHT(TEXT(AI434,"0.#"),1)=".",FALSE,TRUE)</formula>
    </cfRule>
    <cfRule type="expression" dxfId="2582" priority="13020">
      <formula>IF(RIGHT(TEXT(AI434,"0.#"),1)=".",TRUE,FALSE)</formula>
    </cfRule>
  </conditionalFormatting>
  <conditionalFormatting sqref="AQ434">
    <cfRule type="expression" dxfId="2581" priority="13003">
      <formula>IF(RIGHT(TEXT(AQ434,"0.#"),1)=".",FALSE,TRUE)</formula>
    </cfRule>
    <cfRule type="expression" dxfId="2580" priority="13004">
      <formula>IF(RIGHT(TEXT(AQ434,"0.#"),1)=".",TRUE,FALSE)</formula>
    </cfRule>
  </conditionalFormatting>
  <conditionalFormatting sqref="AQ435">
    <cfRule type="expression" dxfId="2579" priority="12989">
      <formula>IF(RIGHT(TEXT(AQ435,"0.#"),1)=".",FALSE,TRUE)</formula>
    </cfRule>
    <cfRule type="expression" dxfId="2578" priority="12990">
      <formula>IF(RIGHT(TEXT(AQ435,"0.#"),1)=".",TRUE,FALSE)</formula>
    </cfRule>
  </conditionalFormatting>
  <conditionalFormatting sqref="AQ433">
    <cfRule type="expression" dxfId="2577" priority="12987">
      <formula>IF(RIGHT(TEXT(AQ433,"0.#"),1)=".",FALSE,TRUE)</formula>
    </cfRule>
    <cfRule type="expression" dxfId="2576" priority="12988">
      <formula>IF(RIGHT(TEXT(AQ433,"0.#"),1)=".",TRUE,FALSE)</formula>
    </cfRule>
  </conditionalFormatting>
  <conditionalFormatting sqref="AL839:AO866">
    <cfRule type="expression" dxfId="2575" priority="6711">
      <formula>IF(AND(AL839&gt;=0, RIGHT(TEXT(AL839,"0.#"),1)&lt;&gt;"."),TRUE,FALSE)</formula>
    </cfRule>
    <cfRule type="expression" dxfId="2574" priority="6712">
      <formula>IF(AND(AL839&gt;=0, RIGHT(TEXT(AL839,"0.#"),1)="."),TRUE,FALSE)</formula>
    </cfRule>
    <cfRule type="expression" dxfId="2573" priority="6713">
      <formula>IF(AND(AL839&lt;0, RIGHT(TEXT(AL839,"0.#"),1)&lt;&gt;"."),TRUE,FALSE)</formula>
    </cfRule>
    <cfRule type="expression" dxfId="2572" priority="6714">
      <formula>IF(AND(AL839&lt;0, RIGHT(TEXT(AL839,"0.#"),1)="."),TRUE,FALSE)</formula>
    </cfRule>
  </conditionalFormatting>
  <conditionalFormatting sqref="AQ53:AQ55">
    <cfRule type="expression" dxfId="2571" priority="4733">
      <formula>IF(RIGHT(TEXT(AQ53,"0.#"),1)=".",FALSE,TRUE)</formula>
    </cfRule>
    <cfRule type="expression" dxfId="2570" priority="4734">
      <formula>IF(RIGHT(TEXT(AQ53,"0.#"),1)=".",TRUE,FALSE)</formula>
    </cfRule>
  </conditionalFormatting>
  <conditionalFormatting sqref="AU53:AU55">
    <cfRule type="expression" dxfId="2569" priority="4731">
      <formula>IF(RIGHT(TEXT(AU53,"0.#"),1)=".",FALSE,TRUE)</formula>
    </cfRule>
    <cfRule type="expression" dxfId="2568" priority="4732">
      <formula>IF(RIGHT(TEXT(AU53,"0.#"),1)=".",TRUE,FALSE)</formula>
    </cfRule>
  </conditionalFormatting>
  <conditionalFormatting sqref="AQ60:AQ62">
    <cfRule type="expression" dxfId="2567" priority="4729">
      <formula>IF(RIGHT(TEXT(AQ60,"0.#"),1)=".",FALSE,TRUE)</formula>
    </cfRule>
    <cfRule type="expression" dxfId="2566" priority="4730">
      <formula>IF(RIGHT(TEXT(AQ60,"0.#"),1)=".",TRUE,FALSE)</formula>
    </cfRule>
  </conditionalFormatting>
  <conditionalFormatting sqref="AU60:AU62">
    <cfRule type="expression" dxfId="2565" priority="4727">
      <formula>IF(RIGHT(TEXT(AU60,"0.#"),1)=".",FALSE,TRUE)</formula>
    </cfRule>
    <cfRule type="expression" dxfId="2564" priority="4728">
      <formula>IF(RIGHT(TEXT(AU60,"0.#"),1)=".",TRUE,FALSE)</formula>
    </cfRule>
  </conditionalFormatting>
  <conditionalFormatting sqref="AQ75:AQ77">
    <cfRule type="expression" dxfId="2563" priority="4725">
      <formula>IF(RIGHT(TEXT(AQ75,"0.#"),1)=".",FALSE,TRUE)</formula>
    </cfRule>
    <cfRule type="expression" dxfId="2562" priority="4726">
      <formula>IF(RIGHT(TEXT(AQ75,"0.#"),1)=".",TRUE,FALSE)</formula>
    </cfRule>
  </conditionalFormatting>
  <conditionalFormatting sqref="AU75:AU77">
    <cfRule type="expression" dxfId="2561" priority="4723">
      <formula>IF(RIGHT(TEXT(AU75,"0.#"),1)=".",FALSE,TRUE)</formula>
    </cfRule>
    <cfRule type="expression" dxfId="2560" priority="4724">
      <formula>IF(RIGHT(TEXT(AU75,"0.#"),1)=".",TRUE,FALSE)</formula>
    </cfRule>
  </conditionalFormatting>
  <conditionalFormatting sqref="AQ87:AQ89">
    <cfRule type="expression" dxfId="2559" priority="4721">
      <formula>IF(RIGHT(TEXT(AQ87,"0.#"),1)=".",FALSE,TRUE)</formula>
    </cfRule>
    <cfRule type="expression" dxfId="2558" priority="4722">
      <formula>IF(RIGHT(TEXT(AQ87,"0.#"),1)=".",TRUE,FALSE)</formula>
    </cfRule>
  </conditionalFormatting>
  <conditionalFormatting sqref="AU87:AU89">
    <cfRule type="expression" dxfId="2557" priority="4719">
      <formula>IF(RIGHT(TEXT(AU87,"0.#"),1)=".",FALSE,TRUE)</formula>
    </cfRule>
    <cfRule type="expression" dxfId="2556" priority="4720">
      <formula>IF(RIGHT(TEXT(AU87,"0.#"),1)=".",TRUE,FALSE)</formula>
    </cfRule>
  </conditionalFormatting>
  <conditionalFormatting sqref="AQ92:AQ94">
    <cfRule type="expression" dxfId="2555" priority="4717">
      <formula>IF(RIGHT(TEXT(AQ92,"0.#"),1)=".",FALSE,TRUE)</formula>
    </cfRule>
    <cfRule type="expression" dxfId="2554" priority="4718">
      <formula>IF(RIGHT(TEXT(AQ92,"0.#"),1)=".",TRUE,FALSE)</formula>
    </cfRule>
  </conditionalFormatting>
  <conditionalFormatting sqref="AU92:AU94">
    <cfRule type="expression" dxfId="2553" priority="4715">
      <formula>IF(RIGHT(TEXT(AU92,"0.#"),1)=".",FALSE,TRUE)</formula>
    </cfRule>
    <cfRule type="expression" dxfId="2552" priority="4716">
      <formula>IF(RIGHT(TEXT(AU92,"0.#"),1)=".",TRUE,FALSE)</formula>
    </cfRule>
  </conditionalFormatting>
  <conditionalFormatting sqref="AQ97:AQ99">
    <cfRule type="expression" dxfId="2551" priority="4713">
      <formula>IF(RIGHT(TEXT(AQ97,"0.#"),1)=".",FALSE,TRUE)</formula>
    </cfRule>
    <cfRule type="expression" dxfId="2550" priority="4714">
      <formula>IF(RIGHT(TEXT(AQ97,"0.#"),1)=".",TRUE,FALSE)</formula>
    </cfRule>
  </conditionalFormatting>
  <conditionalFormatting sqref="AU97:AU99">
    <cfRule type="expression" dxfId="2549" priority="4711">
      <formula>IF(RIGHT(TEXT(AU97,"0.#"),1)=".",FALSE,TRUE)</formula>
    </cfRule>
    <cfRule type="expression" dxfId="2548" priority="4712">
      <formula>IF(RIGHT(TEXT(AU97,"0.#"),1)=".",TRUE,FALSE)</formula>
    </cfRule>
  </conditionalFormatting>
  <conditionalFormatting sqref="AE458">
    <cfRule type="expression" dxfId="2547" priority="4405">
      <formula>IF(RIGHT(TEXT(AE458,"0.#"),1)=".",FALSE,TRUE)</formula>
    </cfRule>
    <cfRule type="expression" dxfId="2546" priority="4406">
      <formula>IF(RIGHT(TEXT(AE458,"0.#"),1)=".",TRUE,FALSE)</formula>
    </cfRule>
  </conditionalFormatting>
  <conditionalFormatting sqref="AM460">
    <cfRule type="expression" dxfId="2545" priority="4395">
      <formula>IF(RIGHT(TEXT(AM460,"0.#"),1)=".",FALSE,TRUE)</formula>
    </cfRule>
    <cfRule type="expression" dxfId="2544" priority="4396">
      <formula>IF(RIGHT(TEXT(AM460,"0.#"),1)=".",TRUE,FALSE)</formula>
    </cfRule>
  </conditionalFormatting>
  <conditionalFormatting sqref="AE459">
    <cfRule type="expression" dxfId="2543" priority="4403">
      <formula>IF(RIGHT(TEXT(AE459,"0.#"),1)=".",FALSE,TRUE)</formula>
    </cfRule>
    <cfRule type="expression" dxfId="2542" priority="4404">
      <formula>IF(RIGHT(TEXT(AE459,"0.#"),1)=".",TRUE,FALSE)</formula>
    </cfRule>
  </conditionalFormatting>
  <conditionalFormatting sqref="AE460">
    <cfRule type="expression" dxfId="2541" priority="4401">
      <formula>IF(RIGHT(TEXT(AE460,"0.#"),1)=".",FALSE,TRUE)</formula>
    </cfRule>
    <cfRule type="expression" dxfId="2540" priority="4402">
      <formula>IF(RIGHT(TEXT(AE460,"0.#"),1)=".",TRUE,FALSE)</formula>
    </cfRule>
  </conditionalFormatting>
  <conditionalFormatting sqref="AM458">
    <cfRule type="expression" dxfId="2539" priority="4399">
      <formula>IF(RIGHT(TEXT(AM458,"0.#"),1)=".",FALSE,TRUE)</formula>
    </cfRule>
    <cfRule type="expression" dxfId="2538" priority="4400">
      <formula>IF(RIGHT(TEXT(AM458,"0.#"),1)=".",TRUE,FALSE)</formula>
    </cfRule>
  </conditionalFormatting>
  <conditionalFormatting sqref="AM459">
    <cfRule type="expression" dxfId="2537" priority="4397">
      <formula>IF(RIGHT(TEXT(AM459,"0.#"),1)=".",FALSE,TRUE)</formula>
    </cfRule>
    <cfRule type="expression" dxfId="2536" priority="4398">
      <formula>IF(RIGHT(TEXT(AM459,"0.#"),1)=".",TRUE,FALSE)</formula>
    </cfRule>
  </conditionalFormatting>
  <conditionalFormatting sqref="AU458">
    <cfRule type="expression" dxfId="2535" priority="4393">
      <formula>IF(RIGHT(TEXT(AU458,"0.#"),1)=".",FALSE,TRUE)</formula>
    </cfRule>
    <cfRule type="expression" dxfId="2534" priority="4394">
      <formula>IF(RIGHT(TEXT(AU458,"0.#"),1)=".",TRUE,FALSE)</formula>
    </cfRule>
  </conditionalFormatting>
  <conditionalFormatting sqref="AU459">
    <cfRule type="expression" dxfId="2533" priority="4391">
      <formula>IF(RIGHT(TEXT(AU459,"0.#"),1)=".",FALSE,TRUE)</formula>
    </cfRule>
    <cfRule type="expression" dxfId="2532" priority="4392">
      <formula>IF(RIGHT(TEXT(AU459,"0.#"),1)=".",TRUE,FALSE)</formula>
    </cfRule>
  </conditionalFormatting>
  <conditionalFormatting sqref="AU460">
    <cfRule type="expression" dxfId="2531" priority="4389">
      <formula>IF(RIGHT(TEXT(AU460,"0.#"),1)=".",FALSE,TRUE)</formula>
    </cfRule>
    <cfRule type="expression" dxfId="2530" priority="4390">
      <formula>IF(RIGHT(TEXT(AU460,"0.#"),1)=".",TRUE,FALSE)</formula>
    </cfRule>
  </conditionalFormatting>
  <conditionalFormatting sqref="AI460">
    <cfRule type="expression" dxfId="2529" priority="4383">
      <formula>IF(RIGHT(TEXT(AI460,"0.#"),1)=".",FALSE,TRUE)</formula>
    </cfRule>
    <cfRule type="expression" dxfId="2528" priority="4384">
      <formula>IF(RIGHT(TEXT(AI460,"0.#"),1)=".",TRUE,FALSE)</formula>
    </cfRule>
  </conditionalFormatting>
  <conditionalFormatting sqref="AI458">
    <cfRule type="expression" dxfId="2527" priority="4387">
      <formula>IF(RIGHT(TEXT(AI458,"0.#"),1)=".",FALSE,TRUE)</formula>
    </cfRule>
    <cfRule type="expression" dxfId="2526" priority="4388">
      <formula>IF(RIGHT(TEXT(AI458,"0.#"),1)=".",TRUE,FALSE)</formula>
    </cfRule>
  </conditionalFormatting>
  <conditionalFormatting sqref="AI459">
    <cfRule type="expression" dxfId="2525" priority="4385">
      <formula>IF(RIGHT(TEXT(AI459,"0.#"),1)=".",FALSE,TRUE)</formula>
    </cfRule>
    <cfRule type="expression" dxfId="2524" priority="4386">
      <formula>IF(RIGHT(TEXT(AI459,"0.#"),1)=".",TRUE,FALSE)</formula>
    </cfRule>
  </conditionalFormatting>
  <conditionalFormatting sqref="AQ459">
    <cfRule type="expression" dxfId="2523" priority="4381">
      <formula>IF(RIGHT(TEXT(AQ459,"0.#"),1)=".",FALSE,TRUE)</formula>
    </cfRule>
    <cfRule type="expression" dxfId="2522" priority="4382">
      <formula>IF(RIGHT(TEXT(AQ459,"0.#"),1)=".",TRUE,FALSE)</formula>
    </cfRule>
  </conditionalFormatting>
  <conditionalFormatting sqref="AQ460">
    <cfRule type="expression" dxfId="2521" priority="4379">
      <formula>IF(RIGHT(TEXT(AQ460,"0.#"),1)=".",FALSE,TRUE)</formula>
    </cfRule>
    <cfRule type="expression" dxfId="2520" priority="4380">
      <formula>IF(RIGHT(TEXT(AQ460,"0.#"),1)=".",TRUE,FALSE)</formula>
    </cfRule>
  </conditionalFormatting>
  <conditionalFormatting sqref="AQ458">
    <cfRule type="expression" dxfId="2519" priority="4377">
      <formula>IF(RIGHT(TEXT(AQ458,"0.#"),1)=".",FALSE,TRUE)</formula>
    </cfRule>
    <cfRule type="expression" dxfId="2518" priority="4378">
      <formula>IF(RIGHT(TEXT(AQ458,"0.#"),1)=".",TRUE,FALSE)</formula>
    </cfRule>
  </conditionalFormatting>
  <conditionalFormatting sqref="AE120 AM120">
    <cfRule type="expression" dxfId="2517" priority="3055">
      <formula>IF(RIGHT(TEXT(AE120,"0.#"),1)=".",FALSE,TRUE)</formula>
    </cfRule>
    <cfRule type="expression" dxfId="2516" priority="3056">
      <formula>IF(RIGHT(TEXT(AE120,"0.#"),1)=".",TRUE,FALSE)</formula>
    </cfRule>
  </conditionalFormatting>
  <conditionalFormatting sqref="AI126">
    <cfRule type="expression" dxfId="2515" priority="3045">
      <formula>IF(RIGHT(TEXT(AI126,"0.#"),1)=".",FALSE,TRUE)</formula>
    </cfRule>
    <cfRule type="expression" dxfId="2514" priority="3046">
      <formula>IF(RIGHT(TEXT(AI126,"0.#"),1)=".",TRUE,FALSE)</formula>
    </cfRule>
  </conditionalFormatting>
  <conditionalFormatting sqref="AI120">
    <cfRule type="expression" dxfId="2513" priority="3053">
      <formula>IF(RIGHT(TEXT(AI120,"0.#"),1)=".",FALSE,TRUE)</formula>
    </cfRule>
    <cfRule type="expression" dxfId="2512" priority="3054">
      <formula>IF(RIGHT(TEXT(AI120,"0.#"),1)=".",TRUE,FALSE)</formula>
    </cfRule>
  </conditionalFormatting>
  <conditionalFormatting sqref="AE123 AM123">
    <cfRule type="expression" dxfId="2511" priority="3051">
      <formula>IF(RIGHT(TEXT(AE123,"0.#"),1)=".",FALSE,TRUE)</formula>
    </cfRule>
    <cfRule type="expression" dxfId="2510" priority="3052">
      <formula>IF(RIGHT(TEXT(AE123,"0.#"),1)=".",TRUE,FALSE)</formula>
    </cfRule>
  </conditionalFormatting>
  <conditionalFormatting sqref="AI123">
    <cfRule type="expression" dxfId="2509" priority="3049">
      <formula>IF(RIGHT(TEXT(AI123,"0.#"),1)=".",FALSE,TRUE)</formula>
    </cfRule>
    <cfRule type="expression" dxfId="2508" priority="3050">
      <formula>IF(RIGHT(TEXT(AI123,"0.#"),1)=".",TRUE,FALSE)</formula>
    </cfRule>
  </conditionalFormatting>
  <conditionalFormatting sqref="AE126 AM126">
    <cfRule type="expression" dxfId="2507" priority="3047">
      <formula>IF(RIGHT(TEXT(AE126,"0.#"),1)=".",FALSE,TRUE)</formula>
    </cfRule>
    <cfRule type="expression" dxfId="2506" priority="3048">
      <formula>IF(RIGHT(TEXT(AE126,"0.#"),1)=".",TRUE,FALSE)</formula>
    </cfRule>
  </conditionalFormatting>
  <conditionalFormatting sqref="AE129 AM129">
    <cfRule type="expression" dxfId="2505" priority="3043">
      <formula>IF(RIGHT(TEXT(AE129,"0.#"),1)=".",FALSE,TRUE)</formula>
    </cfRule>
    <cfRule type="expression" dxfId="2504" priority="3044">
      <formula>IF(RIGHT(TEXT(AE129,"0.#"),1)=".",TRUE,FALSE)</formula>
    </cfRule>
  </conditionalFormatting>
  <conditionalFormatting sqref="AI129">
    <cfRule type="expression" dxfId="2503" priority="3041">
      <formula>IF(RIGHT(TEXT(AI129,"0.#"),1)=".",FALSE,TRUE)</formula>
    </cfRule>
    <cfRule type="expression" dxfId="2502" priority="3042">
      <formula>IF(RIGHT(TEXT(AI129,"0.#"),1)=".",TRUE,FALSE)</formula>
    </cfRule>
  </conditionalFormatting>
  <conditionalFormatting sqref="Y839:Y842 Y844:Y866">
    <cfRule type="expression" dxfId="2501" priority="3039">
      <formula>IF(RIGHT(TEXT(Y839,"0.#"),1)=".",FALSE,TRUE)</formula>
    </cfRule>
    <cfRule type="expression" dxfId="2500" priority="3040">
      <formula>IF(RIGHT(TEXT(Y839,"0.#"),1)=".",TRUE,FALSE)</formula>
    </cfRule>
  </conditionalFormatting>
  <conditionalFormatting sqref="AU518">
    <cfRule type="expression" dxfId="2499" priority="1549">
      <formula>IF(RIGHT(TEXT(AU518,"0.#"),1)=".",FALSE,TRUE)</formula>
    </cfRule>
    <cfRule type="expression" dxfId="2498" priority="1550">
      <formula>IF(RIGHT(TEXT(AU518,"0.#"),1)=".",TRUE,FALSE)</formula>
    </cfRule>
  </conditionalFormatting>
  <conditionalFormatting sqref="AQ551">
    <cfRule type="expression" dxfId="2497" priority="1325">
      <formula>IF(RIGHT(TEXT(AQ551,"0.#"),1)=".",FALSE,TRUE)</formula>
    </cfRule>
    <cfRule type="expression" dxfId="2496" priority="1326">
      <formula>IF(RIGHT(TEXT(AQ551,"0.#"),1)=".",TRUE,FALSE)</formula>
    </cfRule>
  </conditionalFormatting>
  <conditionalFormatting sqref="AE556">
    <cfRule type="expression" dxfId="2495" priority="1323">
      <formula>IF(RIGHT(TEXT(AE556,"0.#"),1)=".",FALSE,TRUE)</formula>
    </cfRule>
    <cfRule type="expression" dxfId="2494" priority="1324">
      <formula>IF(RIGHT(TEXT(AE556,"0.#"),1)=".",TRUE,FALSE)</formula>
    </cfRule>
  </conditionalFormatting>
  <conditionalFormatting sqref="AE557">
    <cfRule type="expression" dxfId="2493" priority="1321">
      <formula>IF(RIGHT(TEXT(AE557,"0.#"),1)=".",FALSE,TRUE)</formula>
    </cfRule>
    <cfRule type="expression" dxfId="2492" priority="1322">
      <formula>IF(RIGHT(TEXT(AE557,"0.#"),1)=".",TRUE,FALSE)</formula>
    </cfRule>
  </conditionalFormatting>
  <conditionalFormatting sqref="AE558">
    <cfRule type="expression" dxfId="2491" priority="1319">
      <formula>IF(RIGHT(TEXT(AE558,"0.#"),1)=".",FALSE,TRUE)</formula>
    </cfRule>
    <cfRule type="expression" dxfId="2490" priority="1320">
      <formula>IF(RIGHT(TEXT(AE558,"0.#"),1)=".",TRUE,FALSE)</formula>
    </cfRule>
  </conditionalFormatting>
  <conditionalFormatting sqref="AU556">
    <cfRule type="expression" dxfId="2489" priority="1311">
      <formula>IF(RIGHT(TEXT(AU556,"0.#"),1)=".",FALSE,TRUE)</formula>
    </cfRule>
    <cfRule type="expression" dxfId="2488" priority="1312">
      <formula>IF(RIGHT(TEXT(AU556,"0.#"),1)=".",TRUE,FALSE)</formula>
    </cfRule>
  </conditionalFormatting>
  <conditionalFormatting sqref="AU557">
    <cfRule type="expression" dxfId="2487" priority="1309">
      <formula>IF(RIGHT(TEXT(AU557,"0.#"),1)=".",FALSE,TRUE)</formula>
    </cfRule>
    <cfRule type="expression" dxfId="2486" priority="1310">
      <formula>IF(RIGHT(TEXT(AU557,"0.#"),1)=".",TRUE,FALSE)</formula>
    </cfRule>
  </conditionalFormatting>
  <conditionalFormatting sqref="AU558">
    <cfRule type="expression" dxfId="2485" priority="1307">
      <formula>IF(RIGHT(TEXT(AU558,"0.#"),1)=".",FALSE,TRUE)</formula>
    </cfRule>
    <cfRule type="expression" dxfId="2484" priority="1308">
      <formula>IF(RIGHT(TEXT(AU558,"0.#"),1)=".",TRUE,FALSE)</formula>
    </cfRule>
  </conditionalFormatting>
  <conditionalFormatting sqref="AQ557">
    <cfRule type="expression" dxfId="2483" priority="1299">
      <formula>IF(RIGHT(TEXT(AQ557,"0.#"),1)=".",FALSE,TRUE)</formula>
    </cfRule>
    <cfRule type="expression" dxfId="2482" priority="1300">
      <formula>IF(RIGHT(TEXT(AQ557,"0.#"),1)=".",TRUE,FALSE)</formula>
    </cfRule>
  </conditionalFormatting>
  <conditionalFormatting sqref="AQ558">
    <cfRule type="expression" dxfId="2481" priority="1297">
      <formula>IF(RIGHT(TEXT(AQ558,"0.#"),1)=".",FALSE,TRUE)</formula>
    </cfRule>
    <cfRule type="expression" dxfId="2480" priority="1298">
      <formula>IF(RIGHT(TEXT(AQ558,"0.#"),1)=".",TRUE,FALSE)</formula>
    </cfRule>
  </conditionalFormatting>
  <conditionalFormatting sqref="AQ556">
    <cfRule type="expression" dxfId="2479" priority="1295">
      <formula>IF(RIGHT(TEXT(AQ556,"0.#"),1)=".",FALSE,TRUE)</formula>
    </cfRule>
    <cfRule type="expression" dxfId="2478" priority="1296">
      <formula>IF(RIGHT(TEXT(AQ556,"0.#"),1)=".",TRUE,FALSE)</formula>
    </cfRule>
  </conditionalFormatting>
  <conditionalFormatting sqref="AE561">
    <cfRule type="expression" dxfId="2477" priority="1293">
      <formula>IF(RIGHT(TEXT(AE561,"0.#"),1)=".",FALSE,TRUE)</formula>
    </cfRule>
    <cfRule type="expression" dxfId="2476" priority="1294">
      <formula>IF(RIGHT(TEXT(AE561,"0.#"),1)=".",TRUE,FALSE)</formula>
    </cfRule>
  </conditionalFormatting>
  <conditionalFormatting sqref="AE562">
    <cfRule type="expression" dxfId="2475" priority="1291">
      <formula>IF(RIGHT(TEXT(AE562,"0.#"),1)=".",FALSE,TRUE)</formula>
    </cfRule>
    <cfRule type="expression" dxfId="2474" priority="1292">
      <formula>IF(RIGHT(TEXT(AE562,"0.#"),1)=".",TRUE,FALSE)</formula>
    </cfRule>
  </conditionalFormatting>
  <conditionalFormatting sqref="AE563">
    <cfRule type="expression" dxfId="2473" priority="1289">
      <formula>IF(RIGHT(TEXT(AE563,"0.#"),1)=".",FALSE,TRUE)</formula>
    </cfRule>
    <cfRule type="expression" dxfId="2472" priority="1290">
      <formula>IF(RIGHT(TEXT(AE563,"0.#"),1)=".",TRUE,FALSE)</formula>
    </cfRule>
  </conditionalFormatting>
  <conditionalFormatting sqref="AL1102:AO1131">
    <cfRule type="expression" dxfId="2471" priority="2945">
      <formula>IF(AND(AL1102&gt;=0, RIGHT(TEXT(AL1102,"0.#"),1)&lt;&gt;"."),TRUE,FALSE)</formula>
    </cfRule>
    <cfRule type="expression" dxfId="2470" priority="2946">
      <formula>IF(AND(AL1102&gt;=0, RIGHT(TEXT(AL1102,"0.#"),1)="."),TRUE,FALSE)</formula>
    </cfRule>
    <cfRule type="expression" dxfId="2469" priority="2947">
      <formula>IF(AND(AL1102&lt;0, RIGHT(TEXT(AL1102,"0.#"),1)&lt;&gt;"."),TRUE,FALSE)</formula>
    </cfRule>
    <cfRule type="expression" dxfId="2468" priority="2948">
      <formula>IF(AND(AL1102&lt;0, RIGHT(TEXT(AL1102,"0.#"),1)="."),TRUE,FALSE)</formula>
    </cfRule>
  </conditionalFormatting>
  <conditionalFormatting sqref="Y1102:Y1131">
    <cfRule type="expression" dxfId="2467" priority="2943">
      <formula>IF(RIGHT(TEXT(Y1102,"0.#"),1)=".",FALSE,TRUE)</formula>
    </cfRule>
    <cfRule type="expression" dxfId="2466" priority="2944">
      <formula>IF(RIGHT(TEXT(Y1102,"0.#"),1)=".",TRUE,FALSE)</formula>
    </cfRule>
  </conditionalFormatting>
  <conditionalFormatting sqref="AQ553">
    <cfRule type="expression" dxfId="2465" priority="1327">
      <formula>IF(RIGHT(TEXT(AQ553,"0.#"),1)=".",FALSE,TRUE)</formula>
    </cfRule>
    <cfRule type="expression" dxfId="2464" priority="1328">
      <formula>IF(RIGHT(TEXT(AQ553,"0.#"),1)=".",TRUE,FALSE)</formula>
    </cfRule>
  </conditionalFormatting>
  <conditionalFormatting sqref="AU552">
    <cfRule type="expression" dxfId="2463" priority="1339">
      <formula>IF(RIGHT(TEXT(AU552,"0.#"),1)=".",FALSE,TRUE)</formula>
    </cfRule>
    <cfRule type="expression" dxfId="2462" priority="1340">
      <formula>IF(RIGHT(TEXT(AU552,"0.#"),1)=".",TRUE,FALSE)</formula>
    </cfRule>
  </conditionalFormatting>
  <conditionalFormatting sqref="AE552">
    <cfRule type="expression" dxfId="2461" priority="1351">
      <formula>IF(RIGHT(TEXT(AE552,"0.#"),1)=".",FALSE,TRUE)</formula>
    </cfRule>
    <cfRule type="expression" dxfId="2460" priority="1352">
      <formula>IF(RIGHT(TEXT(AE552,"0.#"),1)=".",TRUE,FALSE)</formula>
    </cfRule>
  </conditionalFormatting>
  <conditionalFormatting sqref="AQ548">
    <cfRule type="expression" dxfId="2459" priority="1357">
      <formula>IF(RIGHT(TEXT(AQ548,"0.#"),1)=".",FALSE,TRUE)</formula>
    </cfRule>
    <cfRule type="expression" dxfId="2458" priority="1358">
      <formula>IF(RIGHT(TEXT(AQ548,"0.#"),1)=".",TRUE,FALSE)</formula>
    </cfRule>
  </conditionalFormatting>
  <conditionalFormatting sqref="AL837:AO838">
    <cfRule type="expression" dxfId="2457" priority="2897">
      <formula>IF(AND(AL837&gt;=0, RIGHT(TEXT(AL837,"0.#"),1)&lt;&gt;"."),TRUE,FALSE)</formula>
    </cfRule>
    <cfRule type="expression" dxfId="2456" priority="2898">
      <formula>IF(AND(AL837&gt;=0, RIGHT(TEXT(AL837,"0.#"),1)="."),TRUE,FALSE)</formula>
    </cfRule>
    <cfRule type="expression" dxfId="2455" priority="2899">
      <formula>IF(AND(AL837&lt;0, RIGHT(TEXT(AL837,"0.#"),1)&lt;&gt;"."),TRUE,FALSE)</formula>
    </cfRule>
    <cfRule type="expression" dxfId="2454" priority="2900">
      <formula>IF(AND(AL837&lt;0, RIGHT(TEXT(AL837,"0.#"),1)="."),TRUE,FALSE)</formula>
    </cfRule>
  </conditionalFormatting>
  <conditionalFormatting sqref="Y837:Y838">
    <cfRule type="expression" dxfId="2453" priority="2895">
      <formula>IF(RIGHT(TEXT(Y837,"0.#"),1)=".",FALSE,TRUE)</formula>
    </cfRule>
    <cfRule type="expression" dxfId="2452" priority="2896">
      <formula>IF(RIGHT(TEXT(Y837,"0.#"),1)=".",TRUE,FALSE)</formula>
    </cfRule>
  </conditionalFormatting>
  <conditionalFormatting sqref="AE492">
    <cfRule type="expression" dxfId="2451" priority="1683">
      <formula>IF(RIGHT(TEXT(AE492,"0.#"),1)=".",FALSE,TRUE)</formula>
    </cfRule>
    <cfRule type="expression" dxfId="2450" priority="1684">
      <formula>IF(RIGHT(TEXT(AE492,"0.#"),1)=".",TRUE,FALSE)</formula>
    </cfRule>
  </conditionalFormatting>
  <conditionalFormatting sqref="AE493">
    <cfRule type="expression" dxfId="2449" priority="1681">
      <formula>IF(RIGHT(TEXT(AE493,"0.#"),1)=".",FALSE,TRUE)</formula>
    </cfRule>
    <cfRule type="expression" dxfId="2448" priority="1682">
      <formula>IF(RIGHT(TEXT(AE493,"0.#"),1)=".",TRUE,FALSE)</formula>
    </cfRule>
  </conditionalFormatting>
  <conditionalFormatting sqref="AE494">
    <cfRule type="expression" dxfId="2447" priority="1679">
      <formula>IF(RIGHT(TEXT(AE494,"0.#"),1)=".",FALSE,TRUE)</formula>
    </cfRule>
    <cfRule type="expression" dxfId="2446" priority="1680">
      <formula>IF(RIGHT(TEXT(AE494,"0.#"),1)=".",TRUE,FALSE)</formula>
    </cfRule>
  </conditionalFormatting>
  <conditionalFormatting sqref="AQ493">
    <cfRule type="expression" dxfId="2445" priority="1659">
      <formula>IF(RIGHT(TEXT(AQ493,"0.#"),1)=".",FALSE,TRUE)</formula>
    </cfRule>
    <cfRule type="expression" dxfId="2444" priority="1660">
      <formula>IF(RIGHT(TEXT(AQ493,"0.#"),1)=".",TRUE,FALSE)</formula>
    </cfRule>
  </conditionalFormatting>
  <conditionalFormatting sqref="AQ494">
    <cfRule type="expression" dxfId="2443" priority="1657">
      <formula>IF(RIGHT(TEXT(AQ494,"0.#"),1)=".",FALSE,TRUE)</formula>
    </cfRule>
    <cfRule type="expression" dxfId="2442" priority="1658">
      <formula>IF(RIGHT(TEXT(AQ494,"0.#"),1)=".",TRUE,FALSE)</formula>
    </cfRule>
  </conditionalFormatting>
  <conditionalFormatting sqref="AQ492">
    <cfRule type="expression" dxfId="2441" priority="1655">
      <formula>IF(RIGHT(TEXT(AQ492,"0.#"),1)=".",FALSE,TRUE)</formula>
    </cfRule>
    <cfRule type="expression" dxfId="2440" priority="1656">
      <formula>IF(RIGHT(TEXT(AQ492,"0.#"),1)=".",TRUE,FALSE)</formula>
    </cfRule>
  </conditionalFormatting>
  <conditionalFormatting sqref="AU494">
    <cfRule type="expression" dxfId="2439" priority="1667">
      <formula>IF(RIGHT(TEXT(AU494,"0.#"),1)=".",FALSE,TRUE)</formula>
    </cfRule>
    <cfRule type="expression" dxfId="2438" priority="1668">
      <formula>IF(RIGHT(TEXT(AU494,"0.#"),1)=".",TRUE,FALSE)</formula>
    </cfRule>
  </conditionalFormatting>
  <conditionalFormatting sqref="AU492">
    <cfRule type="expression" dxfId="2437" priority="1671">
      <formula>IF(RIGHT(TEXT(AU492,"0.#"),1)=".",FALSE,TRUE)</formula>
    </cfRule>
    <cfRule type="expression" dxfId="2436" priority="1672">
      <formula>IF(RIGHT(TEXT(AU492,"0.#"),1)=".",TRUE,FALSE)</formula>
    </cfRule>
  </conditionalFormatting>
  <conditionalFormatting sqref="AU493">
    <cfRule type="expression" dxfId="2435" priority="1669">
      <formula>IF(RIGHT(TEXT(AU493,"0.#"),1)=".",FALSE,TRUE)</formula>
    </cfRule>
    <cfRule type="expression" dxfId="2434" priority="1670">
      <formula>IF(RIGHT(TEXT(AU493,"0.#"),1)=".",TRUE,FALSE)</formula>
    </cfRule>
  </conditionalFormatting>
  <conditionalFormatting sqref="AU583">
    <cfRule type="expression" dxfId="2433" priority="1187">
      <formula>IF(RIGHT(TEXT(AU583,"0.#"),1)=".",FALSE,TRUE)</formula>
    </cfRule>
    <cfRule type="expression" dxfId="2432" priority="1188">
      <formula>IF(RIGHT(TEXT(AU583,"0.#"),1)=".",TRUE,FALSE)</formula>
    </cfRule>
  </conditionalFormatting>
  <conditionalFormatting sqref="AU582">
    <cfRule type="expression" dxfId="2431" priority="1189">
      <formula>IF(RIGHT(TEXT(AU582,"0.#"),1)=".",FALSE,TRUE)</formula>
    </cfRule>
    <cfRule type="expression" dxfId="2430" priority="1190">
      <formula>IF(RIGHT(TEXT(AU582,"0.#"),1)=".",TRUE,FALSE)</formula>
    </cfRule>
  </conditionalFormatting>
  <conditionalFormatting sqref="AE499">
    <cfRule type="expression" dxfId="2429" priority="1649">
      <formula>IF(RIGHT(TEXT(AE499,"0.#"),1)=".",FALSE,TRUE)</formula>
    </cfRule>
    <cfRule type="expression" dxfId="2428" priority="1650">
      <formula>IF(RIGHT(TEXT(AE499,"0.#"),1)=".",TRUE,FALSE)</formula>
    </cfRule>
  </conditionalFormatting>
  <conditionalFormatting sqref="AE497">
    <cfRule type="expression" dxfId="2427" priority="1653">
      <formula>IF(RIGHT(TEXT(AE497,"0.#"),1)=".",FALSE,TRUE)</formula>
    </cfRule>
    <cfRule type="expression" dxfId="2426" priority="1654">
      <formula>IF(RIGHT(TEXT(AE497,"0.#"),1)=".",TRUE,FALSE)</formula>
    </cfRule>
  </conditionalFormatting>
  <conditionalFormatting sqref="AE498">
    <cfRule type="expression" dxfId="2425" priority="1651">
      <formula>IF(RIGHT(TEXT(AE498,"0.#"),1)=".",FALSE,TRUE)</formula>
    </cfRule>
    <cfRule type="expression" dxfId="2424" priority="1652">
      <formula>IF(RIGHT(TEXT(AE498,"0.#"),1)=".",TRUE,FALSE)</formula>
    </cfRule>
  </conditionalFormatting>
  <conditionalFormatting sqref="AU499">
    <cfRule type="expression" dxfId="2423" priority="1637">
      <formula>IF(RIGHT(TEXT(AU499,"0.#"),1)=".",FALSE,TRUE)</formula>
    </cfRule>
    <cfRule type="expression" dxfId="2422" priority="1638">
      <formula>IF(RIGHT(TEXT(AU499,"0.#"),1)=".",TRUE,FALSE)</formula>
    </cfRule>
  </conditionalFormatting>
  <conditionalFormatting sqref="AU497">
    <cfRule type="expression" dxfId="2421" priority="1641">
      <formula>IF(RIGHT(TEXT(AU497,"0.#"),1)=".",FALSE,TRUE)</formula>
    </cfRule>
    <cfRule type="expression" dxfId="2420" priority="1642">
      <formula>IF(RIGHT(TEXT(AU497,"0.#"),1)=".",TRUE,FALSE)</formula>
    </cfRule>
  </conditionalFormatting>
  <conditionalFormatting sqref="AU498">
    <cfRule type="expression" dxfId="2419" priority="1639">
      <formula>IF(RIGHT(TEXT(AU498,"0.#"),1)=".",FALSE,TRUE)</formula>
    </cfRule>
    <cfRule type="expression" dxfId="2418" priority="1640">
      <formula>IF(RIGHT(TEXT(AU498,"0.#"),1)=".",TRUE,FALSE)</formula>
    </cfRule>
  </conditionalFormatting>
  <conditionalFormatting sqref="AQ497">
    <cfRule type="expression" dxfId="2417" priority="1625">
      <formula>IF(RIGHT(TEXT(AQ497,"0.#"),1)=".",FALSE,TRUE)</formula>
    </cfRule>
    <cfRule type="expression" dxfId="2416" priority="1626">
      <formula>IF(RIGHT(TEXT(AQ497,"0.#"),1)=".",TRUE,FALSE)</formula>
    </cfRule>
  </conditionalFormatting>
  <conditionalFormatting sqref="AQ498">
    <cfRule type="expression" dxfId="2415" priority="1629">
      <formula>IF(RIGHT(TEXT(AQ498,"0.#"),1)=".",FALSE,TRUE)</formula>
    </cfRule>
    <cfRule type="expression" dxfId="2414" priority="1630">
      <formula>IF(RIGHT(TEXT(AQ498,"0.#"),1)=".",TRUE,FALSE)</formula>
    </cfRule>
  </conditionalFormatting>
  <conditionalFormatting sqref="AQ499">
    <cfRule type="expression" dxfId="2413" priority="1627">
      <formula>IF(RIGHT(TEXT(AQ499,"0.#"),1)=".",FALSE,TRUE)</formula>
    </cfRule>
    <cfRule type="expression" dxfId="2412" priority="1628">
      <formula>IF(RIGHT(TEXT(AQ499,"0.#"),1)=".",TRUE,FALSE)</formula>
    </cfRule>
  </conditionalFormatting>
  <conditionalFormatting sqref="AE504">
    <cfRule type="expression" dxfId="2411" priority="1619">
      <formula>IF(RIGHT(TEXT(AE504,"0.#"),1)=".",FALSE,TRUE)</formula>
    </cfRule>
    <cfRule type="expression" dxfId="2410" priority="1620">
      <formula>IF(RIGHT(TEXT(AE504,"0.#"),1)=".",TRUE,FALSE)</formula>
    </cfRule>
  </conditionalFormatting>
  <conditionalFormatting sqref="AE502">
    <cfRule type="expression" dxfId="2409" priority="1623">
      <formula>IF(RIGHT(TEXT(AE502,"0.#"),1)=".",FALSE,TRUE)</formula>
    </cfRule>
    <cfRule type="expression" dxfId="2408" priority="1624">
      <formula>IF(RIGHT(TEXT(AE502,"0.#"),1)=".",TRUE,FALSE)</formula>
    </cfRule>
  </conditionalFormatting>
  <conditionalFormatting sqref="AE503">
    <cfRule type="expression" dxfId="2407" priority="1621">
      <formula>IF(RIGHT(TEXT(AE503,"0.#"),1)=".",FALSE,TRUE)</formula>
    </cfRule>
    <cfRule type="expression" dxfId="2406" priority="1622">
      <formula>IF(RIGHT(TEXT(AE503,"0.#"),1)=".",TRUE,FALSE)</formula>
    </cfRule>
  </conditionalFormatting>
  <conditionalFormatting sqref="AU504">
    <cfRule type="expression" dxfId="2405" priority="1607">
      <formula>IF(RIGHT(TEXT(AU504,"0.#"),1)=".",FALSE,TRUE)</formula>
    </cfRule>
    <cfRule type="expression" dxfId="2404" priority="1608">
      <formula>IF(RIGHT(TEXT(AU504,"0.#"),1)=".",TRUE,FALSE)</formula>
    </cfRule>
  </conditionalFormatting>
  <conditionalFormatting sqref="AU502">
    <cfRule type="expression" dxfId="2403" priority="1611">
      <formula>IF(RIGHT(TEXT(AU502,"0.#"),1)=".",FALSE,TRUE)</formula>
    </cfRule>
    <cfRule type="expression" dxfId="2402" priority="1612">
      <formula>IF(RIGHT(TEXT(AU502,"0.#"),1)=".",TRUE,FALSE)</formula>
    </cfRule>
  </conditionalFormatting>
  <conditionalFormatting sqref="AU503">
    <cfRule type="expression" dxfId="2401" priority="1609">
      <formula>IF(RIGHT(TEXT(AU503,"0.#"),1)=".",FALSE,TRUE)</formula>
    </cfRule>
    <cfRule type="expression" dxfId="2400" priority="1610">
      <formula>IF(RIGHT(TEXT(AU503,"0.#"),1)=".",TRUE,FALSE)</formula>
    </cfRule>
  </conditionalFormatting>
  <conditionalFormatting sqref="AQ502">
    <cfRule type="expression" dxfId="2399" priority="1595">
      <formula>IF(RIGHT(TEXT(AQ502,"0.#"),1)=".",FALSE,TRUE)</formula>
    </cfRule>
    <cfRule type="expression" dxfId="2398" priority="1596">
      <formula>IF(RIGHT(TEXT(AQ502,"0.#"),1)=".",TRUE,FALSE)</formula>
    </cfRule>
  </conditionalFormatting>
  <conditionalFormatting sqref="AQ503">
    <cfRule type="expression" dxfId="2397" priority="1599">
      <formula>IF(RIGHT(TEXT(AQ503,"0.#"),1)=".",FALSE,TRUE)</formula>
    </cfRule>
    <cfRule type="expression" dxfId="2396" priority="1600">
      <formula>IF(RIGHT(TEXT(AQ503,"0.#"),1)=".",TRUE,FALSE)</formula>
    </cfRule>
  </conditionalFormatting>
  <conditionalFormatting sqref="AQ504">
    <cfRule type="expression" dxfId="2395" priority="1597">
      <formula>IF(RIGHT(TEXT(AQ504,"0.#"),1)=".",FALSE,TRUE)</formula>
    </cfRule>
    <cfRule type="expression" dxfId="2394" priority="1598">
      <formula>IF(RIGHT(TEXT(AQ504,"0.#"),1)=".",TRUE,FALSE)</formula>
    </cfRule>
  </conditionalFormatting>
  <conditionalFormatting sqref="AE509">
    <cfRule type="expression" dxfId="2393" priority="1589">
      <formula>IF(RIGHT(TEXT(AE509,"0.#"),1)=".",FALSE,TRUE)</formula>
    </cfRule>
    <cfRule type="expression" dxfId="2392" priority="1590">
      <formula>IF(RIGHT(TEXT(AE509,"0.#"),1)=".",TRUE,FALSE)</formula>
    </cfRule>
  </conditionalFormatting>
  <conditionalFormatting sqref="AE507">
    <cfRule type="expression" dxfId="2391" priority="1593">
      <formula>IF(RIGHT(TEXT(AE507,"0.#"),1)=".",FALSE,TRUE)</formula>
    </cfRule>
    <cfRule type="expression" dxfId="2390" priority="1594">
      <formula>IF(RIGHT(TEXT(AE507,"0.#"),1)=".",TRUE,FALSE)</formula>
    </cfRule>
  </conditionalFormatting>
  <conditionalFormatting sqref="AE508">
    <cfRule type="expression" dxfId="2389" priority="1591">
      <formula>IF(RIGHT(TEXT(AE508,"0.#"),1)=".",FALSE,TRUE)</formula>
    </cfRule>
    <cfRule type="expression" dxfId="2388" priority="1592">
      <formula>IF(RIGHT(TEXT(AE508,"0.#"),1)=".",TRUE,FALSE)</formula>
    </cfRule>
  </conditionalFormatting>
  <conditionalFormatting sqref="AU509">
    <cfRule type="expression" dxfId="2387" priority="1577">
      <formula>IF(RIGHT(TEXT(AU509,"0.#"),1)=".",FALSE,TRUE)</formula>
    </cfRule>
    <cfRule type="expression" dxfId="2386" priority="1578">
      <formula>IF(RIGHT(TEXT(AU509,"0.#"),1)=".",TRUE,FALSE)</formula>
    </cfRule>
  </conditionalFormatting>
  <conditionalFormatting sqref="AU507">
    <cfRule type="expression" dxfId="2385" priority="1581">
      <formula>IF(RIGHT(TEXT(AU507,"0.#"),1)=".",FALSE,TRUE)</formula>
    </cfRule>
    <cfRule type="expression" dxfId="2384" priority="1582">
      <formula>IF(RIGHT(TEXT(AU507,"0.#"),1)=".",TRUE,FALSE)</formula>
    </cfRule>
  </conditionalFormatting>
  <conditionalFormatting sqref="AU508">
    <cfRule type="expression" dxfId="2383" priority="1579">
      <formula>IF(RIGHT(TEXT(AU508,"0.#"),1)=".",FALSE,TRUE)</formula>
    </cfRule>
    <cfRule type="expression" dxfId="2382" priority="1580">
      <formula>IF(RIGHT(TEXT(AU508,"0.#"),1)=".",TRUE,FALSE)</formula>
    </cfRule>
  </conditionalFormatting>
  <conditionalFormatting sqref="AQ507">
    <cfRule type="expression" dxfId="2381" priority="1565">
      <formula>IF(RIGHT(TEXT(AQ507,"0.#"),1)=".",FALSE,TRUE)</formula>
    </cfRule>
    <cfRule type="expression" dxfId="2380" priority="1566">
      <formula>IF(RIGHT(TEXT(AQ507,"0.#"),1)=".",TRUE,FALSE)</formula>
    </cfRule>
  </conditionalFormatting>
  <conditionalFormatting sqref="AQ508">
    <cfRule type="expression" dxfId="2379" priority="1569">
      <formula>IF(RIGHT(TEXT(AQ508,"0.#"),1)=".",FALSE,TRUE)</formula>
    </cfRule>
    <cfRule type="expression" dxfId="2378" priority="1570">
      <formula>IF(RIGHT(TEXT(AQ508,"0.#"),1)=".",TRUE,FALSE)</formula>
    </cfRule>
  </conditionalFormatting>
  <conditionalFormatting sqref="AQ509">
    <cfRule type="expression" dxfId="2377" priority="1567">
      <formula>IF(RIGHT(TEXT(AQ509,"0.#"),1)=".",FALSE,TRUE)</formula>
    </cfRule>
    <cfRule type="expression" dxfId="2376" priority="1568">
      <formula>IF(RIGHT(TEXT(AQ509,"0.#"),1)=".",TRUE,FALSE)</formula>
    </cfRule>
  </conditionalFormatting>
  <conditionalFormatting sqref="AE465">
    <cfRule type="expression" dxfId="2375" priority="1859">
      <formula>IF(RIGHT(TEXT(AE465,"0.#"),1)=".",FALSE,TRUE)</formula>
    </cfRule>
    <cfRule type="expression" dxfId="2374" priority="1860">
      <formula>IF(RIGHT(TEXT(AE465,"0.#"),1)=".",TRUE,FALSE)</formula>
    </cfRule>
  </conditionalFormatting>
  <conditionalFormatting sqref="AE463">
    <cfRule type="expression" dxfId="2373" priority="1863">
      <formula>IF(RIGHT(TEXT(AE463,"0.#"),1)=".",FALSE,TRUE)</formula>
    </cfRule>
    <cfRule type="expression" dxfId="2372" priority="1864">
      <formula>IF(RIGHT(TEXT(AE463,"0.#"),1)=".",TRUE,FALSE)</formula>
    </cfRule>
  </conditionalFormatting>
  <conditionalFormatting sqref="AE464">
    <cfRule type="expression" dxfId="2371" priority="1861">
      <formula>IF(RIGHT(TEXT(AE464,"0.#"),1)=".",FALSE,TRUE)</formula>
    </cfRule>
    <cfRule type="expression" dxfId="2370" priority="1862">
      <formula>IF(RIGHT(TEXT(AE464,"0.#"),1)=".",TRUE,FALSE)</formula>
    </cfRule>
  </conditionalFormatting>
  <conditionalFormatting sqref="AM465">
    <cfRule type="expression" dxfId="2369" priority="1853">
      <formula>IF(RIGHT(TEXT(AM465,"0.#"),1)=".",FALSE,TRUE)</formula>
    </cfRule>
    <cfRule type="expression" dxfId="2368" priority="1854">
      <formula>IF(RIGHT(TEXT(AM465,"0.#"),1)=".",TRUE,FALSE)</formula>
    </cfRule>
  </conditionalFormatting>
  <conditionalFormatting sqref="AM463">
    <cfRule type="expression" dxfId="2367" priority="1857">
      <formula>IF(RIGHT(TEXT(AM463,"0.#"),1)=".",FALSE,TRUE)</formula>
    </cfRule>
    <cfRule type="expression" dxfId="2366" priority="1858">
      <formula>IF(RIGHT(TEXT(AM463,"0.#"),1)=".",TRUE,FALSE)</formula>
    </cfRule>
  </conditionalFormatting>
  <conditionalFormatting sqref="AM464">
    <cfRule type="expression" dxfId="2365" priority="1855">
      <formula>IF(RIGHT(TEXT(AM464,"0.#"),1)=".",FALSE,TRUE)</formula>
    </cfRule>
    <cfRule type="expression" dxfId="2364" priority="1856">
      <formula>IF(RIGHT(TEXT(AM464,"0.#"),1)=".",TRUE,FALSE)</formula>
    </cfRule>
  </conditionalFormatting>
  <conditionalFormatting sqref="AU465">
    <cfRule type="expression" dxfId="2363" priority="1847">
      <formula>IF(RIGHT(TEXT(AU465,"0.#"),1)=".",FALSE,TRUE)</formula>
    </cfRule>
    <cfRule type="expression" dxfId="2362" priority="1848">
      <formula>IF(RIGHT(TEXT(AU465,"0.#"),1)=".",TRUE,FALSE)</formula>
    </cfRule>
  </conditionalFormatting>
  <conditionalFormatting sqref="AU463">
    <cfRule type="expression" dxfId="2361" priority="1851">
      <formula>IF(RIGHT(TEXT(AU463,"0.#"),1)=".",FALSE,TRUE)</formula>
    </cfRule>
    <cfRule type="expression" dxfId="2360" priority="1852">
      <formula>IF(RIGHT(TEXT(AU463,"0.#"),1)=".",TRUE,FALSE)</formula>
    </cfRule>
  </conditionalFormatting>
  <conditionalFormatting sqref="AU464">
    <cfRule type="expression" dxfId="2359" priority="1849">
      <formula>IF(RIGHT(TEXT(AU464,"0.#"),1)=".",FALSE,TRUE)</formula>
    </cfRule>
    <cfRule type="expression" dxfId="2358" priority="1850">
      <formula>IF(RIGHT(TEXT(AU464,"0.#"),1)=".",TRUE,FALSE)</formula>
    </cfRule>
  </conditionalFormatting>
  <conditionalFormatting sqref="AI465">
    <cfRule type="expression" dxfId="2357" priority="1841">
      <formula>IF(RIGHT(TEXT(AI465,"0.#"),1)=".",FALSE,TRUE)</formula>
    </cfRule>
    <cfRule type="expression" dxfId="2356" priority="1842">
      <formula>IF(RIGHT(TEXT(AI465,"0.#"),1)=".",TRUE,FALSE)</formula>
    </cfRule>
  </conditionalFormatting>
  <conditionalFormatting sqref="AI463">
    <cfRule type="expression" dxfId="2355" priority="1845">
      <formula>IF(RIGHT(TEXT(AI463,"0.#"),1)=".",FALSE,TRUE)</formula>
    </cfRule>
    <cfRule type="expression" dxfId="2354" priority="1846">
      <formula>IF(RIGHT(TEXT(AI463,"0.#"),1)=".",TRUE,FALSE)</formula>
    </cfRule>
  </conditionalFormatting>
  <conditionalFormatting sqref="AI464">
    <cfRule type="expression" dxfId="2353" priority="1843">
      <formula>IF(RIGHT(TEXT(AI464,"0.#"),1)=".",FALSE,TRUE)</formula>
    </cfRule>
    <cfRule type="expression" dxfId="2352" priority="1844">
      <formula>IF(RIGHT(TEXT(AI464,"0.#"),1)=".",TRUE,FALSE)</formula>
    </cfRule>
  </conditionalFormatting>
  <conditionalFormatting sqref="AQ463">
    <cfRule type="expression" dxfId="2351" priority="1835">
      <formula>IF(RIGHT(TEXT(AQ463,"0.#"),1)=".",FALSE,TRUE)</formula>
    </cfRule>
    <cfRule type="expression" dxfId="2350" priority="1836">
      <formula>IF(RIGHT(TEXT(AQ463,"0.#"),1)=".",TRUE,FALSE)</formula>
    </cfRule>
  </conditionalFormatting>
  <conditionalFormatting sqref="AQ464">
    <cfRule type="expression" dxfId="2349" priority="1839">
      <formula>IF(RIGHT(TEXT(AQ464,"0.#"),1)=".",FALSE,TRUE)</formula>
    </cfRule>
    <cfRule type="expression" dxfId="2348" priority="1840">
      <formula>IF(RIGHT(TEXT(AQ464,"0.#"),1)=".",TRUE,FALSE)</formula>
    </cfRule>
  </conditionalFormatting>
  <conditionalFormatting sqref="AQ465">
    <cfRule type="expression" dxfId="2347" priority="1837">
      <formula>IF(RIGHT(TEXT(AQ465,"0.#"),1)=".",FALSE,TRUE)</formula>
    </cfRule>
    <cfRule type="expression" dxfId="2346" priority="1838">
      <formula>IF(RIGHT(TEXT(AQ465,"0.#"),1)=".",TRUE,FALSE)</formula>
    </cfRule>
  </conditionalFormatting>
  <conditionalFormatting sqref="AE470">
    <cfRule type="expression" dxfId="2345" priority="1829">
      <formula>IF(RIGHT(TEXT(AE470,"0.#"),1)=".",FALSE,TRUE)</formula>
    </cfRule>
    <cfRule type="expression" dxfId="2344" priority="1830">
      <formula>IF(RIGHT(TEXT(AE470,"0.#"),1)=".",TRUE,FALSE)</formula>
    </cfRule>
  </conditionalFormatting>
  <conditionalFormatting sqref="AE468">
    <cfRule type="expression" dxfId="2343" priority="1833">
      <formula>IF(RIGHT(TEXT(AE468,"0.#"),1)=".",FALSE,TRUE)</formula>
    </cfRule>
    <cfRule type="expression" dxfId="2342" priority="1834">
      <formula>IF(RIGHT(TEXT(AE468,"0.#"),1)=".",TRUE,FALSE)</formula>
    </cfRule>
  </conditionalFormatting>
  <conditionalFormatting sqref="AE469">
    <cfRule type="expression" dxfId="2341" priority="1831">
      <formula>IF(RIGHT(TEXT(AE469,"0.#"),1)=".",FALSE,TRUE)</formula>
    </cfRule>
    <cfRule type="expression" dxfId="2340" priority="1832">
      <formula>IF(RIGHT(TEXT(AE469,"0.#"),1)=".",TRUE,FALSE)</formula>
    </cfRule>
  </conditionalFormatting>
  <conditionalFormatting sqref="AM470">
    <cfRule type="expression" dxfId="2339" priority="1823">
      <formula>IF(RIGHT(TEXT(AM470,"0.#"),1)=".",FALSE,TRUE)</formula>
    </cfRule>
    <cfRule type="expression" dxfId="2338" priority="1824">
      <formula>IF(RIGHT(TEXT(AM470,"0.#"),1)=".",TRUE,FALSE)</formula>
    </cfRule>
  </conditionalFormatting>
  <conditionalFormatting sqref="AM468">
    <cfRule type="expression" dxfId="2337" priority="1827">
      <formula>IF(RIGHT(TEXT(AM468,"0.#"),1)=".",FALSE,TRUE)</formula>
    </cfRule>
    <cfRule type="expression" dxfId="2336" priority="1828">
      <formula>IF(RIGHT(TEXT(AM468,"0.#"),1)=".",TRUE,FALSE)</formula>
    </cfRule>
  </conditionalFormatting>
  <conditionalFormatting sqref="AM469">
    <cfRule type="expression" dxfId="2335" priority="1825">
      <formula>IF(RIGHT(TEXT(AM469,"0.#"),1)=".",FALSE,TRUE)</formula>
    </cfRule>
    <cfRule type="expression" dxfId="2334" priority="1826">
      <formula>IF(RIGHT(TEXT(AM469,"0.#"),1)=".",TRUE,FALSE)</formula>
    </cfRule>
  </conditionalFormatting>
  <conditionalFormatting sqref="AU470">
    <cfRule type="expression" dxfId="2333" priority="1817">
      <formula>IF(RIGHT(TEXT(AU470,"0.#"),1)=".",FALSE,TRUE)</formula>
    </cfRule>
    <cfRule type="expression" dxfId="2332" priority="1818">
      <formula>IF(RIGHT(TEXT(AU470,"0.#"),1)=".",TRUE,FALSE)</formula>
    </cfRule>
  </conditionalFormatting>
  <conditionalFormatting sqref="AU468">
    <cfRule type="expression" dxfId="2331" priority="1821">
      <formula>IF(RIGHT(TEXT(AU468,"0.#"),1)=".",FALSE,TRUE)</formula>
    </cfRule>
    <cfRule type="expression" dxfId="2330" priority="1822">
      <formula>IF(RIGHT(TEXT(AU468,"0.#"),1)=".",TRUE,FALSE)</formula>
    </cfRule>
  </conditionalFormatting>
  <conditionalFormatting sqref="AU469">
    <cfRule type="expression" dxfId="2329" priority="1819">
      <formula>IF(RIGHT(TEXT(AU469,"0.#"),1)=".",FALSE,TRUE)</formula>
    </cfRule>
    <cfRule type="expression" dxfId="2328" priority="1820">
      <formula>IF(RIGHT(TEXT(AU469,"0.#"),1)=".",TRUE,FALSE)</formula>
    </cfRule>
  </conditionalFormatting>
  <conditionalFormatting sqref="AI470">
    <cfRule type="expression" dxfId="2327" priority="1811">
      <formula>IF(RIGHT(TEXT(AI470,"0.#"),1)=".",FALSE,TRUE)</formula>
    </cfRule>
    <cfRule type="expression" dxfId="2326" priority="1812">
      <formula>IF(RIGHT(TEXT(AI470,"0.#"),1)=".",TRUE,FALSE)</formula>
    </cfRule>
  </conditionalFormatting>
  <conditionalFormatting sqref="AI468">
    <cfRule type="expression" dxfId="2325" priority="1815">
      <formula>IF(RIGHT(TEXT(AI468,"0.#"),1)=".",FALSE,TRUE)</formula>
    </cfRule>
    <cfRule type="expression" dxfId="2324" priority="1816">
      <formula>IF(RIGHT(TEXT(AI468,"0.#"),1)=".",TRUE,FALSE)</formula>
    </cfRule>
  </conditionalFormatting>
  <conditionalFormatting sqref="AI469">
    <cfRule type="expression" dxfId="2323" priority="1813">
      <formula>IF(RIGHT(TEXT(AI469,"0.#"),1)=".",FALSE,TRUE)</formula>
    </cfRule>
    <cfRule type="expression" dxfId="2322" priority="1814">
      <formula>IF(RIGHT(TEXT(AI469,"0.#"),1)=".",TRUE,FALSE)</formula>
    </cfRule>
  </conditionalFormatting>
  <conditionalFormatting sqref="AQ468">
    <cfRule type="expression" dxfId="2321" priority="1805">
      <formula>IF(RIGHT(TEXT(AQ468,"0.#"),1)=".",FALSE,TRUE)</formula>
    </cfRule>
    <cfRule type="expression" dxfId="2320" priority="1806">
      <formula>IF(RIGHT(TEXT(AQ468,"0.#"),1)=".",TRUE,FALSE)</formula>
    </cfRule>
  </conditionalFormatting>
  <conditionalFormatting sqref="AQ469">
    <cfRule type="expression" dxfId="2319" priority="1809">
      <formula>IF(RIGHT(TEXT(AQ469,"0.#"),1)=".",FALSE,TRUE)</formula>
    </cfRule>
    <cfRule type="expression" dxfId="2318" priority="1810">
      <formula>IF(RIGHT(TEXT(AQ469,"0.#"),1)=".",TRUE,FALSE)</formula>
    </cfRule>
  </conditionalFormatting>
  <conditionalFormatting sqref="AQ470">
    <cfRule type="expression" dxfId="2317" priority="1807">
      <formula>IF(RIGHT(TEXT(AQ470,"0.#"),1)=".",FALSE,TRUE)</formula>
    </cfRule>
    <cfRule type="expression" dxfId="2316" priority="1808">
      <formula>IF(RIGHT(TEXT(AQ470,"0.#"),1)=".",TRUE,FALSE)</formula>
    </cfRule>
  </conditionalFormatting>
  <conditionalFormatting sqref="AE475">
    <cfRule type="expression" dxfId="2315" priority="1799">
      <formula>IF(RIGHT(TEXT(AE475,"0.#"),1)=".",FALSE,TRUE)</formula>
    </cfRule>
    <cfRule type="expression" dxfId="2314" priority="1800">
      <formula>IF(RIGHT(TEXT(AE475,"0.#"),1)=".",TRUE,FALSE)</formula>
    </cfRule>
  </conditionalFormatting>
  <conditionalFormatting sqref="AE473">
    <cfRule type="expression" dxfId="2313" priority="1803">
      <formula>IF(RIGHT(TEXT(AE473,"0.#"),1)=".",FALSE,TRUE)</formula>
    </cfRule>
    <cfRule type="expression" dxfId="2312" priority="1804">
      <formula>IF(RIGHT(TEXT(AE473,"0.#"),1)=".",TRUE,FALSE)</formula>
    </cfRule>
  </conditionalFormatting>
  <conditionalFormatting sqref="AE474">
    <cfRule type="expression" dxfId="2311" priority="1801">
      <formula>IF(RIGHT(TEXT(AE474,"0.#"),1)=".",FALSE,TRUE)</formula>
    </cfRule>
    <cfRule type="expression" dxfId="2310" priority="1802">
      <formula>IF(RIGHT(TEXT(AE474,"0.#"),1)=".",TRUE,FALSE)</formula>
    </cfRule>
  </conditionalFormatting>
  <conditionalFormatting sqref="AM475">
    <cfRule type="expression" dxfId="2309" priority="1793">
      <formula>IF(RIGHT(TEXT(AM475,"0.#"),1)=".",FALSE,TRUE)</formula>
    </cfRule>
    <cfRule type="expression" dxfId="2308" priority="1794">
      <formula>IF(RIGHT(TEXT(AM475,"0.#"),1)=".",TRUE,FALSE)</formula>
    </cfRule>
  </conditionalFormatting>
  <conditionalFormatting sqref="AM473">
    <cfRule type="expression" dxfId="2307" priority="1797">
      <formula>IF(RIGHT(TEXT(AM473,"0.#"),1)=".",FALSE,TRUE)</formula>
    </cfRule>
    <cfRule type="expression" dxfId="2306" priority="1798">
      <formula>IF(RIGHT(TEXT(AM473,"0.#"),1)=".",TRUE,FALSE)</formula>
    </cfRule>
  </conditionalFormatting>
  <conditionalFormatting sqref="AM474">
    <cfRule type="expression" dxfId="2305" priority="1795">
      <formula>IF(RIGHT(TEXT(AM474,"0.#"),1)=".",FALSE,TRUE)</formula>
    </cfRule>
    <cfRule type="expression" dxfId="2304" priority="1796">
      <formula>IF(RIGHT(TEXT(AM474,"0.#"),1)=".",TRUE,FALSE)</formula>
    </cfRule>
  </conditionalFormatting>
  <conditionalFormatting sqref="AU475">
    <cfRule type="expression" dxfId="2303" priority="1787">
      <formula>IF(RIGHT(TEXT(AU475,"0.#"),1)=".",FALSE,TRUE)</formula>
    </cfRule>
    <cfRule type="expression" dxfId="2302" priority="1788">
      <formula>IF(RIGHT(TEXT(AU475,"0.#"),1)=".",TRUE,FALSE)</formula>
    </cfRule>
  </conditionalFormatting>
  <conditionalFormatting sqref="AU473">
    <cfRule type="expression" dxfId="2301" priority="1791">
      <formula>IF(RIGHT(TEXT(AU473,"0.#"),1)=".",FALSE,TRUE)</formula>
    </cfRule>
    <cfRule type="expression" dxfId="2300" priority="1792">
      <formula>IF(RIGHT(TEXT(AU473,"0.#"),1)=".",TRUE,FALSE)</formula>
    </cfRule>
  </conditionalFormatting>
  <conditionalFormatting sqref="AU474">
    <cfRule type="expression" dxfId="2299" priority="1789">
      <formula>IF(RIGHT(TEXT(AU474,"0.#"),1)=".",FALSE,TRUE)</formula>
    </cfRule>
    <cfRule type="expression" dxfId="2298" priority="1790">
      <formula>IF(RIGHT(TEXT(AU474,"0.#"),1)=".",TRUE,FALSE)</formula>
    </cfRule>
  </conditionalFormatting>
  <conditionalFormatting sqref="AI475">
    <cfRule type="expression" dxfId="2297" priority="1781">
      <formula>IF(RIGHT(TEXT(AI475,"0.#"),1)=".",FALSE,TRUE)</formula>
    </cfRule>
    <cfRule type="expression" dxfId="2296" priority="1782">
      <formula>IF(RIGHT(TEXT(AI475,"0.#"),1)=".",TRUE,FALSE)</formula>
    </cfRule>
  </conditionalFormatting>
  <conditionalFormatting sqref="AI473">
    <cfRule type="expression" dxfId="2295" priority="1785">
      <formula>IF(RIGHT(TEXT(AI473,"0.#"),1)=".",FALSE,TRUE)</formula>
    </cfRule>
    <cfRule type="expression" dxfId="2294" priority="1786">
      <formula>IF(RIGHT(TEXT(AI473,"0.#"),1)=".",TRUE,FALSE)</formula>
    </cfRule>
  </conditionalFormatting>
  <conditionalFormatting sqref="AI474">
    <cfRule type="expression" dxfId="2293" priority="1783">
      <formula>IF(RIGHT(TEXT(AI474,"0.#"),1)=".",FALSE,TRUE)</formula>
    </cfRule>
    <cfRule type="expression" dxfId="2292" priority="1784">
      <formula>IF(RIGHT(TEXT(AI474,"0.#"),1)=".",TRUE,FALSE)</formula>
    </cfRule>
  </conditionalFormatting>
  <conditionalFormatting sqref="AQ473">
    <cfRule type="expression" dxfId="2291" priority="1775">
      <formula>IF(RIGHT(TEXT(AQ473,"0.#"),1)=".",FALSE,TRUE)</formula>
    </cfRule>
    <cfRule type="expression" dxfId="2290" priority="1776">
      <formula>IF(RIGHT(TEXT(AQ473,"0.#"),1)=".",TRUE,FALSE)</formula>
    </cfRule>
  </conditionalFormatting>
  <conditionalFormatting sqref="AQ474">
    <cfRule type="expression" dxfId="2289" priority="1779">
      <formula>IF(RIGHT(TEXT(AQ474,"0.#"),1)=".",FALSE,TRUE)</formula>
    </cfRule>
    <cfRule type="expression" dxfId="2288" priority="1780">
      <formula>IF(RIGHT(TEXT(AQ474,"0.#"),1)=".",TRUE,FALSE)</formula>
    </cfRule>
  </conditionalFormatting>
  <conditionalFormatting sqref="AQ475">
    <cfRule type="expression" dxfId="2287" priority="1777">
      <formula>IF(RIGHT(TEXT(AQ475,"0.#"),1)=".",FALSE,TRUE)</formula>
    </cfRule>
    <cfRule type="expression" dxfId="2286" priority="1778">
      <formula>IF(RIGHT(TEXT(AQ475,"0.#"),1)=".",TRUE,FALSE)</formula>
    </cfRule>
  </conditionalFormatting>
  <conditionalFormatting sqref="AE480">
    <cfRule type="expression" dxfId="2285" priority="1769">
      <formula>IF(RIGHT(TEXT(AE480,"0.#"),1)=".",FALSE,TRUE)</formula>
    </cfRule>
    <cfRule type="expression" dxfId="2284" priority="1770">
      <formula>IF(RIGHT(TEXT(AE480,"0.#"),1)=".",TRUE,FALSE)</formula>
    </cfRule>
  </conditionalFormatting>
  <conditionalFormatting sqref="AE478">
    <cfRule type="expression" dxfId="2283" priority="1773">
      <formula>IF(RIGHT(TEXT(AE478,"0.#"),1)=".",FALSE,TRUE)</formula>
    </cfRule>
    <cfRule type="expression" dxfId="2282" priority="1774">
      <formula>IF(RIGHT(TEXT(AE478,"0.#"),1)=".",TRUE,FALSE)</formula>
    </cfRule>
  </conditionalFormatting>
  <conditionalFormatting sqref="AE479">
    <cfRule type="expression" dxfId="2281" priority="1771">
      <formula>IF(RIGHT(TEXT(AE479,"0.#"),1)=".",FALSE,TRUE)</formula>
    </cfRule>
    <cfRule type="expression" dxfId="2280" priority="1772">
      <formula>IF(RIGHT(TEXT(AE479,"0.#"),1)=".",TRUE,FALSE)</formula>
    </cfRule>
  </conditionalFormatting>
  <conditionalFormatting sqref="AM480">
    <cfRule type="expression" dxfId="2279" priority="1763">
      <formula>IF(RIGHT(TEXT(AM480,"0.#"),1)=".",FALSE,TRUE)</formula>
    </cfRule>
    <cfRule type="expression" dxfId="2278" priority="1764">
      <formula>IF(RIGHT(TEXT(AM480,"0.#"),1)=".",TRUE,FALSE)</formula>
    </cfRule>
  </conditionalFormatting>
  <conditionalFormatting sqref="AM478">
    <cfRule type="expression" dxfId="2277" priority="1767">
      <formula>IF(RIGHT(TEXT(AM478,"0.#"),1)=".",FALSE,TRUE)</formula>
    </cfRule>
    <cfRule type="expression" dxfId="2276" priority="1768">
      <formula>IF(RIGHT(TEXT(AM478,"0.#"),1)=".",TRUE,FALSE)</formula>
    </cfRule>
  </conditionalFormatting>
  <conditionalFormatting sqref="AM479">
    <cfRule type="expression" dxfId="2275" priority="1765">
      <formula>IF(RIGHT(TEXT(AM479,"0.#"),1)=".",FALSE,TRUE)</formula>
    </cfRule>
    <cfRule type="expression" dxfId="2274" priority="1766">
      <formula>IF(RIGHT(TEXT(AM479,"0.#"),1)=".",TRUE,FALSE)</formula>
    </cfRule>
  </conditionalFormatting>
  <conditionalFormatting sqref="AU480">
    <cfRule type="expression" dxfId="2273" priority="1757">
      <formula>IF(RIGHT(TEXT(AU480,"0.#"),1)=".",FALSE,TRUE)</formula>
    </cfRule>
    <cfRule type="expression" dxfId="2272" priority="1758">
      <formula>IF(RIGHT(TEXT(AU480,"0.#"),1)=".",TRUE,FALSE)</formula>
    </cfRule>
  </conditionalFormatting>
  <conditionalFormatting sqref="AU478">
    <cfRule type="expression" dxfId="2271" priority="1761">
      <formula>IF(RIGHT(TEXT(AU478,"0.#"),1)=".",FALSE,TRUE)</formula>
    </cfRule>
    <cfRule type="expression" dxfId="2270" priority="1762">
      <formula>IF(RIGHT(TEXT(AU478,"0.#"),1)=".",TRUE,FALSE)</formula>
    </cfRule>
  </conditionalFormatting>
  <conditionalFormatting sqref="AU479">
    <cfRule type="expression" dxfId="2269" priority="1759">
      <formula>IF(RIGHT(TEXT(AU479,"0.#"),1)=".",FALSE,TRUE)</formula>
    </cfRule>
    <cfRule type="expression" dxfId="2268" priority="1760">
      <formula>IF(RIGHT(TEXT(AU479,"0.#"),1)=".",TRUE,FALSE)</formula>
    </cfRule>
  </conditionalFormatting>
  <conditionalFormatting sqref="AI480">
    <cfRule type="expression" dxfId="2267" priority="1751">
      <formula>IF(RIGHT(TEXT(AI480,"0.#"),1)=".",FALSE,TRUE)</formula>
    </cfRule>
    <cfRule type="expression" dxfId="2266" priority="1752">
      <formula>IF(RIGHT(TEXT(AI480,"0.#"),1)=".",TRUE,FALSE)</formula>
    </cfRule>
  </conditionalFormatting>
  <conditionalFormatting sqref="AI478">
    <cfRule type="expression" dxfId="2265" priority="1755">
      <formula>IF(RIGHT(TEXT(AI478,"0.#"),1)=".",FALSE,TRUE)</formula>
    </cfRule>
    <cfRule type="expression" dxfId="2264" priority="1756">
      <formula>IF(RIGHT(TEXT(AI478,"0.#"),1)=".",TRUE,FALSE)</formula>
    </cfRule>
  </conditionalFormatting>
  <conditionalFormatting sqref="AI479">
    <cfRule type="expression" dxfId="2263" priority="1753">
      <formula>IF(RIGHT(TEXT(AI479,"0.#"),1)=".",FALSE,TRUE)</formula>
    </cfRule>
    <cfRule type="expression" dxfId="2262" priority="1754">
      <formula>IF(RIGHT(TEXT(AI479,"0.#"),1)=".",TRUE,FALSE)</formula>
    </cfRule>
  </conditionalFormatting>
  <conditionalFormatting sqref="AQ478">
    <cfRule type="expression" dxfId="2261" priority="1745">
      <formula>IF(RIGHT(TEXT(AQ478,"0.#"),1)=".",FALSE,TRUE)</formula>
    </cfRule>
    <cfRule type="expression" dxfId="2260" priority="1746">
      <formula>IF(RIGHT(TEXT(AQ478,"0.#"),1)=".",TRUE,FALSE)</formula>
    </cfRule>
  </conditionalFormatting>
  <conditionalFormatting sqref="AQ479">
    <cfRule type="expression" dxfId="2259" priority="1749">
      <formula>IF(RIGHT(TEXT(AQ479,"0.#"),1)=".",FALSE,TRUE)</formula>
    </cfRule>
    <cfRule type="expression" dxfId="2258" priority="1750">
      <formula>IF(RIGHT(TEXT(AQ479,"0.#"),1)=".",TRUE,FALSE)</formula>
    </cfRule>
  </conditionalFormatting>
  <conditionalFormatting sqref="AQ480">
    <cfRule type="expression" dxfId="2257" priority="1747">
      <formula>IF(RIGHT(TEXT(AQ480,"0.#"),1)=".",FALSE,TRUE)</formula>
    </cfRule>
    <cfRule type="expression" dxfId="2256" priority="1748">
      <formula>IF(RIGHT(TEXT(AQ480,"0.#"),1)=".",TRUE,FALSE)</formula>
    </cfRule>
  </conditionalFormatting>
  <conditionalFormatting sqref="AM47">
    <cfRule type="expression" dxfId="2255" priority="2039">
      <formula>IF(RIGHT(TEXT(AM47,"0.#"),1)=".",FALSE,TRUE)</formula>
    </cfRule>
    <cfRule type="expression" dxfId="2254" priority="2040">
      <formula>IF(RIGHT(TEXT(AM47,"0.#"),1)=".",TRUE,FALSE)</formula>
    </cfRule>
  </conditionalFormatting>
  <conditionalFormatting sqref="AI46">
    <cfRule type="expression" dxfId="2253" priority="2043">
      <formula>IF(RIGHT(TEXT(AI46,"0.#"),1)=".",FALSE,TRUE)</formula>
    </cfRule>
    <cfRule type="expression" dxfId="2252" priority="2044">
      <formula>IF(RIGHT(TEXT(AI46,"0.#"),1)=".",TRUE,FALSE)</formula>
    </cfRule>
  </conditionalFormatting>
  <conditionalFormatting sqref="AM46">
    <cfRule type="expression" dxfId="2251" priority="2041">
      <formula>IF(RIGHT(TEXT(AM46,"0.#"),1)=".",FALSE,TRUE)</formula>
    </cfRule>
    <cfRule type="expression" dxfId="2250" priority="2042">
      <formula>IF(RIGHT(TEXT(AM46,"0.#"),1)=".",TRUE,FALSE)</formula>
    </cfRule>
  </conditionalFormatting>
  <conditionalFormatting sqref="AU46:AU48">
    <cfRule type="expression" dxfId="2249" priority="2033">
      <formula>IF(RIGHT(TEXT(AU46,"0.#"),1)=".",FALSE,TRUE)</formula>
    </cfRule>
    <cfRule type="expression" dxfId="2248" priority="2034">
      <formula>IF(RIGHT(TEXT(AU46,"0.#"),1)=".",TRUE,FALSE)</formula>
    </cfRule>
  </conditionalFormatting>
  <conditionalFormatting sqref="AM48">
    <cfRule type="expression" dxfId="2247" priority="2037">
      <formula>IF(RIGHT(TEXT(AM48,"0.#"),1)=".",FALSE,TRUE)</formula>
    </cfRule>
    <cfRule type="expression" dxfId="2246" priority="2038">
      <formula>IF(RIGHT(TEXT(AM48,"0.#"),1)=".",TRUE,FALSE)</formula>
    </cfRule>
  </conditionalFormatting>
  <conditionalFormatting sqref="AQ46:AQ48">
    <cfRule type="expression" dxfId="2245" priority="2035">
      <formula>IF(RIGHT(TEXT(AQ46,"0.#"),1)=".",FALSE,TRUE)</formula>
    </cfRule>
    <cfRule type="expression" dxfId="2244" priority="2036">
      <formula>IF(RIGHT(TEXT(AQ46,"0.#"),1)=".",TRUE,FALSE)</formula>
    </cfRule>
  </conditionalFormatting>
  <conditionalFormatting sqref="AE146:AE147 AI146:AI147 AM146:AM147 AQ146:AQ147 AU146:AU147">
    <cfRule type="expression" dxfId="2243" priority="2027">
      <formula>IF(RIGHT(TEXT(AE146,"0.#"),1)=".",FALSE,TRUE)</formula>
    </cfRule>
    <cfRule type="expression" dxfId="2242" priority="2028">
      <formula>IF(RIGHT(TEXT(AE146,"0.#"),1)=".",TRUE,FALSE)</formula>
    </cfRule>
  </conditionalFormatting>
  <conditionalFormatting sqref="AE138:AE139 AI138:AI139 AM138:AM139 AQ138:AQ139 AU138:AU139">
    <cfRule type="expression" dxfId="2241" priority="2031">
      <formula>IF(RIGHT(TEXT(AE138,"0.#"),1)=".",FALSE,TRUE)</formula>
    </cfRule>
    <cfRule type="expression" dxfId="2240" priority="2032">
      <formula>IF(RIGHT(TEXT(AE138,"0.#"),1)=".",TRUE,FALSE)</formula>
    </cfRule>
  </conditionalFormatting>
  <conditionalFormatting sqref="AE142:AE143 AI142:AI143 AM142:AM143 AQ142:AQ143 AU142:AU143">
    <cfRule type="expression" dxfId="2239" priority="2029">
      <formula>IF(RIGHT(TEXT(AE142,"0.#"),1)=".",FALSE,TRUE)</formula>
    </cfRule>
    <cfRule type="expression" dxfId="2238" priority="2030">
      <formula>IF(RIGHT(TEXT(AE142,"0.#"),1)=".",TRUE,FALSE)</formula>
    </cfRule>
  </conditionalFormatting>
  <conditionalFormatting sqref="AE198:AE199 AI198:AI199 AM198:AM199 AQ198:AQ199 AU198:AU199">
    <cfRule type="expression" dxfId="2237" priority="2021">
      <formula>IF(RIGHT(TEXT(AE198,"0.#"),1)=".",FALSE,TRUE)</formula>
    </cfRule>
    <cfRule type="expression" dxfId="2236" priority="2022">
      <formula>IF(RIGHT(TEXT(AE198,"0.#"),1)=".",TRUE,FALSE)</formula>
    </cfRule>
  </conditionalFormatting>
  <conditionalFormatting sqref="AE150:AE151 AI150:AI151 AM150:AM151 AQ150:AQ151 AU150:AU151">
    <cfRule type="expression" dxfId="2235" priority="2025">
      <formula>IF(RIGHT(TEXT(AE150,"0.#"),1)=".",FALSE,TRUE)</formula>
    </cfRule>
    <cfRule type="expression" dxfId="2234" priority="2026">
      <formula>IF(RIGHT(TEXT(AE150,"0.#"),1)=".",TRUE,FALSE)</formula>
    </cfRule>
  </conditionalFormatting>
  <conditionalFormatting sqref="AE194:AE195 AI194:AI195 AM194:AM195 AQ194:AQ195 AU194:AU195">
    <cfRule type="expression" dxfId="2233" priority="2023">
      <formula>IF(RIGHT(TEXT(AE194,"0.#"),1)=".",FALSE,TRUE)</formula>
    </cfRule>
    <cfRule type="expression" dxfId="2232" priority="2024">
      <formula>IF(RIGHT(TEXT(AE194,"0.#"),1)=".",TRUE,FALSE)</formula>
    </cfRule>
  </conditionalFormatting>
  <conditionalFormatting sqref="AE210:AE211 AI210:AI211 AM210:AM211 AQ210:AQ211 AU210:AU211">
    <cfRule type="expression" dxfId="2231" priority="2015">
      <formula>IF(RIGHT(TEXT(AE210,"0.#"),1)=".",FALSE,TRUE)</formula>
    </cfRule>
    <cfRule type="expression" dxfId="2230" priority="2016">
      <formula>IF(RIGHT(TEXT(AE210,"0.#"),1)=".",TRUE,FALSE)</formula>
    </cfRule>
  </conditionalFormatting>
  <conditionalFormatting sqref="AE202:AE203 AI202:AI203 AM202:AM203 AQ202:AQ203 AU202:AU203">
    <cfRule type="expression" dxfId="2229" priority="2019">
      <formula>IF(RIGHT(TEXT(AE202,"0.#"),1)=".",FALSE,TRUE)</formula>
    </cfRule>
    <cfRule type="expression" dxfId="2228" priority="2020">
      <formula>IF(RIGHT(TEXT(AE202,"0.#"),1)=".",TRUE,FALSE)</formula>
    </cfRule>
  </conditionalFormatting>
  <conditionalFormatting sqref="AE206:AE207 AI206:AI207 AM206:AM207 AQ206:AQ207 AU206:AU207">
    <cfRule type="expression" dxfId="2227" priority="2017">
      <formula>IF(RIGHT(TEXT(AE206,"0.#"),1)=".",FALSE,TRUE)</formula>
    </cfRule>
    <cfRule type="expression" dxfId="2226" priority="2018">
      <formula>IF(RIGHT(TEXT(AE206,"0.#"),1)=".",TRUE,FALSE)</formula>
    </cfRule>
  </conditionalFormatting>
  <conditionalFormatting sqref="AE262:AE263 AI262:AI263 AM262:AM263 AQ262:AQ263 AU262:AU263">
    <cfRule type="expression" dxfId="2225" priority="2009">
      <formula>IF(RIGHT(TEXT(AE262,"0.#"),1)=".",FALSE,TRUE)</formula>
    </cfRule>
    <cfRule type="expression" dxfId="2224" priority="2010">
      <formula>IF(RIGHT(TEXT(AE262,"0.#"),1)=".",TRUE,FALSE)</formula>
    </cfRule>
  </conditionalFormatting>
  <conditionalFormatting sqref="AE254:AE255 AI254:AI255 AM254:AM255 AQ254:AQ255 AU254:AU255">
    <cfRule type="expression" dxfId="2223" priority="2013">
      <formula>IF(RIGHT(TEXT(AE254,"0.#"),1)=".",FALSE,TRUE)</formula>
    </cfRule>
    <cfRule type="expression" dxfId="2222" priority="2014">
      <formula>IF(RIGHT(TEXT(AE254,"0.#"),1)=".",TRUE,FALSE)</formula>
    </cfRule>
  </conditionalFormatting>
  <conditionalFormatting sqref="AE258:AE259 AI258:AI259 AM258:AM259 AQ258:AQ259 AU258:AU259">
    <cfRule type="expression" dxfId="2221" priority="2011">
      <formula>IF(RIGHT(TEXT(AE258,"0.#"),1)=".",FALSE,TRUE)</formula>
    </cfRule>
    <cfRule type="expression" dxfId="2220" priority="2012">
      <formula>IF(RIGHT(TEXT(AE258,"0.#"),1)=".",TRUE,FALSE)</formula>
    </cfRule>
  </conditionalFormatting>
  <conditionalFormatting sqref="AE314:AE315 AI314:AI315 AM314:AM315 AQ314:AQ315 AU314:AU315">
    <cfRule type="expression" dxfId="2219" priority="2003">
      <formula>IF(RIGHT(TEXT(AE314,"0.#"),1)=".",FALSE,TRUE)</formula>
    </cfRule>
    <cfRule type="expression" dxfId="2218" priority="2004">
      <formula>IF(RIGHT(TEXT(AE314,"0.#"),1)=".",TRUE,FALSE)</formula>
    </cfRule>
  </conditionalFormatting>
  <conditionalFormatting sqref="AE266:AE267 AI266:AI267 AM266:AM267 AQ266:AQ267 AU266:AU267">
    <cfRule type="expression" dxfId="2217" priority="2007">
      <formula>IF(RIGHT(TEXT(AE266,"0.#"),1)=".",FALSE,TRUE)</formula>
    </cfRule>
    <cfRule type="expression" dxfId="2216" priority="2008">
      <formula>IF(RIGHT(TEXT(AE266,"0.#"),1)=".",TRUE,FALSE)</formula>
    </cfRule>
  </conditionalFormatting>
  <conditionalFormatting sqref="AE270:AE271 AI270:AI271 AM270:AM271 AQ270:AQ271 AU270:AU271">
    <cfRule type="expression" dxfId="2215" priority="2005">
      <formula>IF(RIGHT(TEXT(AE270,"0.#"),1)=".",FALSE,TRUE)</formula>
    </cfRule>
    <cfRule type="expression" dxfId="2214" priority="2006">
      <formula>IF(RIGHT(TEXT(AE270,"0.#"),1)=".",TRUE,FALSE)</formula>
    </cfRule>
  </conditionalFormatting>
  <conditionalFormatting sqref="AE326:AE327 AI326:AI327 AM326:AM327 AQ326:AQ327 AU326:AU327">
    <cfRule type="expression" dxfId="2213" priority="1997">
      <formula>IF(RIGHT(TEXT(AE326,"0.#"),1)=".",FALSE,TRUE)</formula>
    </cfRule>
    <cfRule type="expression" dxfId="2212" priority="1998">
      <formula>IF(RIGHT(TEXT(AE326,"0.#"),1)=".",TRUE,FALSE)</formula>
    </cfRule>
  </conditionalFormatting>
  <conditionalFormatting sqref="AE318:AE319 AI318:AI319 AM318:AM319 AQ318:AQ319 AU318:AU319">
    <cfRule type="expression" dxfId="2211" priority="2001">
      <formula>IF(RIGHT(TEXT(AE318,"0.#"),1)=".",FALSE,TRUE)</formula>
    </cfRule>
    <cfRule type="expression" dxfId="2210" priority="2002">
      <formula>IF(RIGHT(TEXT(AE318,"0.#"),1)=".",TRUE,FALSE)</formula>
    </cfRule>
  </conditionalFormatting>
  <conditionalFormatting sqref="AE322:AE323 AI322:AI323 AM322:AM323 AQ322:AQ323 AU322:AU323">
    <cfRule type="expression" dxfId="2209" priority="1999">
      <formula>IF(RIGHT(TEXT(AE322,"0.#"),1)=".",FALSE,TRUE)</formula>
    </cfRule>
    <cfRule type="expression" dxfId="2208" priority="2000">
      <formula>IF(RIGHT(TEXT(AE322,"0.#"),1)=".",TRUE,FALSE)</formula>
    </cfRule>
  </conditionalFormatting>
  <conditionalFormatting sqref="AE378:AE379 AI378:AI379 AM378:AM379 AQ378:AQ379 AU378:AU379">
    <cfRule type="expression" dxfId="2207" priority="1991">
      <formula>IF(RIGHT(TEXT(AE378,"0.#"),1)=".",FALSE,TRUE)</formula>
    </cfRule>
    <cfRule type="expression" dxfId="2206" priority="1992">
      <formula>IF(RIGHT(TEXT(AE378,"0.#"),1)=".",TRUE,FALSE)</formula>
    </cfRule>
  </conditionalFormatting>
  <conditionalFormatting sqref="AE330:AE331 AI330:AI331 AM330:AM331 AQ330:AQ331 AU330:AU331">
    <cfRule type="expression" dxfId="2205" priority="1995">
      <formula>IF(RIGHT(TEXT(AE330,"0.#"),1)=".",FALSE,TRUE)</formula>
    </cfRule>
    <cfRule type="expression" dxfId="2204" priority="1996">
      <formula>IF(RIGHT(TEXT(AE330,"0.#"),1)=".",TRUE,FALSE)</formula>
    </cfRule>
  </conditionalFormatting>
  <conditionalFormatting sqref="AE374:AE375 AI374:AI375 AM374:AM375 AQ374:AQ375 AU374:AU375">
    <cfRule type="expression" dxfId="2203" priority="1993">
      <formula>IF(RIGHT(TEXT(AE374,"0.#"),1)=".",FALSE,TRUE)</formula>
    </cfRule>
    <cfRule type="expression" dxfId="2202" priority="1994">
      <formula>IF(RIGHT(TEXT(AE374,"0.#"),1)=".",TRUE,FALSE)</formula>
    </cfRule>
  </conditionalFormatting>
  <conditionalFormatting sqref="AE390:AE391 AI390:AI391 AM390:AM391 AQ390:AQ391 AU390:AU391">
    <cfRule type="expression" dxfId="2201" priority="1985">
      <formula>IF(RIGHT(TEXT(AE390,"0.#"),1)=".",FALSE,TRUE)</formula>
    </cfRule>
    <cfRule type="expression" dxfId="2200" priority="1986">
      <formula>IF(RIGHT(TEXT(AE390,"0.#"),1)=".",TRUE,FALSE)</formula>
    </cfRule>
  </conditionalFormatting>
  <conditionalFormatting sqref="AE382:AE383 AI382:AI383 AM382:AM383 AQ382:AQ383 AU382:AU383">
    <cfRule type="expression" dxfId="2199" priority="1989">
      <formula>IF(RIGHT(TEXT(AE382,"0.#"),1)=".",FALSE,TRUE)</formula>
    </cfRule>
    <cfRule type="expression" dxfId="2198" priority="1990">
      <formula>IF(RIGHT(TEXT(AE382,"0.#"),1)=".",TRUE,FALSE)</formula>
    </cfRule>
  </conditionalFormatting>
  <conditionalFormatting sqref="AE386:AE387 AI386:AI387 AM386:AM387 AQ386:AQ387 AU386:AU387">
    <cfRule type="expression" dxfId="2197" priority="1987">
      <formula>IF(RIGHT(TEXT(AE386,"0.#"),1)=".",FALSE,TRUE)</formula>
    </cfRule>
    <cfRule type="expression" dxfId="2196" priority="1988">
      <formula>IF(RIGHT(TEXT(AE386,"0.#"),1)=".",TRUE,FALSE)</formula>
    </cfRule>
  </conditionalFormatting>
  <conditionalFormatting sqref="AE440">
    <cfRule type="expression" dxfId="2195" priority="1979">
      <formula>IF(RIGHT(TEXT(AE440,"0.#"),1)=".",FALSE,TRUE)</formula>
    </cfRule>
    <cfRule type="expression" dxfId="2194" priority="1980">
      <formula>IF(RIGHT(TEXT(AE440,"0.#"),1)=".",TRUE,FALSE)</formula>
    </cfRule>
  </conditionalFormatting>
  <conditionalFormatting sqref="AE438">
    <cfRule type="expression" dxfId="2193" priority="1983">
      <formula>IF(RIGHT(TEXT(AE438,"0.#"),1)=".",FALSE,TRUE)</formula>
    </cfRule>
    <cfRule type="expression" dxfId="2192" priority="1984">
      <formula>IF(RIGHT(TEXT(AE438,"0.#"),1)=".",TRUE,FALSE)</formula>
    </cfRule>
  </conditionalFormatting>
  <conditionalFormatting sqref="AE439">
    <cfRule type="expression" dxfId="2191" priority="1981">
      <formula>IF(RIGHT(TEXT(AE439,"0.#"),1)=".",FALSE,TRUE)</formula>
    </cfRule>
    <cfRule type="expression" dxfId="2190" priority="1982">
      <formula>IF(RIGHT(TEXT(AE439,"0.#"),1)=".",TRUE,FALSE)</formula>
    </cfRule>
  </conditionalFormatting>
  <conditionalFormatting sqref="AM440">
    <cfRule type="expression" dxfId="2189" priority="1973">
      <formula>IF(RIGHT(TEXT(AM440,"0.#"),1)=".",FALSE,TRUE)</formula>
    </cfRule>
    <cfRule type="expression" dxfId="2188" priority="1974">
      <formula>IF(RIGHT(TEXT(AM440,"0.#"),1)=".",TRUE,FALSE)</formula>
    </cfRule>
  </conditionalFormatting>
  <conditionalFormatting sqref="AM438">
    <cfRule type="expression" dxfId="2187" priority="1977">
      <formula>IF(RIGHT(TEXT(AM438,"0.#"),1)=".",FALSE,TRUE)</formula>
    </cfRule>
    <cfRule type="expression" dxfId="2186" priority="1978">
      <formula>IF(RIGHT(TEXT(AM438,"0.#"),1)=".",TRUE,FALSE)</formula>
    </cfRule>
  </conditionalFormatting>
  <conditionalFormatting sqref="AM439">
    <cfRule type="expression" dxfId="2185" priority="1975">
      <formula>IF(RIGHT(TEXT(AM439,"0.#"),1)=".",FALSE,TRUE)</formula>
    </cfRule>
    <cfRule type="expression" dxfId="2184" priority="1976">
      <formula>IF(RIGHT(TEXT(AM439,"0.#"),1)=".",TRUE,FALSE)</formula>
    </cfRule>
  </conditionalFormatting>
  <conditionalFormatting sqref="AU440">
    <cfRule type="expression" dxfId="2183" priority="1967">
      <formula>IF(RIGHT(TEXT(AU440,"0.#"),1)=".",FALSE,TRUE)</formula>
    </cfRule>
    <cfRule type="expression" dxfId="2182" priority="1968">
      <formula>IF(RIGHT(TEXT(AU440,"0.#"),1)=".",TRUE,FALSE)</formula>
    </cfRule>
  </conditionalFormatting>
  <conditionalFormatting sqref="AU438">
    <cfRule type="expression" dxfId="2181" priority="1971">
      <formula>IF(RIGHT(TEXT(AU438,"0.#"),1)=".",FALSE,TRUE)</formula>
    </cfRule>
    <cfRule type="expression" dxfId="2180" priority="1972">
      <formula>IF(RIGHT(TEXT(AU438,"0.#"),1)=".",TRUE,FALSE)</formula>
    </cfRule>
  </conditionalFormatting>
  <conditionalFormatting sqref="AU439">
    <cfRule type="expression" dxfId="2179" priority="1969">
      <formula>IF(RIGHT(TEXT(AU439,"0.#"),1)=".",FALSE,TRUE)</formula>
    </cfRule>
    <cfRule type="expression" dxfId="2178" priority="1970">
      <formula>IF(RIGHT(TEXT(AU439,"0.#"),1)=".",TRUE,FALSE)</formula>
    </cfRule>
  </conditionalFormatting>
  <conditionalFormatting sqref="AI440">
    <cfRule type="expression" dxfId="2177" priority="1961">
      <formula>IF(RIGHT(TEXT(AI440,"0.#"),1)=".",FALSE,TRUE)</formula>
    </cfRule>
    <cfRule type="expression" dxfId="2176" priority="1962">
      <formula>IF(RIGHT(TEXT(AI440,"0.#"),1)=".",TRUE,FALSE)</formula>
    </cfRule>
  </conditionalFormatting>
  <conditionalFormatting sqref="AI438">
    <cfRule type="expression" dxfId="2175" priority="1965">
      <formula>IF(RIGHT(TEXT(AI438,"0.#"),1)=".",FALSE,TRUE)</formula>
    </cfRule>
    <cfRule type="expression" dxfId="2174" priority="1966">
      <formula>IF(RIGHT(TEXT(AI438,"0.#"),1)=".",TRUE,FALSE)</formula>
    </cfRule>
  </conditionalFormatting>
  <conditionalFormatting sqref="AI439">
    <cfRule type="expression" dxfId="2173" priority="1963">
      <formula>IF(RIGHT(TEXT(AI439,"0.#"),1)=".",FALSE,TRUE)</formula>
    </cfRule>
    <cfRule type="expression" dxfId="2172" priority="1964">
      <formula>IF(RIGHT(TEXT(AI439,"0.#"),1)=".",TRUE,FALSE)</formula>
    </cfRule>
  </conditionalFormatting>
  <conditionalFormatting sqref="AQ438">
    <cfRule type="expression" dxfId="2171" priority="1955">
      <formula>IF(RIGHT(TEXT(AQ438,"0.#"),1)=".",FALSE,TRUE)</formula>
    </cfRule>
    <cfRule type="expression" dxfId="2170" priority="1956">
      <formula>IF(RIGHT(TEXT(AQ438,"0.#"),1)=".",TRUE,FALSE)</formula>
    </cfRule>
  </conditionalFormatting>
  <conditionalFormatting sqref="AQ439">
    <cfRule type="expression" dxfId="2169" priority="1959">
      <formula>IF(RIGHT(TEXT(AQ439,"0.#"),1)=".",FALSE,TRUE)</formula>
    </cfRule>
    <cfRule type="expression" dxfId="2168" priority="1960">
      <formula>IF(RIGHT(TEXT(AQ439,"0.#"),1)=".",TRUE,FALSE)</formula>
    </cfRule>
  </conditionalFormatting>
  <conditionalFormatting sqref="AQ440">
    <cfRule type="expression" dxfId="2167" priority="1957">
      <formula>IF(RIGHT(TEXT(AQ440,"0.#"),1)=".",FALSE,TRUE)</formula>
    </cfRule>
    <cfRule type="expression" dxfId="2166" priority="1958">
      <formula>IF(RIGHT(TEXT(AQ440,"0.#"),1)=".",TRUE,FALSE)</formula>
    </cfRule>
  </conditionalFormatting>
  <conditionalFormatting sqref="AE445">
    <cfRule type="expression" dxfId="2165" priority="1949">
      <formula>IF(RIGHT(TEXT(AE445,"0.#"),1)=".",FALSE,TRUE)</formula>
    </cfRule>
    <cfRule type="expression" dxfId="2164" priority="1950">
      <formula>IF(RIGHT(TEXT(AE445,"0.#"),1)=".",TRUE,FALSE)</formula>
    </cfRule>
  </conditionalFormatting>
  <conditionalFormatting sqref="AE443">
    <cfRule type="expression" dxfId="2163" priority="1953">
      <formula>IF(RIGHT(TEXT(AE443,"0.#"),1)=".",FALSE,TRUE)</formula>
    </cfRule>
    <cfRule type="expression" dxfId="2162" priority="1954">
      <formula>IF(RIGHT(TEXT(AE443,"0.#"),1)=".",TRUE,FALSE)</formula>
    </cfRule>
  </conditionalFormatting>
  <conditionalFormatting sqref="AE444">
    <cfRule type="expression" dxfId="2161" priority="1951">
      <formula>IF(RIGHT(TEXT(AE444,"0.#"),1)=".",FALSE,TRUE)</formula>
    </cfRule>
    <cfRule type="expression" dxfId="2160" priority="1952">
      <formula>IF(RIGHT(TEXT(AE444,"0.#"),1)=".",TRUE,FALSE)</formula>
    </cfRule>
  </conditionalFormatting>
  <conditionalFormatting sqref="AM445">
    <cfRule type="expression" dxfId="2159" priority="1943">
      <formula>IF(RIGHT(TEXT(AM445,"0.#"),1)=".",FALSE,TRUE)</formula>
    </cfRule>
    <cfRule type="expression" dxfId="2158" priority="1944">
      <formula>IF(RIGHT(TEXT(AM445,"0.#"),1)=".",TRUE,FALSE)</formula>
    </cfRule>
  </conditionalFormatting>
  <conditionalFormatting sqref="AM443">
    <cfRule type="expression" dxfId="2157" priority="1947">
      <formula>IF(RIGHT(TEXT(AM443,"0.#"),1)=".",FALSE,TRUE)</formula>
    </cfRule>
    <cfRule type="expression" dxfId="2156" priority="1948">
      <formula>IF(RIGHT(TEXT(AM443,"0.#"),1)=".",TRUE,FALSE)</formula>
    </cfRule>
  </conditionalFormatting>
  <conditionalFormatting sqref="AM444">
    <cfRule type="expression" dxfId="2155" priority="1945">
      <formula>IF(RIGHT(TEXT(AM444,"0.#"),1)=".",FALSE,TRUE)</formula>
    </cfRule>
    <cfRule type="expression" dxfId="2154" priority="1946">
      <formula>IF(RIGHT(TEXT(AM444,"0.#"),1)=".",TRUE,FALSE)</formula>
    </cfRule>
  </conditionalFormatting>
  <conditionalFormatting sqref="AU445">
    <cfRule type="expression" dxfId="2153" priority="1937">
      <formula>IF(RIGHT(TEXT(AU445,"0.#"),1)=".",FALSE,TRUE)</formula>
    </cfRule>
    <cfRule type="expression" dxfId="2152" priority="1938">
      <formula>IF(RIGHT(TEXT(AU445,"0.#"),1)=".",TRUE,FALSE)</formula>
    </cfRule>
  </conditionalFormatting>
  <conditionalFormatting sqref="AU443">
    <cfRule type="expression" dxfId="2151" priority="1941">
      <formula>IF(RIGHT(TEXT(AU443,"0.#"),1)=".",FALSE,TRUE)</formula>
    </cfRule>
    <cfRule type="expression" dxfId="2150" priority="1942">
      <formula>IF(RIGHT(TEXT(AU443,"0.#"),1)=".",TRUE,FALSE)</formula>
    </cfRule>
  </conditionalFormatting>
  <conditionalFormatting sqref="AU444">
    <cfRule type="expression" dxfId="2149" priority="1939">
      <formula>IF(RIGHT(TEXT(AU444,"0.#"),1)=".",FALSE,TRUE)</formula>
    </cfRule>
    <cfRule type="expression" dxfId="2148" priority="1940">
      <formula>IF(RIGHT(TEXT(AU444,"0.#"),1)=".",TRUE,FALSE)</formula>
    </cfRule>
  </conditionalFormatting>
  <conditionalFormatting sqref="AI445">
    <cfRule type="expression" dxfId="2147" priority="1931">
      <formula>IF(RIGHT(TEXT(AI445,"0.#"),1)=".",FALSE,TRUE)</formula>
    </cfRule>
    <cfRule type="expression" dxfId="2146" priority="1932">
      <formula>IF(RIGHT(TEXT(AI445,"0.#"),1)=".",TRUE,FALSE)</formula>
    </cfRule>
  </conditionalFormatting>
  <conditionalFormatting sqref="AI443">
    <cfRule type="expression" dxfId="2145" priority="1935">
      <formula>IF(RIGHT(TEXT(AI443,"0.#"),1)=".",FALSE,TRUE)</formula>
    </cfRule>
    <cfRule type="expression" dxfId="2144" priority="1936">
      <formula>IF(RIGHT(TEXT(AI443,"0.#"),1)=".",TRUE,FALSE)</formula>
    </cfRule>
  </conditionalFormatting>
  <conditionalFormatting sqref="AI444">
    <cfRule type="expression" dxfId="2143" priority="1933">
      <formula>IF(RIGHT(TEXT(AI444,"0.#"),1)=".",FALSE,TRUE)</formula>
    </cfRule>
    <cfRule type="expression" dxfId="2142" priority="1934">
      <formula>IF(RIGHT(TEXT(AI444,"0.#"),1)=".",TRUE,FALSE)</formula>
    </cfRule>
  </conditionalFormatting>
  <conditionalFormatting sqref="AQ443">
    <cfRule type="expression" dxfId="2141" priority="1925">
      <formula>IF(RIGHT(TEXT(AQ443,"0.#"),1)=".",FALSE,TRUE)</formula>
    </cfRule>
    <cfRule type="expression" dxfId="2140" priority="1926">
      <formula>IF(RIGHT(TEXT(AQ443,"0.#"),1)=".",TRUE,FALSE)</formula>
    </cfRule>
  </conditionalFormatting>
  <conditionalFormatting sqref="AQ444">
    <cfRule type="expression" dxfId="2139" priority="1929">
      <formula>IF(RIGHT(TEXT(AQ444,"0.#"),1)=".",FALSE,TRUE)</formula>
    </cfRule>
    <cfRule type="expression" dxfId="2138" priority="1930">
      <formula>IF(RIGHT(TEXT(AQ444,"0.#"),1)=".",TRUE,FALSE)</formula>
    </cfRule>
  </conditionalFormatting>
  <conditionalFormatting sqref="AQ445">
    <cfRule type="expression" dxfId="2137" priority="1927">
      <formula>IF(RIGHT(TEXT(AQ445,"0.#"),1)=".",FALSE,TRUE)</formula>
    </cfRule>
    <cfRule type="expression" dxfId="2136" priority="1928">
      <formula>IF(RIGHT(TEXT(AQ445,"0.#"),1)=".",TRUE,FALSE)</formula>
    </cfRule>
  </conditionalFormatting>
  <conditionalFormatting sqref="Y872 Y874:Y877 Y879:Y899">
    <cfRule type="expression" dxfId="2135" priority="2155">
      <formula>IF(RIGHT(TEXT(Y872,"0.#"),1)=".",FALSE,TRUE)</formula>
    </cfRule>
    <cfRule type="expression" dxfId="2134" priority="2156">
      <formula>IF(RIGHT(TEXT(Y872,"0.#"),1)=".",TRUE,FALSE)</formula>
    </cfRule>
  </conditionalFormatting>
  <conditionalFormatting sqref="Y870:Y871">
    <cfRule type="expression" dxfId="2133" priority="2149">
      <formula>IF(RIGHT(TEXT(Y870,"0.#"),1)=".",FALSE,TRUE)</formula>
    </cfRule>
    <cfRule type="expression" dxfId="2132" priority="2150">
      <formula>IF(RIGHT(TEXT(Y870,"0.#"),1)=".",TRUE,FALSE)</formula>
    </cfRule>
  </conditionalFormatting>
  <conditionalFormatting sqref="Y905:Y932">
    <cfRule type="expression" dxfId="2131" priority="2143">
      <formula>IF(RIGHT(TEXT(Y905,"0.#"),1)=".",FALSE,TRUE)</formula>
    </cfRule>
    <cfRule type="expression" dxfId="2130" priority="2144">
      <formula>IF(RIGHT(TEXT(Y905,"0.#"),1)=".",TRUE,FALSE)</formula>
    </cfRule>
  </conditionalFormatting>
  <conditionalFormatting sqref="Y904">
    <cfRule type="expression" dxfId="2129" priority="2137">
      <formula>IF(RIGHT(TEXT(Y904,"0.#"),1)=".",FALSE,TRUE)</formula>
    </cfRule>
    <cfRule type="expression" dxfId="2128" priority="2138">
      <formula>IF(RIGHT(TEXT(Y904,"0.#"),1)=".",TRUE,FALSE)</formula>
    </cfRule>
  </conditionalFormatting>
  <conditionalFormatting sqref="Y938:Y965">
    <cfRule type="expression" dxfId="2127" priority="2131">
      <formula>IF(RIGHT(TEXT(Y938,"0.#"),1)=".",FALSE,TRUE)</formula>
    </cfRule>
    <cfRule type="expression" dxfId="2126" priority="2132">
      <formula>IF(RIGHT(TEXT(Y938,"0.#"),1)=".",TRUE,FALSE)</formula>
    </cfRule>
  </conditionalFormatting>
  <conditionalFormatting sqref="Y937">
    <cfRule type="expression" dxfId="2125" priority="2125">
      <formula>IF(RIGHT(TEXT(Y937,"0.#"),1)=".",FALSE,TRUE)</formula>
    </cfRule>
    <cfRule type="expression" dxfId="2124" priority="2126">
      <formula>IF(RIGHT(TEXT(Y937,"0.#"),1)=".",TRUE,FALSE)</formula>
    </cfRule>
  </conditionalFormatting>
  <conditionalFormatting sqref="Y971:Y998">
    <cfRule type="expression" dxfId="2123" priority="2119">
      <formula>IF(RIGHT(TEXT(Y971,"0.#"),1)=".",FALSE,TRUE)</formula>
    </cfRule>
    <cfRule type="expression" dxfId="2122" priority="2120">
      <formula>IF(RIGHT(TEXT(Y971,"0.#"),1)=".",TRUE,FALSE)</formula>
    </cfRule>
  </conditionalFormatting>
  <conditionalFormatting sqref="Y969:Y970">
    <cfRule type="expression" dxfId="2121" priority="2113">
      <formula>IF(RIGHT(TEXT(Y969,"0.#"),1)=".",FALSE,TRUE)</formula>
    </cfRule>
    <cfRule type="expression" dxfId="2120" priority="2114">
      <formula>IF(RIGHT(TEXT(Y969,"0.#"),1)=".",TRUE,FALSE)</formula>
    </cfRule>
  </conditionalFormatting>
  <conditionalFormatting sqref="Y1004:Y1031">
    <cfRule type="expression" dxfId="2119" priority="2107">
      <formula>IF(RIGHT(TEXT(Y1004,"0.#"),1)=".",FALSE,TRUE)</formula>
    </cfRule>
    <cfRule type="expression" dxfId="2118" priority="2108">
      <formula>IF(RIGHT(TEXT(Y1004,"0.#"),1)=".",TRUE,FALSE)</formula>
    </cfRule>
  </conditionalFormatting>
  <conditionalFormatting sqref="W24:W27">
    <cfRule type="expression" dxfId="2117" priority="2389">
      <formula>IF(RIGHT(TEXT(W24,"0.#"),1)=".",FALSE,TRUE)</formula>
    </cfRule>
    <cfRule type="expression" dxfId="2116" priority="2390">
      <formula>IF(RIGHT(TEXT(W24,"0.#"),1)=".",TRUE,FALSE)</formula>
    </cfRule>
  </conditionalFormatting>
  <conditionalFormatting sqref="W28">
    <cfRule type="expression" dxfId="2115" priority="2381">
      <formula>IF(RIGHT(TEXT(W28,"0.#"),1)=".",FALSE,TRUE)</formula>
    </cfRule>
    <cfRule type="expression" dxfId="2114" priority="2382">
      <formula>IF(RIGHT(TEXT(W28,"0.#"),1)=".",TRUE,FALSE)</formula>
    </cfRule>
  </conditionalFormatting>
  <conditionalFormatting sqref="P24:P27">
    <cfRule type="expression" dxfId="2113" priority="2377">
      <formula>IF(RIGHT(TEXT(P24,"0.#"),1)=".",FALSE,TRUE)</formula>
    </cfRule>
    <cfRule type="expression" dxfId="2112" priority="2378">
      <formula>IF(RIGHT(TEXT(P24,"0.#"),1)=".",TRUE,FALSE)</formula>
    </cfRule>
  </conditionalFormatting>
  <conditionalFormatting sqref="P28">
    <cfRule type="expression" dxfId="2111" priority="2375">
      <formula>IF(RIGHT(TEXT(P28,"0.#"),1)=".",FALSE,TRUE)</formula>
    </cfRule>
    <cfRule type="expression" dxfId="2110" priority="2376">
      <formula>IF(RIGHT(TEXT(P28,"0.#"),1)=".",TRUE,FALSE)</formula>
    </cfRule>
  </conditionalFormatting>
  <conditionalFormatting sqref="AQ114">
    <cfRule type="expression" dxfId="2109" priority="2359">
      <formula>IF(RIGHT(TEXT(AQ114,"0.#"),1)=".",FALSE,TRUE)</formula>
    </cfRule>
    <cfRule type="expression" dxfId="2108" priority="2360">
      <formula>IF(RIGHT(TEXT(AQ114,"0.#"),1)=".",TRUE,FALSE)</formula>
    </cfRule>
  </conditionalFormatting>
  <conditionalFormatting sqref="AQ104">
    <cfRule type="expression" dxfId="2107" priority="2373">
      <formula>IF(RIGHT(TEXT(AQ104,"0.#"),1)=".",FALSE,TRUE)</formula>
    </cfRule>
    <cfRule type="expression" dxfId="2106" priority="2374">
      <formula>IF(RIGHT(TEXT(AQ104,"0.#"),1)=".",TRUE,FALSE)</formula>
    </cfRule>
  </conditionalFormatting>
  <conditionalFormatting sqref="AQ105">
    <cfRule type="expression" dxfId="2105" priority="2371">
      <formula>IF(RIGHT(TEXT(AQ105,"0.#"),1)=".",FALSE,TRUE)</formula>
    </cfRule>
    <cfRule type="expression" dxfId="2104" priority="2372">
      <formula>IF(RIGHT(TEXT(AQ105,"0.#"),1)=".",TRUE,FALSE)</formula>
    </cfRule>
  </conditionalFormatting>
  <conditionalFormatting sqref="AQ107">
    <cfRule type="expression" dxfId="2103" priority="2369">
      <formula>IF(RIGHT(TEXT(AQ107,"0.#"),1)=".",FALSE,TRUE)</formula>
    </cfRule>
    <cfRule type="expression" dxfId="2102" priority="2370">
      <formula>IF(RIGHT(TEXT(AQ107,"0.#"),1)=".",TRUE,FALSE)</formula>
    </cfRule>
  </conditionalFormatting>
  <conditionalFormatting sqref="AQ108">
    <cfRule type="expression" dxfId="2101" priority="2367">
      <formula>IF(RIGHT(TEXT(AQ108,"0.#"),1)=".",FALSE,TRUE)</formula>
    </cfRule>
    <cfRule type="expression" dxfId="2100" priority="2368">
      <formula>IF(RIGHT(TEXT(AQ108,"0.#"),1)=".",TRUE,FALSE)</formula>
    </cfRule>
  </conditionalFormatting>
  <conditionalFormatting sqref="AQ110">
    <cfRule type="expression" dxfId="2099" priority="2365">
      <formula>IF(RIGHT(TEXT(AQ110,"0.#"),1)=".",FALSE,TRUE)</formula>
    </cfRule>
    <cfRule type="expression" dxfId="2098" priority="2366">
      <formula>IF(RIGHT(TEXT(AQ110,"0.#"),1)=".",TRUE,FALSE)</formula>
    </cfRule>
  </conditionalFormatting>
  <conditionalFormatting sqref="AQ111">
    <cfRule type="expression" dxfId="2097" priority="2363">
      <formula>IF(RIGHT(TEXT(AQ111,"0.#"),1)=".",FALSE,TRUE)</formula>
    </cfRule>
    <cfRule type="expression" dxfId="2096" priority="2364">
      <formula>IF(RIGHT(TEXT(AQ111,"0.#"),1)=".",TRUE,FALSE)</formula>
    </cfRule>
  </conditionalFormatting>
  <conditionalFormatting sqref="AQ113">
    <cfRule type="expression" dxfId="2095" priority="2361">
      <formula>IF(RIGHT(TEXT(AQ113,"0.#"),1)=".",FALSE,TRUE)</formula>
    </cfRule>
    <cfRule type="expression" dxfId="2094" priority="2362">
      <formula>IF(RIGHT(TEXT(AQ113,"0.#"),1)=".",TRUE,FALSE)</formula>
    </cfRule>
  </conditionalFormatting>
  <conditionalFormatting sqref="AE67">
    <cfRule type="expression" dxfId="2093" priority="2291">
      <formula>IF(RIGHT(TEXT(AE67,"0.#"),1)=".",FALSE,TRUE)</formula>
    </cfRule>
    <cfRule type="expression" dxfId="2092" priority="2292">
      <formula>IF(RIGHT(TEXT(AE67,"0.#"),1)=".",TRUE,FALSE)</formula>
    </cfRule>
  </conditionalFormatting>
  <conditionalFormatting sqref="AE68">
    <cfRule type="expression" dxfId="2091" priority="2289">
      <formula>IF(RIGHT(TEXT(AE68,"0.#"),1)=".",FALSE,TRUE)</formula>
    </cfRule>
    <cfRule type="expression" dxfId="2090" priority="2290">
      <formula>IF(RIGHT(TEXT(AE68,"0.#"),1)=".",TRUE,FALSE)</formula>
    </cfRule>
  </conditionalFormatting>
  <conditionalFormatting sqref="AE69">
    <cfRule type="expression" dxfId="2089" priority="2287">
      <formula>IF(RIGHT(TEXT(AE69,"0.#"),1)=".",FALSE,TRUE)</formula>
    </cfRule>
    <cfRule type="expression" dxfId="2088" priority="2288">
      <formula>IF(RIGHT(TEXT(AE69,"0.#"),1)=".",TRUE,FALSE)</formula>
    </cfRule>
  </conditionalFormatting>
  <conditionalFormatting sqref="AI69">
    <cfRule type="expression" dxfId="2087" priority="2285">
      <formula>IF(RIGHT(TEXT(AI69,"0.#"),1)=".",FALSE,TRUE)</formula>
    </cfRule>
    <cfRule type="expression" dxfId="2086" priority="2286">
      <formula>IF(RIGHT(TEXT(AI69,"0.#"),1)=".",TRUE,FALSE)</formula>
    </cfRule>
  </conditionalFormatting>
  <conditionalFormatting sqref="AI68">
    <cfRule type="expression" dxfId="2085" priority="2283">
      <formula>IF(RIGHT(TEXT(AI68,"0.#"),1)=".",FALSE,TRUE)</formula>
    </cfRule>
    <cfRule type="expression" dxfId="2084" priority="2284">
      <formula>IF(RIGHT(TEXT(AI68,"0.#"),1)=".",TRUE,FALSE)</formula>
    </cfRule>
  </conditionalFormatting>
  <conditionalFormatting sqref="AI67">
    <cfRule type="expression" dxfId="2083" priority="2281">
      <formula>IF(RIGHT(TEXT(AI67,"0.#"),1)=".",FALSE,TRUE)</formula>
    </cfRule>
    <cfRule type="expression" dxfId="2082" priority="2282">
      <formula>IF(RIGHT(TEXT(AI67,"0.#"),1)=".",TRUE,FALSE)</formula>
    </cfRule>
  </conditionalFormatting>
  <conditionalFormatting sqref="AM67">
    <cfRule type="expression" dxfId="2081" priority="2279">
      <formula>IF(RIGHT(TEXT(AM67,"0.#"),1)=".",FALSE,TRUE)</formula>
    </cfRule>
    <cfRule type="expression" dxfId="2080" priority="2280">
      <formula>IF(RIGHT(TEXT(AM67,"0.#"),1)=".",TRUE,FALSE)</formula>
    </cfRule>
  </conditionalFormatting>
  <conditionalFormatting sqref="AM68">
    <cfRule type="expression" dxfId="2079" priority="2277">
      <formula>IF(RIGHT(TEXT(AM68,"0.#"),1)=".",FALSE,TRUE)</formula>
    </cfRule>
    <cfRule type="expression" dxfId="2078" priority="2278">
      <formula>IF(RIGHT(TEXT(AM68,"0.#"),1)=".",TRUE,FALSE)</formula>
    </cfRule>
  </conditionalFormatting>
  <conditionalFormatting sqref="AM69">
    <cfRule type="expression" dxfId="2077" priority="2275">
      <formula>IF(RIGHT(TEXT(AM69,"0.#"),1)=".",FALSE,TRUE)</formula>
    </cfRule>
    <cfRule type="expression" dxfId="2076" priority="2276">
      <formula>IF(RIGHT(TEXT(AM69,"0.#"),1)=".",TRUE,FALSE)</formula>
    </cfRule>
  </conditionalFormatting>
  <conditionalFormatting sqref="AQ67:AQ69">
    <cfRule type="expression" dxfId="2075" priority="2273">
      <formula>IF(RIGHT(TEXT(AQ67,"0.#"),1)=".",FALSE,TRUE)</formula>
    </cfRule>
    <cfRule type="expression" dxfId="2074" priority="2274">
      <formula>IF(RIGHT(TEXT(AQ67,"0.#"),1)=".",TRUE,FALSE)</formula>
    </cfRule>
  </conditionalFormatting>
  <conditionalFormatting sqref="AU67:AU69">
    <cfRule type="expression" dxfId="2073" priority="2271">
      <formula>IF(RIGHT(TEXT(AU67,"0.#"),1)=".",FALSE,TRUE)</formula>
    </cfRule>
    <cfRule type="expression" dxfId="2072" priority="2272">
      <formula>IF(RIGHT(TEXT(AU67,"0.#"),1)=".",TRUE,FALSE)</formula>
    </cfRule>
  </conditionalFormatting>
  <conditionalFormatting sqref="AE70">
    <cfRule type="expression" dxfId="2071" priority="2269">
      <formula>IF(RIGHT(TEXT(AE70,"0.#"),1)=".",FALSE,TRUE)</formula>
    </cfRule>
    <cfRule type="expression" dxfId="2070" priority="2270">
      <formula>IF(RIGHT(TEXT(AE70,"0.#"),1)=".",TRUE,FALSE)</formula>
    </cfRule>
  </conditionalFormatting>
  <conditionalFormatting sqref="AE71">
    <cfRule type="expression" dxfId="2069" priority="2267">
      <formula>IF(RIGHT(TEXT(AE71,"0.#"),1)=".",FALSE,TRUE)</formula>
    </cfRule>
    <cfRule type="expression" dxfId="2068" priority="2268">
      <formula>IF(RIGHT(TEXT(AE71,"0.#"),1)=".",TRUE,FALSE)</formula>
    </cfRule>
  </conditionalFormatting>
  <conditionalFormatting sqref="AE72">
    <cfRule type="expression" dxfId="2067" priority="2265">
      <formula>IF(RIGHT(TEXT(AE72,"0.#"),1)=".",FALSE,TRUE)</formula>
    </cfRule>
    <cfRule type="expression" dxfId="2066" priority="2266">
      <formula>IF(RIGHT(TEXT(AE72,"0.#"),1)=".",TRUE,FALSE)</formula>
    </cfRule>
  </conditionalFormatting>
  <conditionalFormatting sqref="AI72">
    <cfRule type="expression" dxfId="2065" priority="2263">
      <formula>IF(RIGHT(TEXT(AI72,"0.#"),1)=".",FALSE,TRUE)</formula>
    </cfRule>
    <cfRule type="expression" dxfId="2064" priority="2264">
      <formula>IF(RIGHT(TEXT(AI72,"0.#"),1)=".",TRUE,FALSE)</formula>
    </cfRule>
  </conditionalFormatting>
  <conditionalFormatting sqref="AI71">
    <cfRule type="expression" dxfId="2063" priority="2261">
      <formula>IF(RIGHT(TEXT(AI71,"0.#"),1)=".",FALSE,TRUE)</formula>
    </cfRule>
    <cfRule type="expression" dxfId="2062" priority="2262">
      <formula>IF(RIGHT(TEXT(AI71,"0.#"),1)=".",TRUE,FALSE)</formula>
    </cfRule>
  </conditionalFormatting>
  <conditionalFormatting sqref="AI70">
    <cfRule type="expression" dxfId="2061" priority="2259">
      <formula>IF(RIGHT(TEXT(AI70,"0.#"),1)=".",FALSE,TRUE)</formula>
    </cfRule>
    <cfRule type="expression" dxfId="2060" priority="2260">
      <formula>IF(RIGHT(TEXT(AI70,"0.#"),1)=".",TRUE,FALSE)</formula>
    </cfRule>
  </conditionalFormatting>
  <conditionalFormatting sqref="AM70">
    <cfRule type="expression" dxfId="2059" priority="2257">
      <formula>IF(RIGHT(TEXT(AM70,"0.#"),1)=".",FALSE,TRUE)</formula>
    </cfRule>
    <cfRule type="expression" dxfId="2058" priority="2258">
      <formula>IF(RIGHT(TEXT(AM70,"0.#"),1)=".",TRUE,FALSE)</formula>
    </cfRule>
  </conditionalFormatting>
  <conditionalFormatting sqref="AM71">
    <cfRule type="expression" dxfId="2057" priority="2255">
      <formula>IF(RIGHT(TEXT(AM71,"0.#"),1)=".",FALSE,TRUE)</formula>
    </cfRule>
    <cfRule type="expression" dxfId="2056" priority="2256">
      <formula>IF(RIGHT(TEXT(AM71,"0.#"),1)=".",TRUE,FALSE)</formula>
    </cfRule>
  </conditionalFormatting>
  <conditionalFormatting sqref="AM72">
    <cfRule type="expression" dxfId="2055" priority="2253">
      <formula>IF(RIGHT(TEXT(AM72,"0.#"),1)=".",FALSE,TRUE)</formula>
    </cfRule>
    <cfRule type="expression" dxfId="2054" priority="2254">
      <formula>IF(RIGHT(TEXT(AM72,"0.#"),1)=".",TRUE,FALSE)</formula>
    </cfRule>
  </conditionalFormatting>
  <conditionalFormatting sqref="AQ70:AQ72">
    <cfRule type="expression" dxfId="2053" priority="2251">
      <formula>IF(RIGHT(TEXT(AQ70,"0.#"),1)=".",FALSE,TRUE)</formula>
    </cfRule>
    <cfRule type="expression" dxfId="2052" priority="2252">
      <formula>IF(RIGHT(TEXT(AQ70,"0.#"),1)=".",TRUE,FALSE)</formula>
    </cfRule>
  </conditionalFormatting>
  <conditionalFormatting sqref="AU70:AU72">
    <cfRule type="expression" dxfId="2051" priority="2249">
      <formula>IF(RIGHT(TEXT(AU70,"0.#"),1)=".",FALSE,TRUE)</formula>
    </cfRule>
    <cfRule type="expression" dxfId="2050" priority="2250">
      <formula>IF(RIGHT(TEXT(AU70,"0.#"),1)=".",TRUE,FALSE)</formula>
    </cfRule>
  </conditionalFormatting>
  <conditionalFormatting sqref="AU656">
    <cfRule type="expression" dxfId="2049" priority="767">
      <formula>IF(RIGHT(TEXT(AU656,"0.#"),1)=".",FALSE,TRUE)</formula>
    </cfRule>
    <cfRule type="expression" dxfId="2048" priority="768">
      <formula>IF(RIGHT(TEXT(AU656,"0.#"),1)=".",TRUE,FALSE)</formula>
    </cfRule>
  </conditionalFormatting>
  <conditionalFormatting sqref="AQ655">
    <cfRule type="expression" dxfId="2047" priority="759">
      <formula>IF(RIGHT(TEXT(AQ655,"0.#"),1)=".",FALSE,TRUE)</formula>
    </cfRule>
    <cfRule type="expression" dxfId="2046" priority="760">
      <formula>IF(RIGHT(TEXT(AQ655,"0.#"),1)=".",TRUE,FALSE)</formula>
    </cfRule>
  </conditionalFormatting>
  <conditionalFormatting sqref="AI696">
    <cfRule type="expression" dxfId="2045" priority="551">
      <formula>IF(RIGHT(TEXT(AI696,"0.#"),1)=".",FALSE,TRUE)</formula>
    </cfRule>
    <cfRule type="expression" dxfId="2044" priority="552">
      <formula>IF(RIGHT(TEXT(AI696,"0.#"),1)=".",TRUE,FALSE)</formula>
    </cfRule>
  </conditionalFormatting>
  <conditionalFormatting sqref="AQ694">
    <cfRule type="expression" dxfId="2043" priority="545">
      <formula>IF(RIGHT(TEXT(AQ694,"0.#"),1)=".",FALSE,TRUE)</formula>
    </cfRule>
    <cfRule type="expression" dxfId="2042" priority="546">
      <formula>IF(RIGHT(TEXT(AQ694,"0.#"),1)=".",TRUE,FALSE)</formula>
    </cfRule>
  </conditionalFormatting>
  <conditionalFormatting sqref="AL872:AO872 AL874:AO877 AL879:AO899">
    <cfRule type="expression" dxfId="2041" priority="2157">
      <formula>IF(AND(AL872&gt;=0, RIGHT(TEXT(AL872,"0.#"),1)&lt;&gt;"."),TRUE,FALSE)</formula>
    </cfRule>
    <cfRule type="expression" dxfId="2040" priority="2158">
      <formula>IF(AND(AL872&gt;=0, RIGHT(TEXT(AL872,"0.#"),1)="."),TRUE,FALSE)</formula>
    </cfRule>
    <cfRule type="expression" dxfId="2039" priority="2159">
      <formula>IF(AND(AL872&lt;0, RIGHT(TEXT(AL872,"0.#"),1)&lt;&gt;"."),TRUE,FALSE)</formula>
    </cfRule>
    <cfRule type="expression" dxfId="2038" priority="2160">
      <formula>IF(AND(AL872&lt;0, RIGHT(TEXT(AL872,"0.#"),1)="."),TRUE,FALSE)</formula>
    </cfRule>
  </conditionalFormatting>
  <conditionalFormatting sqref="AL870:AO871">
    <cfRule type="expression" dxfId="2037" priority="2151">
      <formula>IF(AND(AL870&gt;=0, RIGHT(TEXT(AL870,"0.#"),1)&lt;&gt;"."),TRUE,FALSE)</formula>
    </cfRule>
    <cfRule type="expression" dxfId="2036" priority="2152">
      <formula>IF(AND(AL870&gt;=0, RIGHT(TEXT(AL870,"0.#"),1)="."),TRUE,FALSE)</formula>
    </cfRule>
    <cfRule type="expression" dxfId="2035" priority="2153">
      <formula>IF(AND(AL870&lt;0, RIGHT(TEXT(AL870,"0.#"),1)&lt;&gt;"."),TRUE,FALSE)</formula>
    </cfRule>
    <cfRule type="expression" dxfId="2034" priority="2154">
      <formula>IF(AND(AL870&lt;0, RIGHT(TEXT(AL870,"0.#"),1)="."),TRUE,FALSE)</formula>
    </cfRule>
  </conditionalFormatting>
  <conditionalFormatting sqref="AL905:AO932">
    <cfRule type="expression" dxfId="2033" priority="2145">
      <formula>IF(AND(AL905&gt;=0, RIGHT(TEXT(AL905,"0.#"),1)&lt;&gt;"."),TRUE,FALSE)</formula>
    </cfRule>
    <cfRule type="expression" dxfId="2032" priority="2146">
      <formula>IF(AND(AL905&gt;=0, RIGHT(TEXT(AL905,"0.#"),1)="."),TRUE,FALSE)</formula>
    </cfRule>
    <cfRule type="expression" dxfId="2031" priority="2147">
      <formula>IF(AND(AL905&lt;0, RIGHT(TEXT(AL905,"0.#"),1)&lt;&gt;"."),TRUE,FALSE)</formula>
    </cfRule>
    <cfRule type="expression" dxfId="2030" priority="2148">
      <formula>IF(AND(AL905&lt;0, RIGHT(TEXT(AL905,"0.#"),1)="."),TRUE,FALSE)</formula>
    </cfRule>
  </conditionalFormatting>
  <conditionalFormatting sqref="AL904:AO904">
    <cfRule type="expression" dxfId="2029" priority="2139">
      <formula>IF(AND(AL904&gt;=0, RIGHT(TEXT(AL904,"0.#"),1)&lt;&gt;"."),TRUE,FALSE)</formula>
    </cfRule>
    <cfRule type="expression" dxfId="2028" priority="2140">
      <formula>IF(AND(AL904&gt;=0, RIGHT(TEXT(AL904,"0.#"),1)="."),TRUE,FALSE)</formula>
    </cfRule>
    <cfRule type="expression" dxfId="2027" priority="2141">
      <formula>IF(AND(AL904&lt;0, RIGHT(TEXT(AL904,"0.#"),1)&lt;&gt;"."),TRUE,FALSE)</formula>
    </cfRule>
    <cfRule type="expression" dxfId="2026" priority="2142">
      <formula>IF(AND(AL904&lt;0, RIGHT(TEXT(AL904,"0.#"),1)="."),TRUE,FALSE)</formula>
    </cfRule>
  </conditionalFormatting>
  <conditionalFormatting sqref="AL938:AO965">
    <cfRule type="expression" dxfId="2025" priority="2133">
      <formula>IF(AND(AL938&gt;=0, RIGHT(TEXT(AL938,"0.#"),1)&lt;&gt;"."),TRUE,FALSE)</formula>
    </cfRule>
    <cfRule type="expression" dxfId="2024" priority="2134">
      <formula>IF(AND(AL938&gt;=0, RIGHT(TEXT(AL938,"0.#"),1)="."),TRUE,FALSE)</formula>
    </cfRule>
    <cfRule type="expression" dxfId="2023" priority="2135">
      <formula>IF(AND(AL938&lt;0, RIGHT(TEXT(AL938,"0.#"),1)&lt;&gt;"."),TRUE,FALSE)</formula>
    </cfRule>
    <cfRule type="expression" dxfId="2022" priority="2136">
      <formula>IF(AND(AL938&lt;0, RIGHT(TEXT(AL938,"0.#"),1)="."),TRUE,FALSE)</formula>
    </cfRule>
  </conditionalFormatting>
  <conditionalFormatting sqref="AL937:AO937">
    <cfRule type="expression" dxfId="2021" priority="2127">
      <formula>IF(AND(AL937&gt;=0, RIGHT(TEXT(AL937,"0.#"),1)&lt;&gt;"."),TRUE,FALSE)</formula>
    </cfRule>
    <cfRule type="expression" dxfId="2020" priority="2128">
      <formula>IF(AND(AL937&gt;=0, RIGHT(TEXT(AL937,"0.#"),1)="."),TRUE,FALSE)</formula>
    </cfRule>
    <cfRule type="expression" dxfId="2019" priority="2129">
      <formula>IF(AND(AL937&lt;0, RIGHT(TEXT(AL937,"0.#"),1)&lt;&gt;"."),TRUE,FALSE)</formula>
    </cfRule>
    <cfRule type="expression" dxfId="2018" priority="2130">
      <formula>IF(AND(AL937&lt;0, RIGHT(TEXT(AL937,"0.#"),1)="."),TRUE,FALSE)</formula>
    </cfRule>
  </conditionalFormatting>
  <conditionalFormatting sqref="AL971:AO998">
    <cfRule type="expression" dxfId="2017" priority="2121">
      <formula>IF(AND(AL971&gt;=0, RIGHT(TEXT(AL971,"0.#"),1)&lt;&gt;"."),TRUE,FALSE)</formula>
    </cfRule>
    <cfRule type="expression" dxfId="2016" priority="2122">
      <formula>IF(AND(AL971&gt;=0, RIGHT(TEXT(AL971,"0.#"),1)="."),TRUE,FALSE)</formula>
    </cfRule>
    <cfRule type="expression" dxfId="2015" priority="2123">
      <formula>IF(AND(AL971&lt;0, RIGHT(TEXT(AL971,"0.#"),1)&lt;&gt;"."),TRUE,FALSE)</formula>
    </cfRule>
    <cfRule type="expression" dxfId="2014" priority="2124">
      <formula>IF(AND(AL971&lt;0, RIGHT(TEXT(AL971,"0.#"),1)="."),TRUE,FALSE)</formula>
    </cfRule>
  </conditionalFormatting>
  <conditionalFormatting sqref="AL969:AO970">
    <cfRule type="expression" dxfId="2013" priority="2115">
      <formula>IF(AND(AL969&gt;=0, RIGHT(TEXT(AL969,"0.#"),1)&lt;&gt;"."),TRUE,FALSE)</formula>
    </cfRule>
    <cfRule type="expression" dxfId="2012" priority="2116">
      <formula>IF(AND(AL969&gt;=0, RIGHT(TEXT(AL969,"0.#"),1)="."),TRUE,FALSE)</formula>
    </cfRule>
    <cfRule type="expression" dxfId="2011" priority="2117">
      <formula>IF(AND(AL969&lt;0, RIGHT(TEXT(AL969,"0.#"),1)&lt;&gt;"."),TRUE,FALSE)</formula>
    </cfRule>
    <cfRule type="expression" dxfId="2010" priority="2118">
      <formula>IF(AND(AL969&lt;0, RIGHT(TEXT(AL969,"0.#"),1)="."),TRUE,FALSE)</formula>
    </cfRule>
  </conditionalFormatting>
  <conditionalFormatting sqref="AL1004:AO1031">
    <cfRule type="expression" dxfId="2009" priority="2109">
      <formula>IF(AND(AL1004&gt;=0, RIGHT(TEXT(AL1004,"0.#"),1)&lt;&gt;"."),TRUE,FALSE)</formula>
    </cfRule>
    <cfRule type="expression" dxfId="2008" priority="2110">
      <formula>IF(AND(AL1004&gt;=0, RIGHT(TEXT(AL1004,"0.#"),1)="."),TRUE,FALSE)</formula>
    </cfRule>
    <cfRule type="expression" dxfId="2007" priority="2111">
      <formula>IF(AND(AL1004&lt;0, RIGHT(TEXT(AL1004,"0.#"),1)&lt;&gt;"."),TRUE,FALSE)</formula>
    </cfRule>
    <cfRule type="expression" dxfId="2006" priority="2112">
      <formula>IF(AND(AL1004&lt;0, RIGHT(TEXT(AL1004,"0.#"),1)="."),TRUE,FALSE)</formula>
    </cfRule>
  </conditionalFormatting>
  <conditionalFormatting sqref="AL1002:AO1003">
    <cfRule type="expression" dxfId="2005" priority="2103">
      <formula>IF(AND(AL1002&gt;=0, RIGHT(TEXT(AL1002,"0.#"),1)&lt;&gt;"."),TRUE,FALSE)</formula>
    </cfRule>
    <cfRule type="expression" dxfId="2004" priority="2104">
      <formula>IF(AND(AL1002&gt;=0, RIGHT(TEXT(AL1002,"0.#"),1)="."),TRUE,FALSE)</formula>
    </cfRule>
    <cfRule type="expression" dxfId="2003" priority="2105">
      <formula>IF(AND(AL1002&lt;0, RIGHT(TEXT(AL1002,"0.#"),1)&lt;&gt;"."),TRUE,FALSE)</formula>
    </cfRule>
    <cfRule type="expression" dxfId="2002" priority="2106">
      <formula>IF(AND(AL1002&lt;0, RIGHT(TEXT(AL1002,"0.#"),1)="."),TRUE,FALSE)</formula>
    </cfRule>
  </conditionalFormatting>
  <conditionalFormatting sqref="Y1002:Y1003">
    <cfRule type="expression" dxfId="2001" priority="2101">
      <formula>IF(RIGHT(TEXT(Y1002,"0.#"),1)=".",FALSE,TRUE)</formula>
    </cfRule>
    <cfRule type="expression" dxfId="2000" priority="2102">
      <formula>IF(RIGHT(TEXT(Y1002,"0.#"),1)=".",TRUE,FALSE)</formula>
    </cfRule>
  </conditionalFormatting>
  <conditionalFormatting sqref="AL1037:AO1064">
    <cfRule type="expression" dxfId="1999" priority="2097">
      <formula>IF(AND(AL1037&gt;=0, RIGHT(TEXT(AL1037,"0.#"),1)&lt;&gt;"."),TRUE,FALSE)</formula>
    </cfRule>
    <cfRule type="expression" dxfId="1998" priority="2098">
      <formula>IF(AND(AL1037&gt;=0, RIGHT(TEXT(AL1037,"0.#"),1)="."),TRUE,FALSE)</formula>
    </cfRule>
    <cfRule type="expression" dxfId="1997" priority="2099">
      <formula>IF(AND(AL1037&lt;0, RIGHT(TEXT(AL1037,"0.#"),1)&lt;&gt;"."),TRUE,FALSE)</formula>
    </cfRule>
    <cfRule type="expression" dxfId="1996" priority="2100">
      <formula>IF(AND(AL1037&lt;0, RIGHT(TEXT(AL1037,"0.#"),1)="."),TRUE,FALSE)</formula>
    </cfRule>
  </conditionalFormatting>
  <conditionalFormatting sqref="Y1037:Y1064">
    <cfRule type="expression" dxfId="1995" priority="2095">
      <formula>IF(RIGHT(TEXT(Y1037,"0.#"),1)=".",FALSE,TRUE)</formula>
    </cfRule>
    <cfRule type="expression" dxfId="1994" priority="2096">
      <formula>IF(RIGHT(TEXT(Y1037,"0.#"),1)=".",TRUE,FALSE)</formula>
    </cfRule>
  </conditionalFormatting>
  <conditionalFormatting sqref="AL1035:AO1036">
    <cfRule type="expression" dxfId="1993" priority="2091">
      <formula>IF(AND(AL1035&gt;=0, RIGHT(TEXT(AL1035,"0.#"),1)&lt;&gt;"."),TRUE,FALSE)</formula>
    </cfRule>
    <cfRule type="expression" dxfId="1992" priority="2092">
      <formula>IF(AND(AL1035&gt;=0, RIGHT(TEXT(AL1035,"0.#"),1)="."),TRUE,FALSE)</formula>
    </cfRule>
    <cfRule type="expression" dxfId="1991" priority="2093">
      <formula>IF(AND(AL1035&lt;0, RIGHT(TEXT(AL1035,"0.#"),1)&lt;&gt;"."),TRUE,FALSE)</formula>
    </cfRule>
    <cfRule type="expression" dxfId="1990" priority="2094">
      <formula>IF(AND(AL1035&lt;0, RIGHT(TEXT(AL1035,"0.#"),1)="."),TRUE,FALSE)</formula>
    </cfRule>
  </conditionalFormatting>
  <conditionalFormatting sqref="Y1035:Y1036">
    <cfRule type="expression" dxfId="1989" priority="2089">
      <formula>IF(RIGHT(TEXT(Y1035,"0.#"),1)=".",FALSE,TRUE)</formula>
    </cfRule>
    <cfRule type="expression" dxfId="1988" priority="2090">
      <formula>IF(RIGHT(TEXT(Y1035,"0.#"),1)=".",TRUE,FALSE)</formula>
    </cfRule>
  </conditionalFormatting>
  <conditionalFormatting sqref="AL1070:AO1097">
    <cfRule type="expression" dxfId="1987" priority="2085">
      <formula>IF(AND(AL1070&gt;=0, RIGHT(TEXT(AL1070,"0.#"),1)&lt;&gt;"."),TRUE,FALSE)</formula>
    </cfRule>
    <cfRule type="expression" dxfId="1986" priority="2086">
      <formula>IF(AND(AL1070&gt;=0, RIGHT(TEXT(AL1070,"0.#"),1)="."),TRUE,FALSE)</formula>
    </cfRule>
    <cfRule type="expression" dxfId="1985" priority="2087">
      <formula>IF(AND(AL1070&lt;0, RIGHT(TEXT(AL1070,"0.#"),1)&lt;&gt;"."),TRUE,FALSE)</formula>
    </cfRule>
    <cfRule type="expression" dxfId="1984" priority="2088">
      <formula>IF(AND(AL1070&lt;0, RIGHT(TEXT(AL1070,"0.#"),1)="."),TRUE,FALSE)</formula>
    </cfRule>
  </conditionalFormatting>
  <conditionalFormatting sqref="Y1070:Y1097">
    <cfRule type="expression" dxfId="1983" priority="2083">
      <formula>IF(RIGHT(TEXT(Y1070,"0.#"),1)=".",FALSE,TRUE)</formula>
    </cfRule>
    <cfRule type="expression" dxfId="1982" priority="2084">
      <formula>IF(RIGHT(TEXT(Y1070,"0.#"),1)=".",TRUE,FALSE)</formula>
    </cfRule>
  </conditionalFormatting>
  <conditionalFormatting sqref="AL1068:AO1069">
    <cfRule type="expression" dxfId="1981" priority="2079">
      <formula>IF(AND(AL1068&gt;=0, RIGHT(TEXT(AL1068,"0.#"),1)&lt;&gt;"."),TRUE,FALSE)</formula>
    </cfRule>
    <cfRule type="expression" dxfId="1980" priority="2080">
      <formula>IF(AND(AL1068&gt;=0, RIGHT(TEXT(AL1068,"0.#"),1)="."),TRUE,FALSE)</formula>
    </cfRule>
    <cfRule type="expression" dxfId="1979" priority="2081">
      <formula>IF(AND(AL1068&lt;0, RIGHT(TEXT(AL1068,"0.#"),1)&lt;&gt;"."),TRUE,FALSE)</formula>
    </cfRule>
    <cfRule type="expression" dxfId="1978" priority="2082">
      <formula>IF(AND(AL1068&lt;0, RIGHT(TEXT(AL1068,"0.#"),1)="."),TRUE,FALSE)</formula>
    </cfRule>
  </conditionalFormatting>
  <conditionalFormatting sqref="Y1068:Y1069">
    <cfRule type="expression" dxfId="1977" priority="2077">
      <formula>IF(RIGHT(TEXT(Y1068,"0.#"),1)=".",FALSE,TRUE)</formula>
    </cfRule>
    <cfRule type="expression" dxfId="1976" priority="2078">
      <formula>IF(RIGHT(TEXT(Y1068,"0.#"),1)=".",TRUE,FALSE)</formula>
    </cfRule>
  </conditionalFormatting>
  <conditionalFormatting sqref="AE39">
    <cfRule type="expression" dxfId="1975" priority="2075">
      <formula>IF(RIGHT(TEXT(AE39,"0.#"),1)=".",FALSE,TRUE)</formula>
    </cfRule>
    <cfRule type="expression" dxfId="1974" priority="2076">
      <formula>IF(RIGHT(TEXT(AE39,"0.#"),1)=".",TRUE,FALSE)</formula>
    </cfRule>
  </conditionalFormatting>
  <conditionalFormatting sqref="AM41">
    <cfRule type="expression" dxfId="1973" priority="2059">
      <formula>IF(RIGHT(TEXT(AM41,"0.#"),1)=".",FALSE,TRUE)</formula>
    </cfRule>
    <cfRule type="expression" dxfId="1972" priority="2060">
      <formula>IF(RIGHT(TEXT(AM41,"0.#"),1)=".",TRUE,FALSE)</formula>
    </cfRule>
  </conditionalFormatting>
  <conditionalFormatting sqref="AE40">
    <cfRule type="expression" dxfId="1971" priority="2073">
      <formula>IF(RIGHT(TEXT(AE40,"0.#"),1)=".",FALSE,TRUE)</formula>
    </cfRule>
    <cfRule type="expression" dxfId="1970" priority="2074">
      <formula>IF(RIGHT(TEXT(AE40,"0.#"),1)=".",TRUE,FALSE)</formula>
    </cfRule>
  </conditionalFormatting>
  <conditionalFormatting sqref="AE41">
    <cfRule type="expression" dxfId="1969" priority="2071">
      <formula>IF(RIGHT(TEXT(AE41,"0.#"),1)=".",FALSE,TRUE)</formula>
    </cfRule>
    <cfRule type="expression" dxfId="1968" priority="2072">
      <formula>IF(RIGHT(TEXT(AE41,"0.#"),1)=".",TRUE,FALSE)</formula>
    </cfRule>
  </conditionalFormatting>
  <conditionalFormatting sqref="AI41">
    <cfRule type="expression" dxfId="1967" priority="2069">
      <formula>IF(RIGHT(TEXT(AI41,"0.#"),1)=".",FALSE,TRUE)</formula>
    </cfRule>
    <cfRule type="expression" dxfId="1966" priority="2070">
      <formula>IF(RIGHT(TEXT(AI41,"0.#"),1)=".",TRUE,FALSE)</formula>
    </cfRule>
  </conditionalFormatting>
  <conditionalFormatting sqref="AI40">
    <cfRule type="expression" dxfId="1965" priority="2067">
      <formula>IF(RIGHT(TEXT(AI40,"0.#"),1)=".",FALSE,TRUE)</formula>
    </cfRule>
    <cfRule type="expression" dxfId="1964" priority="2068">
      <formula>IF(RIGHT(TEXT(AI40,"0.#"),1)=".",TRUE,FALSE)</formula>
    </cfRule>
  </conditionalFormatting>
  <conditionalFormatting sqref="AI39">
    <cfRule type="expression" dxfId="1963" priority="2065">
      <formula>IF(RIGHT(TEXT(AI39,"0.#"),1)=".",FALSE,TRUE)</formula>
    </cfRule>
    <cfRule type="expression" dxfId="1962" priority="2066">
      <formula>IF(RIGHT(TEXT(AI39,"0.#"),1)=".",TRUE,FALSE)</formula>
    </cfRule>
  </conditionalFormatting>
  <conditionalFormatting sqref="AM39">
    <cfRule type="expression" dxfId="1961" priority="2063">
      <formula>IF(RIGHT(TEXT(AM39,"0.#"),1)=".",FALSE,TRUE)</formula>
    </cfRule>
    <cfRule type="expression" dxfId="1960" priority="2064">
      <formula>IF(RIGHT(TEXT(AM39,"0.#"),1)=".",TRUE,FALSE)</formula>
    </cfRule>
  </conditionalFormatting>
  <conditionalFormatting sqref="AM40">
    <cfRule type="expression" dxfId="1959" priority="2061">
      <formula>IF(RIGHT(TEXT(AM40,"0.#"),1)=".",FALSE,TRUE)</formula>
    </cfRule>
    <cfRule type="expression" dxfId="1958" priority="2062">
      <formula>IF(RIGHT(TEXT(AM40,"0.#"),1)=".",TRUE,FALSE)</formula>
    </cfRule>
  </conditionalFormatting>
  <conditionalFormatting sqref="AQ39:AQ41">
    <cfRule type="expression" dxfId="1957" priority="2057">
      <formula>IF(RIGHT(TEXT(AQ39,"0.#"),1)=".",FALSE,TRUE)</formula>
    </cfRule>
    <cfRule type="expression" dxfId="1956" priority="2058">
      <formula>IF(RIGHT(TEXT(AQ39,"0.#"),1)=".",TRUE,FALSE)</formula>
    </cfRule>
  </conditionalFormatting>
  <conditionalFormatting sqref="AU39:AU41">
    <cfRule type="expression" dxfId="1955" priority="2055">
      <formula>IF(RIGHT(TEXT(AU39,"0.#"),1)=".",FALSE,TRUE)</formula>
    </cfRule>
    <cfRule type="expression" dxfId="1954" priority="2056">
      <formula>IF(RIGHT(TEXT(AU39,"0.#"),1)=".",TRUE,FALSE)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1">
    <cfRule type="expression" dxfId="1235" priority="543">
      <formula>IF(RIGHT(TEXT(AU101,"0.#"),1)=".",FALSE,TRUE)</formula>
    </cfRule>
    <cfRule type="expression" dxfId="1234" priority="544">
      <formula>IF(RIGHT(TEXT(AU101,"0.#"),1)=".",TRUE,FALSE)</formula>
    </cfRule>
  </conditionalFormatting>
  <conditionalFormatting sqref="AU102">
    <cfRule type="expression" dxfId="1233" priority="541">
      <formula>IF(RIGHT(TEXT(AU102,"0.#"),1)=".",FALSE,TRUE)</formula>
    </cfRule>
    <cfRule type="expression" dxfId="1232" priority="542">
      <formula>IF(RIGHT(TEXT(AU102,"0.#"),1)=".",TRUE,FALSE)</formula>
    </cfRule>
  </conditionalFormatting>
  <conditionalFormatting sqref="AU104">
    <cfRule type="expression" dxfId="1231" priority="537">
      <formula>IF(RIGHT(TEXT(AU104,"0.#"),1)=".",FALSE,TRUE)</formula>
    </cfRule>
    <cfRule type="expression" dxfId="1230" priority="538">
      <formula>IF(RIGHT(TEXT(AU104,"0.#"),1)=".",TRUE,FALSE)</formula>
    </cfRule>
  </conditionalFormatting>
  <conditionalFormatting sqref="AU105">
    <cfRule type="expression" dxfId="1229" priority="535">
      <formula>IF(RIGHT(TEXT(AU105,"0.#"),1)=".",FALSE,TRUE)</formula>
    </cfRule>
    <cfRule type="expression" dxfId="1228" priority="536">
      <formula>IF(RIGHT(TEXT(AU105,"0.#"),1)=".",TRUE,FALSE)</formula>
    </cfRule>
  </conditionalFormatting>
  <conditionalFormatting sqref="AU107">
    <cfRule type="expression" dxfId="1227" priority="531">
      <formula>IF(RIGHT(TEXT(AU107,"0.#"),1)=".",FALSE,TRUE)</formula>
    </cfRule>
    <cfRule type="expression" dxfId="1226" priority="532">
      <formula>IF(RIGHT(TEXT(AU107,"0.#"),1)=".",TRUE,FALSE)</formula>
    </cfRule>
  </conditionalFormatting>
  <conditionalFormatting sqref="AU108">
    <cfRule type="expression" dxfId="1225" priority="529">
      <formula>IF(RIGHT(TEXT(AU108,"0.#"),1)=".",FALSE,TRUE)</formula>
    </cfRule>
    <cfRule type="expression" dxfId="1224" priority="530">
      <formula>IF(RIGHT(TEXT(AU108,"0.#"),1)=".",TRUE,FALSE)</formula>
    </cfRule>
  </conditionalFormatting>
  <conditionalFormatting sqref="AU110">
    <cfRule type="expression" dxfId="1223" priority="527">
      <formula>IF(RIGHT(TEXT(AU110,"0.#"),1)=".",FALSE,TRUE)</formula>
    </cfRule>
    <cfRule type="expression" dxfId="1222" priority="528">
      <formula>IF(RIGHT(TEXT(AU110,"0.#"),1)=".",TRUE,FALSE)</formula>
    </cfRule>
  </conditionalFormatting>
  <conditionalFormatting sqref="AU111">
    <cfRule type="expression" dxfId="1221" priority="525">
      <formula>IF(RIGHT(TEXT(AU111,"0.#"),1)=".",FALSE,TRUE)</formula>
    </cfRule>
    <cfRule type="expression" dxfId="1220" priority="526">
      <formula>IF(RIGHT(TEXT(AU111,"0.#"),1)=".",TRUE,FALSE)</formula>
    </cfRule>
  </conditionalFormatting>
  <conditionalFormatting sqref="AU113">
    <cfRule type="expression" dxfId="1219" priority="523">
      <formula>IF(RIGHT(TEXT(AU113,"0.#"),1)=".",FALSE,TRUE)</formula>
    </cfRule>
    <cfRule type="expression" dxfId="1218" priority="524">
      <formula>IF(RIGHT(TEXT(AU113,"0.#"),1)=".",TRUE,FALSE)</formula>
    </cfRule>
  </conditionalFormatting>
  <conditionalFormatting sqref="AU114">
    <cfRule type="expression" dxfId="1217" priority="521">
      <formula>IF(RIGHT(TEXT(AU114,"0.#"),1)=".",FALSE,TRUE)</formula>
    </cfRule>
    <cfRule type="expression" dxfId="1216" priority="522">
      <formula>IF(RIGHT(TEXT(AU114,"0.#"),1)=".",TRUE,FALSE)</formula>
    </cfRule>
  </conditionalFormatting>
  <conditionalFormatting sqref="AM489">
    <cfRule type="expression" dxfId="1215" priority="515">
      <formula>IF(RIGHT(TEXT(AM489,"0.#"),1)=".",FALSE,TRUE)</formula>
    </cfRule>
    <cfRule type="expression" dxfId="1214" priority="516">
      <formula>IF(RIGHT(TEXT(AM489,"0.#"),1)=".",TRUE,FALSE)</formula>
    </cfRule>
  </conditionalFormatting>
  <conditionalFormatting sqref="AM487">
    <cfRule type="expression" dxfId="1213" priority="519">
      <formula>IF(RIGHT(TEXT(AM487,"0.#"),1)=".",FALSE,TRUE)</formula>
    </cfRule>
    <cfRule type="expression" dxfId="1212" priority="520">
      <formula>IF(RIGHT(TEXT(AM487,"0.#"),1)=".",TRUE,FALSE)</formula>
    </cfRule>
  </conditionalFormatting>
  <conditionalFormatting sqref="AM488">
    <cfRule type="expression" dxfId="1211" priority="517">
      <formula>IF(RIGHT(TEXT(AM488,"0.#"),1)=".",FALSE,TRUE)</formula>
    </cfRule>
    <cfRule type="expression" dxfId="1210" priority="518">
      <formula>IF(RIGHT(TEXT(AM488,"0.#"),1)=".",TRUE,FALSE)</formula>
    </cfRule>
  </conditionalFormatting>
  <conditionalFormatting sqref="AI489">
    <cfRule type="expression" dxfId="1209" priority="509">
      <formula>IF(RIGHT(TEXT(AI489,"0.#"),1)=".",FALSE,TRUE)</formula>
    </cfRule>
    <cfRule type="expression" dxfId="1208" priority="510">
      <formula>IF(RIGHT(TEXT(AI489,"0.#"),1)=".",TRUE,FALSE)</formula>
    </cfRule>
  </conditionalFormatting>
  <conditionalFormatting sqref="AI487">
    <cfRule type="expression" dxfId="1207" priority="513">
      <formula>IF(RIGHT(TEXT(AI487,"0.#"),1)=".",FALSE,TRUE)</formula>
    </cfRule>
    <cfRule type="expression" dxfId="1206" priority="514">
      <formula>IF(RIGHT(TEXT(AI487,"0.#"),1)=".",TRUE,FALSE)</formula>
    </cfRule>
  </conditionalFormatting>
  <conditionalFormatting sqref="AI488">
    <cfRule type="expression" dxfId="1205" priority="511">
      <formula>IF(RIGHT(TEXT(AI488,"0.#"),1)=".",FALSE,TRUE)</formula>
    </cfRule>
    <cfRule type="expression" dxfId="1204" priority="512">
      <formula>IF(RIGHT(TEXT(AI488,"0.#"),1)=".",TRUE,FALSE)</formula>
    </cfRule>
  </conditionalFormatting>
  <conditionalFormatting sqref="AM514">
    <cfRule type="expression" dxfId="1203" priority="503">
      <formula>IF(RIGHT(TEXT(AM514,"0.#"),1)=".",FALSE,TRUE)</formula>
    </cfRule>
    <cfRule type="expression" dxfId="1202" priority="504">
      <formula>IF(RIGHT(TEXT(AM514,"0.#"),1)=".",TRUE,FALSE)</formula>
    </cfRule>
  </conditionalFormatting>
  <conditionalFormatting sqref="AM512">
    <cfRule type="expression" dxfId="1201" priority="507">
      <formula>IF(RIGHT(TEXT(AM512,"0.#"),1)=".",FALSE,TRUE)</formula>
    </cfRule>
    <cfRule type="expression" dxfId="1200" priority="508">
      <formula>IF(RIGHT(TEXT(AM512,"0.#"),1)=".",TRUE,FALSE)</formula>
    </cfRule>
  </conditionalFormatting>
  <conditionalFormatting sqref="AM513">
    <cfRule type="expression" dxfId="1199" priority="505">
      <formula>IF(RIGHT(TEXT(AM513,"0.#"),1)=".",FALSE,TRUE)</formula>
    </cfRule>
    <cfRule type="expression" dxfId="1198" priority="506">
      <formula>IF(RIGHT(TEXT(AM513,"0.#"),1)=".",TRUE,FALSE)</formula>
    </cfRule>
  </conditionalFormatting>
  <conditionalFormatting sqref="AI514">
    <cfRule type="expression" dxfId="1197" priority="497">
      <formula>IF(RIGHT(TEXT(AI514,"0.#"),1)=".",FALSE,TRUE)</formula>
    </cfRule>
    <cfRule type="expression" dxfId="1196" priority="498">
      <formula>IF(RIGHT(TEXT(AI514,"0.#"),1)=".",TRUE,FALSE)</formula>
    </cfRule>
  </conditionalFormatting>
  <conditionalFormatting sqref="AI512">
    <cfRule type="expression" dxfId="1195" priority="501">
      <formula>IF(RIGHT(TEXT(AI512,"0.#"),1)=".",FALSE,TRUE)</formula>
    </cfRule>
    <cfRule type="expression" dxfId="1194" priority="502">
      <formula>IF(RIGHT(TEXT(AI512,"0.#"),1)=".",TRUE,FALSE)</formula>
    </cfRule>
  </conditionalFormatting>
  <conditionalFormatting sqref="AI513">
    <cfRule type="expression" dxfId="1193" priority="499">
      <formula>IF(RIGHT(TEXT(AI513,"0.#"),1)=".",FALSE,TRUE)</formula>
    </cfRule>
    <cfRule type="expression" dxfId="1192" priority="500">
      <formula>IF(RIGHT(TEXT(AI513,"0.#"),1)=".",TRUE,FALSE)</formula>
    </cfRule>
  </conditionalFormatting>
  <conditionalFormatting sqref="AM519">
    <cfRule type="expression" dxfId="1191" priority="443">
      <formula>IF(RIGHT(TEXT(AM519,"0.#"),1)=".",FALSE,TRUE)</formula>
    </cfRule>
    <cfRule type="expression" dxfId="1190" priority="444">
      <formula>IF(RIGHT(TEXT(AM519,"0.#"),1)=".",TRUE,FALSE)</formula>
    </cfRule>
  </conditionalFormatting>
  <conditionalFormatting sqref="AM517">
    <cfRule type="expression" dxfId="1189" priority="447">
      <formula>IF(RIGHT(TEXT(AM517,"0.#"),1)=".",FALSE,TRUE)</formula>
    </cfRule>
    <cfRule type="expression" dxfId="1188" priority="448">
      <formula>IF(RIGHT(TEXT(AM517,"0.#"),1)=".",TRUE,FALSE)</formula>
    </cfRule>
  </conditionalFormatting>
  <conditionalFormatting sqref="AM518">
    <cfRule type="expression" dxfId="1187" priority="445">
      <formula>IF(RIGHT(TEXT(AM518,"0.#"),1)=".",FALSE,TRUE)</formula>
    </cfRule>
    <cfRule type="expression" dxfId="1186" priority="446">
      <formula>IF(RIGHT(TEXT(AM518,"0.#"),1)=".",TRUE,FALSE)</formula>
    </cfRule>
  </conditionalFormatting>
  <conditionalFormatting sqref="AI519">
    <cfRule type="expression" dxfId="1185" priority="437">
      <formula>IF(RIGHT(TEXT(AI519,"0.#"),1)=".",FALSE,TRUE)</formula>
    </cfRule>
    <cfRule type="expression" dxfId="1184" priority="438">
      <formula>IF(RIGHT(TEXT(AI519,"0.#"),1)=".",TRUE,FALSE)</formula>
    </cfRule>
  </conditionalFormatting>
  <conditionalFormatting sqref="AI517">
    <cfRule type="expression" dxfId="1183" priority="441">
      <formula>IF(RIGHT(TEXT(AI517,"0.#"),1)=".",FALSE,TRUE)</formula>
    </cfRule>
    <cfRule type="expression" dxfId="1182" priority="442">
      <formula>IF(RIGHT(TEXT(AI517,"0.#"),1)=".",TRUE,FALSE)</formula>
    </cfRule>
  </conditionalFormatting>
  <conditionalFormatting sqref="AI518">
    <cfRule type="expression" dxfId="1181" priority="439">
      <formula>IF(RIGHT(TEXT(AI518,"0.#"),1)=".",FALSE,TRUE)</formula>
    </cfRule>
    <cfRule type="expression" dxfId="1180" priority="440">
      <formula>IF(RIGHT(TEXT(AI518,"0.#"),1)=".",TRUE,FALSE)</formula>
    </cfRule>
  </conditionalFormatting>
  <conditionalFormatting sqref="AM524">
    <cfRule type="expression" dxfId="1179" priority="431">
      <formula>IF(RIGHT(TEXT(AM524,"0.#"),1)=".",FALSE,TRUE)</formula>
    </cfRule>
    <cfRule type="expression" dxfId="1178" priority="432">
      <formula>IF(RIGHT(TEXT(AM524,"0.#"),1)=".",TRUE,FALSE)</formula>
    </cfRule>
  </conditionalFormatting>
  <conditionalFormatting sqref="AM522">
    <cfRule type="expression" dxfId="1177" priority="435">
      <formula>IF(RIGHT(TEXT(AM522,"0.#"),1)=".",FALSE,TRUE)</formula>
    </cfRule>
    <cfRule type="expression" dxfId="1176" priority="436">
      <formula>IF(RIGHT(TEXT(AM522,"0.#"),1)=".",TRUE,FALSE)</formula>
    </cfRule>
  </conditionalFormatting>
  <conditionalFormatting sqref="AM523">
    <cfRule type="expression" dxfId="1175" priority="433">
      <formula>IF(RIGHT(TEXT(AM523,"0.#"),1)=".",FALSE,TRUE)</formula>
    </cfRule>
    <cfRule type="expression" dxfId="1174" priority="434">
      <formula>IF(RIGHT(TEXT(AM523,"0.#"),1)=".",TRUE,FALSE)</formula>
    </cfRule>
  </conditionalFormatting>
  <conditionalFormatting sqref="AI524">
    <cfRule type="expression" dxfId="1173" priority="425">
      <formula>IF(RIGHT(TEXT(AI524,"0.#"),1)=".",FALSE,TRUE)</formula>
    </cfRule>
    <cfRule type="expression" dxfId="1172" priority="426">
      <formula>IF(RIGHT(TEXT(AI524,"0.#"),1)=".",TRUE,FALSE)</formula>
    </cfRule>
  </conditionalFormatting>
  <conditionalFormatting sqref="AI522">
    <cfRule type="expression" dxfId="1171" priority="429">
      <formula>IF(RIGHT(TEXT(AI522,"0.#"),1)=".",FALSE,TRUE)</formula>
    </cfRule>
    <cfRule type="expression" dxfId="1170" priority="430">
      <formula>IF(RIGHT(TEXT(AI522,"0.#"),1)=".",TRUE,FALSE)</formula>
    </cfRule>
  </conditionalFormatting>
  <conditionalFormatting sqref="AI523">
    <cfRule type="expression" dxfId="1169" priority="427">
      <formula>IF(RIGHT(TEXT(AI523,"0.#"),1)=".",FALSE,TRUE)</formula>
    </cfRule>
    <cfRule type="expression" dxfId="1168" priority="428">
      <formula>IF(RIGHT(TEXT(AI523,"0.#"),1)=".",TRUE,FALSE)</formula>
    </cfRule>
  </conditionalFormatting>
  <conditionalFormatting sqref="AM529">
    <cfRule type="expression" dxfId="1167" priority="419">
      <formula>IF(RIGHT(TEXT(AM529,"0.#"),1)=".",FALSE,TRUE)</formula>
    </cfRule>
    <cfRule type="expression" dxfId="1166" priority="420">
      <formula>IF(RIGHT(TEXT(AM529,"0.#"),1)=".",TRUE,FALSE)</formula>
    </cfRule>
  </conditionalFormatting>
  <conditionalFormatting sqref="AM527">
    <cfRule type="expression" dxfId="1165" priority="423">
      <formula>IF(RIGHT(TEXT(AM527,"0.#"),1)=".",FALSE,TRUE)</formula>
    </cfRule>
    <cfRule type="expression" dxfId="1164" priority="424">
      <formula>IF(RIGHT(TEXT(AM527,"0.#"),1)=".",TRUE,FALSE)</formula>
    </cfRule>
  </conditionalFormatting>
  <conditionalFormatting sqref="AM528">
    <cfRule type="expression" dxfId="1163" priority="421">
      <formula>IF(RIGHT(TEXT(AM528,"0.#"),1)=".",FALSE,TRUE)</formula>
    </cfRule>
    <cfRule type="expression" dxfId="1162" priority="422">
      <formula>IF(RIGHT(TEXT(AM528,"0.#"),1)=".",TRUE,FALSE)</formula>
    </cfRule>
  </conditionalFormatting>
  <conditionalFormatting sqref="AI529">
    <cfRule type="expression" dxfId="1161" priority="413">
      <formula>IF(RIGHT(TEXT(AI529,"0.#"),1)=".",FALSE,TRUE)</formula>
    </cfRule>
    <cfRule type="expression" dxfId="1160" priority="414">
      <formula>IF(RIGHT(TEXT(AI529,"0.#"),1)=".",TRUE,FALSE)</formula>
    </cfRule>
  </conditionalFormatting>
  <conditionalFormatting sqref="AI527">
    <cfRule type="expression" dxfId="1159" priority="417">
      <formula>IF(RIGHT(TEXT(AI527,"0.#"),1)=".",FALSE,TRUE)</formula>
    </cfRule>
    <cfRule type="expression" dxfId="1158" priority="418">
      <formula>IF(RIGHT(TEXT(AI527,"0.#"),1)=".",TRUE,FALSE)</formula>
    </cfRule>
  </conditionalFormatting>
  <conditionalFormatting sqref="AI528">
    <cfRule type="expression" dxfId="1157" priority="415">
      <formula>IF(RIGHT(TEXT(AI528,"0.#"),1)=".",FALSE,TRUE)</formula>
    </cfRule>
    <cfRule type="expression" dxfId="1156" priority="416">
      <formula>IF(RIGHT(TEXT(AI528,"0.#"),1)=".",TRUE,FALSE)</formula>
    </cfRule>
  </conditionalFormatting>
  <conditionalFormatting sqref="AM494">
    <cfRule type="expression" dxfId="1155" priority="491">
      <formula>IF(RIGHT(TEXT(AM494,"0.#"),1)=".",FALSE,TRUE)</formula>
    </cfRule>
    <cfRule type="expression" dxfId="1154" priority="492">
      <formula>IF(RIGHT(TEXT(AM494,"0.#"),1)=".",TRUE,FALSE)</formula>
    </cfRule>
  </conditionalFormatting>
  <conditionalFormatting sqref="AM492">
    <cfRule type="expression" dxfId="1153" priority="495">
      <formula>IF(RIGHT(TEXT(AM492,"0.#"),1)=".",FALSE,TRUE)</formula>
    </cfRule>
    <cfRule type="expression" dxfId="1152" priority="496">
      <formula>IF(RIGHT(TEXT(AM492,"0.#"),1)=".",TRUE,FALSE)</formula>
    </cfRule>
  </conditionalFormatting>
  <conditionalFormatting sqref="AM493">
    <cfRule type="expression" dxfId="1151" priority="493">
      <formula>IF(RIGHT(TEXT(AM493,"0.#"),1)=".",FALSE,TRUE)</formula>
    </cfRule>
    <cfRule type="expression" dxfId="1150" priority="494">
      <formula>IF(RIGHT(TEXT(AM493,"0.#"),1)=".",TRUE,FALSE)</formula>
    </cfRule>
  </conditionalFormatting>
  <conditionalFormatting sqref="AI494">
    <cfRule type="expression" dxfId="1149" priority="485">
      <formula>IF(RIGHT(TEXT(AI494,"0.#"),1)=".",FALSE,TRUE)</formula>
    </cfRule>
    <cfRule type="expression" dxfId="1148" priority="486">
      <formula>IF(RIGHT(TEXT(AI494,"0.#"),1)=".",TRUE,FALSE)</formula>
    </cfRule>
  </conditionalFormatting>
  <conditionalFormatting sqref="AI492">
    <cfRule type="expression" dxfId="1147" priority="489">
      <formula>IF(RIGHT(TEXT(AI492,"0.#"),1)=".",FALSE,TRUE)</formula>
    </cfRule>
    <cfRule type="expression" dxfId="1146" priority="490">
      <formula>IF(RIGHT(TEXT(AI492,"0.#"),1)=".",TRUE,FALSE)</formula>
    </cfRule>
  </conditionalFormatting>
  <conditionalFormatting sqref="AI493">
    <cfRule type="expression" dxfId="1145" priority="487">
      <formula>IF(RIGHT(TEXT(AI493,"0.#"),1)=".",FALSE,TRUE)</formula>
    </cfRule>
    <cfRule type="expression" dxfId="1144" priority="488">
      <formula>IF(RIGHT(TEXT(AI493,"0.#"),1)=".",TRUE,FALSE)</formula>
    </cfRule>
  </conditionalFormatting>
  <conditionalFormatting sqref="AM499">
    <cfRule type="expression" dxfId="1143" priority="479">
      <formula>IF(RIGHT(TEXT(AM499,"0.#"),1)=".",FALSE,TRUE)</formula>
    </cfRule>
    <cfRule type="expression" dxfId="1142" priority="480">
      <formula>IF(RIGHT(TEXT(AM499,"0.#"),1)=".",TRUE,FALSE)</formula>
    </cfRule>
  </conditionalFormatting>
  <conditionalFormatting sqref="AM497">
    <cfRule type="expression" dxfId="1141" priority="483">
      <formula>IF(RIGHT(TEXT(AM497,"0.#"),1)=".",FALSE,TRUE)</formula>
    </cfRule>
    <cfRule type="expression" dxfId="1140" priority="484">
      <formula>IF(RIGHT(TEXT(AM497,"0.#"),1)=".",TRUE,FALSE)</formula>
    </cfRule>
  </conditionalFormatting>
  <conditionalFormatting sqref="AM498">
    <cfRule type="expression" dxfId="1139" priority="481">
      <formula>IF(RIGHT(TEXT(AM498,"0.#"),1)=".",FALSE,TRUE)</formula>
    </cfRule>
    <cfRule type="expression" dxfId="1138" priority="482">
      <formula>IF(RIGHT(TEXT(AM498,"0.#"),1)=".",TRUE,FALSE)</formula>
    </cfRule>
  </conditionalFormatting>
  <conditionalFormatting sqref="AI499">
    <cfRule type="expression" dxfId="1137" priority="473">
      <formula>IF(RIGHT(TEXT(AI499,"0.#"),1)=".",FALSE,TRUE)</formula>
    </cfRule>
    <cfRule type="expression" dxfId="1136" priority="474">
      <formula>IF(RIGHT(TEXT(AI499,"0.#"),1)=".",TRUE,FALSE)</formula>
    </cfRule>
  </conditionalFormatting>
  <conditionalFormatting sqref="AI497">
    <cfRule type="expression" dxfId="1135" priority="477">
      <formula>IF(RIGHT(TEXT(AI497,"0.#"),1)=".",FALSE,TRUE)</formula>
    </cfRule>
    <cfRule type="expression" dxfId="1134" priority="478">
      <formula>IF(RIGHT(TEXT(AI497,"0.#"),1)=".",TRUE,FALSE)</formula>
    </cfRule>
  </conditionalFormatting>
  <conditionalFormatting sqref="AI498">
    <cfRule type="expression" dxfId="1133" priority="475">
      <formula>IF(RIGHT(TEXT(AI498,"0.#"),1)=".",FALSE,TRUE)</formula>
    </cfRule>
    <cfRule type="expression" dxfId="1132" priority="476">
      <formula>IF(RIGHT(TEXT(AI498,"0.#"),1)=".",TRUE,FALSE)</formula>
    </cfRule>
  </conditionalFormatting>
  <conditionalFormatting sqref="AM504">
    <cfRule type="expression" dxfId="1131" priority="467">
      <formula>IF(RIGHT(TEXT(AM504,"0.#"),1)=".",FALSE,TRUE)</formula>
    </cfRule>
    <cfRule type="expression" dxfId="1130" priority="468">
      <formula>IF(RIGHT(TEXT(AM504,"0.#"),1)=".",TRUE,FALSE)</formula>
    </cfRule>
  </conditionalFormatting>
  <conditionalFormatting sqref="AM502">
    <cfRule type="expression" dxfId="1129" priority="471">
      <formula>IF(RIGHT(TEXT(AM502,"0.#"),1)=".",FALSE,TRUE)</formula>
    </cfRule>
    <cfRule type="expression" dxfId="1128" priority="472">
      <formula>IF(RIGHT(TEXT(AM502,"0.#"),1)=".",TRUE,FALSE)</formula>
    </cfRule>
  </conditionalFormatting>
  <conditionalFormatting sqref="AM503">
    <cfRule type="expression" dxfId="1127" priority="469">
      <formula>IF(RIGHT(TEXT(AM503,"0.#"),1)=".",FALSE,TRUE)</formula>
    </cfRule>
    <cfRule type="expression" dxfId="1126" priority="470">
      <formula>IF(RIGHT(TEXT(AM503,"0.#"),1)=".",TRUE,FALSE)</formula>
    </cfRule>
  </conditionalFormatting>
  <conditionalFormatting sqref="AI504">
    <cfRule type="expression" dxfId="1125" priority="461">
      <formula>IF(RIGHT(TEXT(AI504,"0.#"),1)=".",FALSE,TRUE)</formula>
    </cfRule>
    <cfRule type="expression" dxfId="1124" priority="462">
      <formula>IF(RIGHT(TEXT(AI504,"0.#"),1)=".",TRUE,FALSE)</formula>
    </cfRule>
  </conditionalFormatting>
  <conditionalFormatting sqref="AI502">
    <cfRule type="expression" dxfId="1123" priority="465">
      <formula>IF(RIGHT(TEXT(AI502,"0.#"),1)=".",FALSE,TRUE)</formula>
    </cfRule>
    <cfRule type="expression" dxfId="1122" priority="466">
      <formula>IF(RIGHT(TEXT(AI502,"0.#"),1)=".",TRUE,FALSE)</formula>
    </cfRule>
  </conditionalFormatting>
  <conditionalFormatting sqref="AI503">
    <cfRule type="expression" dxfId="1121" priority="463">
      <formula>IF(RIGHT(TEXT(AI503,"0.#"),1)=".",FALSE,TRUE)</formula>
    </cfRule>
    <cfRule type="expression" dxfId="1120" priority="464">
      <formula>IF(RIGHT(TEXT(AI503,"0.#"),1)=".",TRUE,FALSE)</formula>
    </cfRule>
  </conditionalFormatting>
  <conditionalFormatting sqref="AM509">
    <cfRule type="expression" dxfId="1119" priority="455">
      <formula>IF(RIGHT(TEXT(AM509,"0.#"),1)=".",FALSE,TRUE)</formula>
    </cfRule>
    <cfRule type="expression" dxfId="1118" priority="456">
      <formula>IF(RIGHT(TEXT(AM509,"0.#"),1)=".",TRUE,FALSE)</formula>
    </cfRule>
  </conditionalFormatting>
  <conditionalFormatting sqref="AM507">
    <cfRule type="expression" dxfId="1117" priority="459">
      <formula>IF(RIGHT(TEXT(AM507,"0.#"),1)=".",FALSE,TRUE)</formula>
    </cfRule>
    <cfRule type="expression" dxfId="1116" priority="460">
      <formula>IF(RIGHT(TEXT(AM507,"0.#"),1)=".",TRUE,FALSE)</formula>
    </cfRule>
  </conditionalFormatting>
  <conditionalFormatting sqref="AM508">
    <cfRule type="expression" dxfId="1115" priority="457">
      <formula>IF(RIGHT(TEXT(AM508,"0.#"),1)=".",FALSE,TRUE)</formula>
    </cfRule>
    <cfRule type="expression" dxfId="1114" priority="458">
      <formula>IF(RIGHT(TEXT(AM508,"0.#"),1)=".",TRUE,FALSE)</formula>
    </cfRule>
  </conditionalFormatting>
  <conditionalFormatting sqref="AI509">
    <cfRule type="expression" dxfId="1113" priority="449">
      <formula>IF(RIGHT(TEXT(AI509,"0.#"),1)=".",FALSE,TRUE)</formula>
    </cfRule>
    <cfRule type="expression" dxfId="1112" priority="450">
      <formula>IF(RIGHT(TEXT(AI509,"0.#"),1)=".",TRUE,FALSE)</formula>
    </cfRule>
  </conditionalFormatting>
  <conditionalFormatting sqref="AI507">
    <cfRule type="expression" dxfId="1111" priority="453">
      <formula>IF(RIGHT(TEXT(AI507,"0.#"),1)=".",FALSE,TRUE)</formula>
    </cfRule>
    <cfRule type="expression" dxfId="1110" priority="454">
      <formula>IF(RIGHT(TEXT(AI507,"0.#"),1)=".",TRUE,FALSE)</formula>
    </cfRule>
  </conditionalFormatting>
  <conditionalFormatting sqref="AI508">
    <cfRule type="expression" dxfId="1109" priority="451">
      <formula>IF(RIGHT(TEXT(AI508,"0.#"),1)=".",FALSE,TRUE)</formula>
    </cfRule>
    <cfRule type="expression" dxfId="1108" priority="452">
      <formula>IF(RIGHT(TEXT(AI508,"0.#"),1)=".",TRUE,FALSE)</formula>
    </cfRule>
  </conditionalFormatting>
  <conditionalFormatting sqref="AM543">
    <cfRule type="expression" dxfId="1107" priority="407">
      <formula>IF(RIGHT(TEXT(AM543,"0.#"),1)=".",FALSE,TRUE)</formula>
    </cfRule>
    <cfRule type="expression" dxfId="1106" priority="408">
      <formula>IF(RIGHT(TEXT(AM543,"0.#"),1)=".",TRUE,FALSE)</formula>
    </cfRule>
  </conditionalFormatting>
  <conditionalFormatting sqref="AM541">
    <cfRule type="expression" dxfId="1105" priority="411">
      <formula>IF(RIGHT(TEXT(AM541,"0.#"),1)=".",FALSE,TRUE)</formula>
    </cfRule>
    <cfRule type="expression" dxfId="1104" priority="412">
      <formula>IF(RIGHT(TEXT(AM541,"0.#"),1)=".",TRUE,FALSE)</formula>
    </cfRule>
  </conditionalFormatting>
  <conditionalFormatting sqref="AM542">
    <cfRule type="expression" dxfId="1103" priority="409">
      <formula>IF(RIGHT(TEXT(AM542,"0.#"),1)=".",FALSE,TRUE)</formula>
    </cfRule>
    <cfRule type="expression" dxfId="1102" priority="410">
      <formula>IF(RIGHT(TEXT(AM542,"0.#"),1)=".",TRUE,FALSE)</formula>
    </cfRule>
  </conditionalFormatting>
  <conditionalFormatting sqref="AI543">
    <cfRule type="expression" dxfId="1101" priority="401">
      <formula>IF(RIGHT(TEXT(AI543,"0.#"),1)=".",FALSE,TRUE)</formula>
    </cfRule>
    <cfRule type="expression" dxfId="1100" priority="402">
      <formula>IF(RIGHT(TEXT(AI543,"0.#"),1)=".",TRUE,FALSE)</formula>
    </cfRule>
  </conditionalFormatting>
  <conditionalFormatting sqref="AI541">
    <cfRule type="expression" dxfId="1099" priority="405">
      <formula>IF(RIGHT(TEXT(AI541,"0.#"),1)=".",FALSE,TRUE)</formula>
    </cfRule>
    <cfRule type="expression" dxfId="1098" priority="406">
      <formula>IF(RIGHT(TEXT(AI541,"0.#"),1)=".",TRUE,FALSE)</formula>
    </cfRule>
  </conditionalFormatting>
  <conditionalFormatting sqref="AI542">
    <cfRule type="expression" dxfId="1097" priority="403">
      <formula>IF(RIGHT(TEXT(AI542,"0.#"),1)=".",FALSE,TRUE)</formula>
    </cfRule>
    <cfRule type="expression" dxfId="1096" priority="404">
      <formula>IF(RIGHT(TEXT(AI542,"0.#"),1)=".",TRUE,FALSE)</formula>
    </cfRule>
  </conditionalFormatting>
  <conditionalFormatting sqref="AM568">
    <cfRule type="expression" dxfId="1095" priority="395">
      <formula>IF(RIGHT(TEXT(AM568,"0.#"),1)=".",FALSE,TRUE)</formula>
    </cfRule>
    <cfRule type="expression" dxfId="1094" priority="396">
      <formula>IF(RIGHT(TEXT(AM568,"0.#"),1)=".",TRUE,FALSE)</formula>
    </cfRule>
  </conditionalFormatting>
  <conditionalFormatting sqref="AM566">
    <cfRule type="expression" dxfId="1093" priority="399">
      <formula>IF(RIGHT(TEXT(AM566,"0.#"),1)=".",FALSE,TRUE)</formula>
    </cfRule>
    <cfRule type="expression" dxfId="1092" priority="400">
      <formula>IF(RIGHT(TEXT(AM566,"0.#"),1)=".",TRUE,FALSE)</formula>
    </cfRule>
  </conditionalFormatting>
  <conditionalFormatting sqref="AM567">
    <cfRule type="expression" dxfId="1091" priority="397">
      <formula>IF(RIGHT(TEXT(AM567,"0.#"),1)=".",FALSE,TRUE)</formula>
    </cfRule>
    <cfRule type="expression" dxfId="1090" priority="398">
      <formula>IF(RIGHT(TEXT(AM567,"0.#"),1)=".",TRUE,FALSE)</formula>
    </cfRule>
  </conditionalFormatting>
  <conditionalFormatting sqref="AI568">
    <cfRule type="expression" dxfId="1089" priority="389">
      <formula>IF(RIGHT(TEXT(AI568,"0.#"),1)=".",FALSE,TRUE)</formula>
    </cfRule>
    <cfRule type="expression" dxfId="1088" priority="390">
      <formula>IF(RIGHT(TEXT(AI568,"0.#"),1)=".",TRUE,FALSE)</formula>
    </cfRule>
  </conditionalFormatting>
  <conditionalFormatting sqref="AI566">
    <cfRule type="expression" dxfId="1087" priority="393">
      <formula>IF(RIGHT(TEXT(AI566,"0.#"),1)=".",FALSE,TRUE)</formula>
    </cfRule>
    <cfRule type="expression" dxfId="1086" priority="394">
      <formula>IF(RIGHT(TEXT(AI566,"0.#"),1)=".",TRUE,FALSE)</formula>
    </cfRule>
  </conditionalFormatting>
  <conditionalFormatting sqref="AI567">
    <cfRule type="expression" dxfId="1085" priority="391">
      <formula>IF(RIGHT(TEXT(AI567,"0.#"),1)=".",FALSE,TRUE)</formula>
    </cfRule>
    <cfRule type="expression" dxfId="1084" priority="392">
      <formula>IF(RIGHT(TEXT(AI567,"0.#"),1)=".",TRUE,FALSE)</formula>
    </cfRule>
  </conditionalFormatting>
  <conditionalFormatting sqref="AM573">
    <cfRule type="expression" dxfId="1083" priority="335">
      <formula>IF(RIGHT(TEXT(AM573,"0.#"),1)=".",FALSE,TRUE)</formula>
    </cfRule>
    <cfRule type="expression" dxfId="1082" priority="336">
      <formula>IF(RIGHT(TEXT(AM573,"0.#"),1)=".",TRUE,FALSE)</formula>
    </cfRule>
  </conditionalFormatting>
  <conditionalFormatting sqref="AM571">
    <cfRule type="expression" dxfId="1081" priority="339">
      <formula>IF(RIGHT(TEXT(AM571,"0.#"),1)=".",FALSE,TRUE)</formula>
    </cfRule>
    <cfRule type="expression" dxfId="1080" priority="340">
      <formula>IF(RIGHT(TEXT(AM571,"0.#"),1)=".",TRUE,FALSE)</formula>
    </cfRule>
  </conditionalFormatting>
  <conditionalFormatting sqref="AM572">
    <cfRule type="expression" dxfId="1079" priority="337">
      <formula>IF(RIGHT(TEXT(AM572,"0.#"),1)=".",FALSE,TRUE)</formula>
    </cfRule>
    <cfRule type="expression" dxfId="1078" priority="338">
      <formula>IF(RIGHT(TEXT(AM572,"0.#"),1)=".",TRUE,FALSE)</formula>
    </cfRule>
  </conditionalFormatting>
  <conditionalFormatting sqref="AI573">
    <cfRule type="expression" dxfId="1077" priority="329">
      <formula>IF(RIGHT(TEXT(AI573,"0.#"),1)=".",FALSE,TRUE)</formula>
    </cfRule>
    <cfRule type="expression" dxfId="1076" priority="330">
      <formula>IF(RIGHT(TEXT(AI573,"0.#"),1)=".",TRUE,FALSE)</formula>
    </cfRule>
  </conditionalFormatting>
  <conditionalFormatting sqref="AI571">
    <cfRule type="expression" dxfId="1075" priority="333">
      <formula>IF(RIGHT(TEXT(AI571,"0.#"),1)=".",FALSE,TRUE)</formula>
    </cfRule>
    <cfRule type="expression" dxfId="1074" priority="334">
      <formula>IF(RIGHT(TEXT(AI571,"0.#"),1)=".",TRUE,FALSE)</formula>
    </cfRule>
  </conditionalFormatting>
  <conditionalFormatting sqref="AI572">
    <cfRule type="expression" dxfId="1073" priority="331">
      <formula>IF(RIGHT(TEXT(AI572,"0.#"),1)=".",FALSE,TRUE)</formula>
    </cfRule>
    <cfRule type="expression" dxfId="1072" priority="332">
      <formula>IF(RIGHT(TEXT(AI572,"0.#"),1)=".",TRUE,FALSE)</formula>
    </cfRule>
  </conditionalFormatting>
  <conditionalFormatting sqref="AM578">
    <cfRule type="expression" dxfId="1071" priority="323">
      <formula>IF(RIGHT(TEXT(AM578,"0.#"),1)=".",FALSE,TRUE)</formula>
    </cfRule>
    <cfRule type="expression" dxfId="1070" priority="324">
      <formula>IF(RIGHT(TEXT(AM578,"0.#"),1)=".",TRUE,FALSE)</formula>
    </cfRule>
  </conditionalFormatting>
  <conditionalFormatting sqref="AM576">
    <cfRule type="expression" dxfId="1069" priority="327">
      <formula>IF(RIGHT(TEXT(AM576,"0.#"),1)=".",FALSE,TRUE)</formula>
    </cfRule>
    <cfRule type="expression" dxfId="1068" priority="328">
      <formula>IF(RIGHT(TEXT(AM576,"0.#"),1)=".",TRUE,FALSE)</formula>
    </cfRule>
  </conditionalFormatting>
  <conditionalFormatting sqref="AM577">
    <cfRule type="expression" dxfId="1067" priority="325">
      <formula>IF(RIGHT(TEXT(AM577,"0.#"),1)=".",FALSE,TRUE)</formula>
    </cfRule>
    <cfRule type="expression" dxfId="1066" priority="326">
      <formula>IF(RIGHT(TEXT(AM577,"0.#"),1)=".",TRUE,FALSE)</formula>
    </cfRule>
  </conditionalFormatting>
  <conditionalFormatting sqref="AI578">
    <cfRule type="expression" dxfId="1065" priority="317">
      <formula>IF(RIGHT(TEXT(AI578,"0.#"),1)=".",FALSE,TRUE)</formula>
    </cfRule>
    <cfRule type="expression" dxfId="1064" priority="318">
      <formula>IF(RIGHT(TEXT(AI578,"0.#"),1)=".",TRUE,FALSE)</formula>
    </cfRule>
  </conditionalFormatting>
  <conditionalFormatting sqref="AI576">
    <cfRule type="expression" dxfId="1063" priority="321">
      <formula>IF(RIGHT(TEXT(AI576,"0.#"),1)=".",FALSE,TRUE)</formula>
    </cfRule>
    <cfRule type="expression" dxfId="1062" priority="322">
      <formula>IF(RIGHT(TEXT(AI576,"0.#"),1)=".",TRUE,FALSE)</formula>
    </cfRule>
  </conditionalFormatting>
  <conditionalFormatting sqref="AI577">
    <cfRule type="expression" dxfId="1061" priority="319">
      <formula>IF(RIGHT(TEXT(AI577,"0.#"),1)=".",FALSE,TRUE)</formula>
    </cfRule>
    <cfRule type="expression" dxfId="1060" priority="320">
      <formula>IF(RIGHT(TEXT(AI577,"0.#"),1)=".",TRUE,FALSE)</formula>
    </cfRule>
  </conditionalFormatting>
  <conditionalFormatting sqref="AM583">
    <cfRule type="expression" dxfId="1059" priority="311">
      <formula>IF(RIGHT(TEXT(AM583,"0.#"),1)=".",FALSE,TRUE)</formula>
    </cfRule>
    <cfRule type="expression" dxfId="1058" priority="312">
      <formula>IF(RIGHT(TEXT(AM583,"0.#"),1)=".",TRUE,FALSE)</formula>
    </cfRule>
  </conditionalFormatting>
  <conditionalFormatting sqref="AM581">
    <cfRule type="expression" dxfId="1057" priority="315">
      <formula>IF(RIGHT(TEXT(AM581,"0.#"),1)=".",FALSE,TRUE)</formula>
    </cfRule>
    <cfRule type="expression" dxfId="1056" priority="316">
      <formula>IF(RIGHT(TEXT(AM581,"0.#"),1)=".",TRUE,FALSE)</formula>
    </cfRule>
  </conditionalFormatting>
  <conditionalFormatting sqref="AM582">
    <cfRule type="expression" dxfId="1055" priority="313">
      <formula>IF(RIGHT(TEXT(AM582,"0.#"),1)=".",FALSE,TRUE)</formula>
    </cfRule>
    <cfRule type="expression" dxfId="1054" priority="314">
      <formula>IF(RIGHT(TEXT(AM582,"0.#"),1)=".",TRUE,FALSE)</formula>
    </cfRule>
  </conditionalFormatting>
  <conditionalFormatting sqref="AI583">
    <cfRule type="expression" dxfId="1053" priority="305">
      <formula>IF(RIGHT(TEXT(AI583,"0.#"),1)=".",FALSE,TRUE)</formula>
    </cfRule>
    <cfRule type="expression" dxfId="1052" priority="306">
      <formula>IF(RIGHT(TEXT(AI583,"0.#"),1)=".",TRUE,FALSE)</formula>
    </cfRule>
  </conditionalFormatting>
  <conditionalFormatting sqref="AI581">
    <cfRule type="expression" dxfId="1051" priority="309">
      <formula>IF(RIGHT(TEXT(AI581,"0.#"),1)=".",FALSE,TRUE)</formula>
    </cfRule>
    <cfRule type="expression" dxfId="1050" priority="310">
      <formula>IF(RIGHT(TEXT(AI581,"0.#"),1)=".",TRUE,FALSE)</formula>
    </cfRule>
  </conditionalFormatting>
  <conditionalFormatting sqref="AI582">
    <cfRule type="expression" dxfId="1049" priority="307">
      <formula>IF(RIGHT(TEXT(AI582,"0.#"),1)=".",FALSE,TRUE)</formula>
    </cfRule>
    <cfRule type="expression" dxfId="1048" priority="308">
      <formula>IF(RIGHT(TEXT(AI582,"0.#"),1)=".",TRUE,FALSE)</formula>
    </cfRule>
  </conditionalFormatting>
  <conditionalFormatting sqref="AM548">
    <cfRule type="expression" dxfId="1047" priority="383">
      <formula>IF(RIGHT(TEXT(AM548,"0.#"),1)=".",FALSE,TRUE)</formula>
    </cfRule>
    <cfRule type="expression" dxfId="1046" priority="384">
      <formula>IF(RIGHT(TEXT(AM548,"0.#"),1)=".",TRUE,FALSE)</formula>
    </cfRule>
  </conditionalFormatting>
  <conditionalFormatting sqref="AM546">
    <cfRule type="expression" dxfId="1045" priority="387">
      <formula>IF(RIGHT(TEXT(AM546,"0.#"),1)=".",FALSE,TRUE)</formula>
    </cfRule>
    <cfRule type="expression" dxfId="1044" priority="388">
      <formula>IF(RIGHT(TEXT(AM546,"0.#"),1)=".",TRUE,FALSE)</formula>
    </cfRule>
  </conditionalFormatting>
  <conditionalFormatting sqref="AM547">
    <cfRule type="expression" dxfId="1043" priority="385">
      <formula>IF(RIGHT(TEXT(AM547,"0.#"),1)=".",FALSE,TRUE)</formula>
    </cfRule>
    <cfRule type="expression" dxfId="1042" priority="386">
      <formula>IF(RIGHT(TEXT(AM547,"0.#"),1)=".",TRUE,FALSE)</formula>
    </cfRule>
  </conditionalFormatting>
  <conditionalFormatting sqref="AI548">
    <cfRule type="expression" dxfId="1041" priority="377">
      <formula>IF(RIGHT(TEXT(AI548,"0.#"),1)=".",FALSE,TRUE)</formula>
    </cfRule>
    <cfRule type="expression" dxfId="1040" priority="378">
      <formula>IF(RIGHT(TEXT(AI548,"0.#"),1)=".",TRUE,FALSE)</formula>
    </cfRule>
  </conditionalFormatting>
  <conditionalFormatting sqref="AI546">
    <cfRule type="expression" dxfId="1039" priority="381">
      <formula>IF(RIGHT(TEXT(AI546,"0.#"),1)=".",FALSE,TRUE)</formula>
    </cfRule>
    <cfRule type="expression" dxfId="1038" priority="382">
      <formula>IF(RIGHT(TEXT(AI546,"0.#"),1)=".",TRUE,FALSE)</formula>
    </cfRule>
  </conditionalFormatting>
  <conditionalFormatting sqref="AI547">
    <cfRule type="expression" dxfId="1037" priority="379">
      <formula>IF(RIGHT(TEXT(AI547,"0.#"),1)=".",FALSE,TRUE)</formula>
    </cfRule>
    <cfRule type="expression" dxfId="1036" priority="380">
      <formula>IF(RIGHT(TEXT(AI547,"0.#"),1)=".",TRUE,FALSE)</formula>
    </cfRule>
  </conditionalFormatting>
  <conditionalFormatting sqref="AM553">
    <cfRule type="expression" dxfId="1035" priority="371">
      <formula>IF(RIGHT(TEXT(AM553,"0.#"),1)=".",FALSE,TRUE)</formula>
    </cfRule>
    <cfRule type="expression" dxfId="1034" priority="372">
      <formula>IF(RIGHT(TEXT(AM553,"0.#"),1)=".",TRUE,FALSE)</formula>
    </cfRule>
  </conditionalFormatting>
  <conditionalFormatting sqref="AM551">
    <cfRule type="expression" dxfId="1033" priority="375">
      <formula>IF(RIGHT(TEXT(AM551,"0.#"),1)=".",FALSE,TRUE)</formula>
    </cfRule>
    <cfRule type="expression" dxfId="1032" priority="376">
      <formula>IF(RIGHT(TEXT(AM551,"0.#"),1)=".",TRUE,FALSE)</formula>
    </cfRule>
  </conditionalFormatting>
  <conditionalFormatting sqref="AM552">
    <cfRule type="expression" dxfId="1031" priority="373">
      <formula>IF(RIGHT(TEXT(AM552,"0.#"),1)=".",FALSE,TRUE)</formula>
    </cfRule>
    <cfRule type="expression" dxfId="1030" priority="374">
      <formula>IF(RIGHT(TEXT(AM552,"0.#"),1)=".",TRUE,FALSE)</formula>
    </cfRule>
  </conditionalFormatting>
  <conditionalFormatting sqref="AI553">
    <cfRule type="expression" dxfId="1029" priority="365">
      <formula>IF(RIGHT(TEXT(AI553,"0.#"),1)=".",FALSE,TRUE)</formula>
    </cfRule>
    <cfRule type="expression" dxfId="1028" priority="366">
      <formula>IF(RIGHT(TEXT(AI553,"0.#"),1)=".",TRUE,FALSE)</formula>
    </cfRule>
  </conditionalFormatting>
  <conditionalFormatting sqref="AI551">
    <cfRule type="expression" dxfId="1027" priority="369">
      <formula>IF(RIGHT(TEXT(AI551,"0.#"),1)=".",FALSE,TRUE)</formula>
    </cfRule>
    <cfRule type="expression" dxfId="1026" priority="370">
      <formula>IF(RIGHT(TEXT(AI551,"0.#"),1)=".",TRUE,FALSE)</formula>
    </cfRule>
  </conditionalFormatting>
  <conditionalFormatting sqref="AI552">
    <cfRule type="expression" dxfId="1025" priority="367">
      <formula>IF(RIGHT(TEXT(AI552,"0.#"),1)=".",FALSE,TRUE)</formula>
    </cfRule>
    <cfRule type="expression" dxfId="1024" priority="368">
      <formula>IF(RIGHT(TEXT(AI552,"0.#"),1)=".",TRUE,FALSE)</formula>
    </cfRule>
  </conditionalFormatting>
  <conditionalFormatting sqref="AM558">
    <cfRule type="expression" dxfId="1023" priority="359">
      <formula>IF(RIGHT(TEXT(AM558,"0.#"),1)=".",FALSE,TRUE)</formula>
    </cfRule>
    <cfRule type="expression" dxfId="1022" priority="360">
      <formula>IF(RIGHT(TEXT(AM558,"0.#"),1)=".",TRUE,FALSE)</formula>
    </cfRule>
  </conditionalFormatting>
  <conditionalFormatting sqref="AM556">
    <cfRule type="expression" dxfId="1021" priority="363">
      <formula>IF(RIGHT(TEXT(AM556,"0.#"),1)=".",FALSE,TRUE)</formula>
    </cfRule>
    <cfRule type="expression" dxfId="1020" priority="364">
      <formula>IF(RIGHT(TEXT(AM556,"0.#"),1)=".",TRUE,FALSE)</formula>
    </cfRule>
  </conditionalFormatting>
  <conditionalFormatting sqref="AM557">
    <cfRule type="expression" dxfId="1019" priority="361">
      <formula>IF(RIGHT(TEXT(AM557,"0.#"),1)=".",FALSE,TRUE)</formula>
    </cfRule>
    <cfRule type="expression" dxfId="1018" priority="362">
      <formula>IF(RIGHT(TEXT(AM557,"0.#"),1)=".",TRUE,FALSE)</formula>
    </cfRule>
  </conditionalFormatting>
  <conditionalFormatting sqref="AI558">
    <cfRule type="expression" dxfId="1017" priority="353">
      <formula>IF(RIGHT(TEXT(AI558,"0.#"),1)=".",FALSE,TRUE)</formula>
    </cfRule>
    <cfRule type="expression" dxfId="1016" priority="354">
      <formula>IF(RIGHT(TEXT(AI558,"0.#"),1)=".",TRUE,FALSE)</formula>
    </cfRule>
  </conditionalFormatting>
  <conditionalFormatting sqref="AI556">
    <cfRule type="expression" dxfId="1015" priority="357">
      <formula>IF(RIGHT(TEXT(AI556,"0.#"),1)=".",FALSE,TRUE)</formula>
    </cfRule>
    <cfRule type="expression" dxfId="1014" priority="358">
      <formula>IF(RIGHT(TEXT(AI556,"0.#"),1)=".",TRUE,FALSE)</formula>
    </cfRule>
  </conditionalFormatting>
  <conditionalFormatting sqref="AI557">
    <cfRule type="expression" dxfId="1013" priority="355">
      <formula>IF(RIGHT(TEXT(AI557,"0.#"),1)=".",FALSE,TRUE)</formula>
    </cfRule>
    <cfRule type="expression" dxfId="1012" priority="356">
      <formula>IF(RIGHT(TEXT(AI557,"0.#"),1)=".",TRUE,FALSE)</formula>
    </cfRule>
  </conditionalFormatting>
  <conditionalFormatting sqref="AM563">
    <cfRule type="expression" dxfId="1011" priority="347">
      <formula>IF(RIGHT(TEXT(AM563,"0.#"),1)=".",FALSE,TRUE)</formula>
    </cfRule>
    <cfRule type="expression" dxfId="1010" priority="348">
      <formula>IF(RIGHT(TEXT(AM563,"0.#"),1)=".",TRUE,FALSE)</formula>
    </cfRule>
  </conditionalFormatting>
  <conditionalFormatting sqref="AM561">
    <cfRule type="expression" dxfId="1009" priority="351">
      <formula>IF(RIGHT(TEXT(AM561,"0.#"),1)=".",FALSE,TRUE)</formula>
    </cfRule>
    <cfRule type="expression" dxfId="1008" priority="352">
      <formula>IF(RIGHT(TEXT(AM561,"0.#"),1)=".",TRUE,FALSE)</formula>
    </cfRule>
  </conditionalFormatting>
  <conditionalFormatting sqref="AM562">
    <cfRule type="expression" dxfId="1007" priority="349">
      <formula>IF(RIGHT(TEXT(AM562,"0.#"),1)=".",FALSE,TRUE)</formula>
    </cfRule>
    <cfRule type="expression" dxfId="1006" priority="350">
      <formula>IF(RIGHT(TEXT(AM562,"0.#"),1)=".",TRUE,FALSE)</formula>
    </cfRule>
  </conditionalFormatting>
  <conditionalFormatting sqref="AI563">
    <cfRule type="expression" dxfId="1005" priority="341">
      <formula>IF(RIGHT(TEXT(AI563,"0.#"),1)=".",FALSE,TRUE)</formula>
    </cfRule>
    <cfRule type="expression" dxfId="1004" priority="342">
      <formula>IF(RIGHT(TEXT(AI563,"0.#"),1)=".",TRUE,FALSE)</formula>
    </cfRule>
  </conditionalFormatting>
  <conditionalFormatting sqref="AI561">
    <cfRule type="expression" dxfId="1003" priority="345">
      <formula>IF(RIGHT(TEXT(AI561,"0.#"),1)=".",FALSE,TRUE)</formula>
    </cfRule>
    <cfRule type="expression" dxfId="1002" priority="346">
      <formula>IF(RIGHT(TEXT(AI561,"0.#"),1)=".",TRUE,FALSE)</formula>
    </cfRule>
  </conditionalFormatting>
  <conditionalFormatting sqref="AI562">
    <cfRule type="expression" dxfId="1001" priority="343">
      <formula>IF(RIGHT(TEXT(AI562,"0.#"),1)=".",FALSE,TRUE)</formula>
    </cfRule>
    <cfRule type="expression" dxfId="1000" priority="344">
      <formula>IF(RIGHT(TEXT(AI562,"0.#"),1)=".",TRUE,FALSE)</formula>
    </cfRule>
  </conditionalFormatting>
  <conditionalFormatting sqref="AM597">
    <cfRule type="expression" dxfId="999" priority="299">
      <formula>IF(RIGHT(TEXT(AM597,"0.#"),1)=".",FALSE,TRUE)</formula>
    </cfRule>
    <cfRule type="expression" dxfId="998" priority="300">
      <formula>IF(RIGHT(TEXT(AM597,"0.#"),1)=".",TRUE,FALSE)</formula>
    </cfRule>
  </conditionalFormatting>
  <conditionalFormatting sqref="AM595">
    <cfRule type="expression" dxfId="997" priority="303">
      <formula>IF(RIGHT(TEXT(AM595,"0.#"),1)=".",FALSE,TRUE)</formula>
    </cfRule>
    <cfRule type="expression" dxfId="996" priority="304">
      <formula>IF(RIGHT(TEXT(AM595,"0.#"),1)=".",TRUE,FALSE)</formula>
    </cfRule>
  </conditionalFormatting>
  <conditionalFormatting sqref="AM596">
    <cfRule type="expression" dxfId="995" priority="301">
      <formula>IF(RIGHT(TEXT(AM596,"0.#"),1)=".",FALSE,TRUE)</formula>
    </cfRule>
    <cfRule type="expression" dxfId="994" priority="302">
      <formula>IF(RIGHT(TEXT(AM596,"0.#"),1)=".",TRUE,FALSE)</formula>
    </cfRule>
  </conditionalFormatting>
  <conditionalFormatting sqref="AI597">
    <cfRule type="expression" dxfId="993" priority="293">
      <formula>IF(RIGHT(TEXT(AI597,"0.#"),1)=".",FALSE,TRUE)</formula>
    </cfRule>
    <cfRule type="expression" dxfId="992" priority="294">
      <formula>IF(RIGHT(TEXT(AI597,"0.#"),1)=".",TRUE,FALSE)</formula>
    </cfRule>
  </conditionalFormatting>
  <conditionalFormatting sqref="AI595">
    <cfRule type="expression" dxfId="991" priority="297">
      <formula>IF(RIGHT(TEXT(AI595,"0.#"),1)=".",FALSE,TRUE)</formula>
    </cfRule>
    <cfRule type="expression" dxfId="990" priority="298">
      <formula>IF(RIGHT(TEXT(AI595,"0.#"),1)=".",TRUE,FALSE)</formula>
    </cfRule>
  </conditionalFormatting>
  <conditionalFormatting sqref="AI596">
    <cfRule type="expression" dxfId="989" priority="295">
      <formula>IF(RIGHT(TEXT(AI596,"0.#"),1)=".",FALSE,TRUE)</formula>
    </cfRule>
    <cfRule type="expression" dxfId="988" priority="296">
      <formula>IF(RIGHT(TEXT(AI596,"0.#"),1)=".",TRUE,FALSE)</formula>
    </cfRule>
  </conditionalFormatting>
  <conditionalFormatting sqref="AM622">
    <cfRule type="expression" dxfId="987" priority="287">
      <formula>IF(RIGHT(TEXT(AM622,"0.#"),1)=".",FALSE,TRUE)</formula>
    </cfRule>
    <cfRule type="expression" dxfId="986" priority="288">
      <formula>IF(RIGHT(TEXT(AM622,"0.#"),1)=".",TRUE,FALSE)</formula>
    </cfRule>
  </conditionalFormatting>
  <conditionalFormatting sqref="AM620">
    <cfRule type="expression" dxfId="985" priority="291">
      <formula>IF(RIGHT(TEXT(AM620,"0.#"),1)=".",FALSE,TRUE)</formula>
    </cfRule>
    <cfRule type="expression" dxfId="984" priority="292">
      <formula>IF(RIGHT(TEXT(AM620,"0.#"),1)=".",TRUE,FALSE)</formula>
    </cfRule>
  </conditionalFormatting>
  <conditionalFormatting sqref="AM621">
    <cfRule type="expression" dxfId="983" priority="289">
      <formula>IF(RIGHT(TEXT(AM621,"0.#"),1)=".",FALSE,TRUE)</formula>
    </cfRule>
    <cfRule type="expression" dxfId="982" priority="290">
      <formula>IF(RIGHT(TEXT(AM621,"0.#"),1)=".",TRUE,FALSE)</formula>
    </cfRule>
  </conditionalFormatting>
  <conditionalFormatting sqref="AI622">
    <cfRule type="expression" dxfId="981" priority="281">
      <formula>IF(RIGHT(TEXT(AI622,"0.#"),1)=".",FALSE,TRUE)</formula>
    </cfRule>
    <cfRule type="expression" dxfId="980" priority="282">
      <formula>IF(RIGHT(TEXT(AI622,"0.#"),1)=".",TRUE,FALSE)</formula>
    </cfRule>
  </conditionalFormatting>
  <conditionalFormatting sqref="AI620">
    <cfRule type="expression" dxfId="979" priority="285">
      <formula>IF(RIGHT(TEXT(AI620,"0.#"),1)=".",FALSE,TRUE)</formula>
    </cfRule>
    <cfRule type="expression" dxfId="978" priority="286">
      <formula>IF(RIGHT(TEXT(AI620,"0.#"),1)=".",TRUE,FALSE)</formula>
    </cfRule>
  </conditionalFormatting>
  <conditionalFormatting sqref="AI621">
    <cfRule type="expression" dxfId="977" priority="283">
      <formula>IF(RIGHT(TEXT(AI621,"0.#"),1)=".",FALSE,TRUE)</formula>
    </cfRule>
    <cfRule type="expression" dxfId="976" priority="284">
      <formula>IF(RIGHT(TEXT(AI621,"0.#"),1)=".",TRUE,FALSE)</formula>
    </cfRule>
  </conditionalFormatting>
  <conditionalFormatting sqref="AM627">
    <cfRule type="expression" dxfId="975" priority="227">
      <formula>IF(RIGHT(TEXT(AM627,"0.#"),1)=".",FALSE,TRUE)</formula>
    </cfRule>
    <cfRule type="expression" dxfId="974" priority="228">
      <formula>IF(RIGHT(TEXT(AM627,"0.#"),1)=".",TRUE,FALSE)</formula>
    </cfRule>
  </conditionalFormatting>
  <conditionalFormatting sqref="AM625">
    <cfRule type="expression" dxfId="973" priority="231">
      <formula>IF(RIGHT(TEXT(AM625,"0.#"),1)=".",FALSE,TRUE)</formula>
    </cfRule>
    <cfRule type="expression" dxfId="972" priority="232">
      <formula>IF(RIGHT(TEXT(AM625,"0.#"),1)=".",TRUE,FALSE)</formula>
    </cfRule>
  </conditionalFormatting>
  <conditionalFormatting sqref="AM626">
    <cfRule type="expression" dxfId="971" priority="229">
      <formula>IF(RIGHT(TEXT(AM626,"0.#"),1)=".",FALSE,TRUE)</formula>
    </cfRule>
    <cfRule type="expression" dxfId="970" priority="230">
      <formula>IF(RIGHT(TEXT(AM626,"0.#"),1)=".",TRUE,FALSE)</formula>
    </cfRule>
  </conditionalFormatting>
  <conditionalFormatting sqref="AI627">
    <cfRule type="expression" dxfId="969" priority="221">
      <formula>IF(RIGHT(TEXT(AI627,"0.#"),1)=".",FALSE,TRUE)</formula>
    </cfRule>
    <cfRule type="expression" dxfId="968" priority="222">
      <formula>IF(RIGHT(TEXT(AI627,"0.#"),1)=".",TRUE,FALSE)</formula>
    </cfRule>
  </conditionalFormatting>
  <conditionalFormatting sqref="AI625">
    <cfRule type="expression" dxfId="967" priority="225">
      <formula>IF(RIGHT(TEXT(AI625,"0.#"),1)=".",FALSE,TRUE)</formula>
    </cfRule>
    <cfRule type="expression" dxfId="966" priority="226">
      <formula>IF(RIGHT(TEXT(AI625,"0.#"),1)=".",TRUE,FALSE)</formula>
    </cfRule>
  </conditionalFormatting>
  <conditionalFormatting sqref="AI626">
    <cfRule type="expression" dxfId="965" priority="223">
      <formula>IF(RIGHT(TEXT(AI626,"0.#"),1)=".",FALSE,TRUE)</formula>
    </cfRule>
    <cfRule type="expression" dxfId="964" priority="224">
      <formula>IF(RIGHT(TEXT(AI626,"0.#"),1)=".",TRUE,FALSE)</formula>
    </cfRule>
  </conditionalFormatting>
  <conditionalFormatting sqref="AM632">
    <cfRule type="expression" dxfId="963" priority="215">
      <formula>IF(RIGHT(TEXT(AM632,"0.#"),1)=".",FALSE,TRUE)</formula>
    </cfRule>
    <cfRule type="expression" dxfId="962" priority="216">
      <formula>IF(RIGHT(TEXT(AM632,"0.#"),1)=".",TRUE,FALSE)</formula>
    </cfRule>
  </conditionalFormatting>
  <conditionalFormatting sqref="AM630">
    <cfRule type="expression" dxfId="961" priority="219">
      <formula>IF(RIGHT(TEXT(AM630,"0.#"),1)=".",FALSE,TRUE)</formula>
    </cfRule>
    <cfRule type="expression" dxfId="960" priority="220">
      <formula>IF(RIGHT(TEXT(AM630,"0.#"),1)=".",TRUE,FALSE)</formula>
    </cfRule>
  </conditionalFormatting>
  <conditionalFormatting sqref="AM631">
    <cfRule type="expression" dxfId="959" priority="217">
      <formula>IF(RIGHT(TEXT(AM631,"0.#"),1)=".",FALSE,TRUE)</formula>
    </cfRule>
    <cfRule type="expression" dxfId="958" priority="218">
      <formula>IF(RIGHT(TEXT(AM631,"0.#"),1)=".",TRUE,FALSE)</formula>
    </cfRule>
  </conditionalFormatting>
  <conditionalFormatting sqref="AI632">
    <cfRule type="expression" dxfId="957" priority="209">
      <formula>IF(RIGHT(TEXT(AI632,"0.#"),1)=".",FALSE,TRUE)</formula>
    </cfRule>
    <cfRule type="expression" dxfId="956" priority="210">
      <formula>IF(RIGHT(TEXT(AI632,"0.#"),1)=".",TRUE,FALSE)</formula>
    </cfRule>
  </conditionalFormatting>
  <conditionalFormatting sqref="AI630">
    <cfRule type="expression" dxfId="955" priority="213">
      <formula>IF(RIGHT(TEXT(AI630,"0.#"),1)=".",FALSE,TRUE)</formula>
    </cfRule>
    <cfRule type="expression" dxfId="954" priority="214">
      <formula>IF(RIGHT(TEXT(AI630,"0.#"),1)=".",TRUE,FALSE)</formula>
    </cfRule>
  </conditionalFormatting>
  <conditionalFormatting sqref="AI631">
    <cfRule type="expression" dxfId="953" priority="211">
      <formula>IF(RIGHT(TEXT(AI631,"0.#"),1)=".",FALSE,TRUE)</formula>
    </cfRule>
    <cfRule type="expression" dxfId="952" priority="212">
      <formula>IF(RIGHT(TEXT(AI631,"0.#"),1)=".",TRUE,FALSE)</formula>
    </cfRule>
  </conditionalFormatting>
  <conditionalFormatting sqref="AM637">
    <cfRule type="expression" dxfId="951" priority="203">
      <formula>IF(RIGHT(TEXT(AM637,"0.#"),1)=".",FALSE,TRUE)</formula>
    </cfRule>
    <cfRule type="expression" dxfId="950" priority="204">
      <formula>IF(RIGHT(TEXT(AM637,"0.#"),1)=".",TRUE,FALSE)</formula>
    </cfRule>
  </conditionalFormatting>
  <conditionalFormatting sqref="AM635">
    <cfRule type="expression" dxfId="949" priority="207">
      <formula>IF(RIGHT(TEXT(AM635,"0.#"),1)=".",FALSE,TRUE)</formula>
    </cfRule>
    <cfRule type="expression" dxfId="948" priority="208">
      <formula>IF(RIGHT(TEXT(AM635,"0.#"),1)=".",TRUE,FALSE)</formula>
    </cfRule>
  </conditionalFormatting>
  <conditionalFormatting sqref="AM636">
    <cfRule type="expression" dxfId="947" priority="205">
      <formula>IF(RIGHT(TEXT(AM636,"0.#"),1)=".",FALSE,TRUE)</formula>
    </cfRule>
    <cfRule type="expression" dxfId="946" priority="206">
      <formula>IF(RIGHT(TEXT(AM636,"0.#"),1)=".",TRUE,FALSE)</formula>
    </cfRule>
  </conditionalFormatting>
  <conditionalFormatting sqref="AI637">
    <cfRule type="expression" dxfId="945" priority="197">
      <formula>IF(RIGHT(TEXT(AI637,"0.#"),1)=".",FALSE,TRUE)</formula>
    </cfRule>
    <cfRule type="expression" dxfId="944" priority="198">
      <formula>IF(RIGHT(TEXT(AI637,"0.#"),1)=".",TRUE,FALSE)</formula>
    </cfRule>
  </conditionalFormatting>
  <conditionalFormatting sqref="AI635">
    <cfRule type="expression" dxfId="943" priority="201">
      <formula>IF(RIGHT(TEXT(AI635,"0.#"),1)=".",FALSE,TRUE)</formula>
    </cfRule>
    <cfRule type="expression" dxfId="942" priority="202">
      <formula>IF(RIGHT(TEXT(AI635,"0.#"),1)=".",TRUE,FALSE)</formula>
    </cfRule>
  </conditionalFormatting>
  <conditionalFormatting sqref="AI636">
    <cfRule type="expression" dxfId="941" priority="199">
      <formula>IF(RIGHT(TEXT(AI636,"0.#"),1)=".",FALSE,TRUE)</formula>
    </cfRule>
    <cfRule type="expression" dxfId="940" priority="200">
      <formula>IF(RIGHT(TEXT(AI636,"0.#"),1)=".",TRUE,FALSE)</formula>
    </cfRule>
  </conditionalFormatting>
  <conditionalFormatting sqref="AM602">
    <cfRule type="expression" dxfId="939" priority="275">
      <formula>IF(RIGHT(TEXT(AM602,"0.#"),1)=".",FALSE,TRUE)</formula>
    </cfRule>
    <cfRule type="expression" dxfId="938" priority="276">
      <formula>IF(RIGHT(TEXT(AM602,"0.#"),1)=".",TRUE,FALSE)</formula>
    </cfRule>
  </conditionalFormatting>
  <conditionalFormatting sqref="AM600">
    <cfRule type="expression" dxfId="937" priority="279">
      <formula>IF(RIGHT(TEXT(AM600,"0.#"),1)=".",FALSE,TRUE)</formula>
    </cfRule>
    <cfRule type="expression" dxfId="936" priority="280">
      <formula>IF(RIGHT(TEXT(AM600,"0.#"),1)=".",TRUE,FALSE)</formula>
    </cfRule>
  </conditionalFormatting>
  <conditionalFormatting sqref="AM601">
    <cfRule type="expression" dxfId="935" priority="277">
      <formula>IF(RIGHT(TEXT(AM601,"0.#"),1)=".",FALSE,TRUE)</formula>
    </cfRule>
    <cfRule type="expression" dxfId="934" priority="278">
      <formula>IF(RIGHT(TEXT(AM601,"0.#"),1)=".",TRUE,FALSE)</formula>
    </cfRule>
  </conditionalFormatting>
  <conditionalFormatting sqref="AI602">
    <cfRule type="expression" dxfId="933" priority="269">
      <formula>IF(RIGHT(TEXT(AI602,"0.#"),1)=".",FALSE,TRUE)</formula>
    </cfRule>
    <cfRule type="expression" dxfId="932" priority="270">
      <formula>IF(RIGHT(TEXT(AI602,"0.#"),1)=".",TRUE,FALSE)</formula>
    </cfRule>
  </conditionalFormatting>
  <conditionalFormatting sqref="AI600">
    <cfRule type="expression" dxfId="931" priority="273">
      <formula>IF(RIGHT(TEXT(AI600,"0.#"),1)=".",FALSE,TRUE)</formula>
    </cfRule>
    <cfRule type="expression" dxfId="930" priority="274">
      <formula>IF(RIGHT(TEXT(AI600,"0.#"),1)=".",TRUE,FALSE)</formula>
    </cfRule>
  </conditionalFormatting>
  <conditionalFormatting sqref="AI601">
    <cfRule type="expression" dxfId="929" priority="271">
      <formula>IF(RIGHT(TEXT(AI601,"0.#"),1)=".",FALSE,TRUE)</formula>
    </cfRule>
    <cfRule type="expression" dxfId="928" priority="272">
      <formula>IF(RIGHT(TEXT(AI601,"0.#"),1)=".",TRUE,FALSE)</formula>
    </cfRule>
  </conditionalFormatting>
  <conditionalFormatting sqref="AM607">
    <cfRule type="expression" dxfId="927" priority="263">
      <formula>IF(RIGHT(TEXT(AM607,"0.#"),1)=".",FALSE,TRUE)</formula>
    </cfRule>
    <cfRule type="expression" dxfId="926" priority="264">
      <formula>IF(RIGHT(TEXT(AM607,"0.#"),1)=".",TRUE,FALSE)</formula>
    </cfRule>
  </conditionalFormatting>
  <conditionalFormatting sqref="AM605">
    <cfRule type="expression" dxfId="925" priority="267">
      <formula>IF(RIGHT(TEXT(AM605,"0.#"),1)=".",FALSE,TRUE)</formula>
    </cfRule>
    <cfRule type="expression" dxfId="924" priority="268">
      <formula>IF(RIGHT(TEXT(AM605,"0.#"),1)=".",TRUE,FALSE)</formula>
    </cfRule>
  </conditionalFormatting>
  <conditionalFormatting sqref="AM606">
    <cfRule type="expression" dxfId="923" priority="265">
      <formula>IF(RIGHT(TEXT(AM606,"0.#"),1)=".",FALSE,TRUE)</formula>
    </cfRule>
    <cfRule type="expression" dxfId="922" priority="266">
      <formula>IF(RIGHT(TEXT(AM606,"0.#"),1)=".",TRUE,FALSE)</formula>
    </cfRule>
  </conditionalFormatting>
  <conditionalFormatting sqref="AI607">
    <cfRule type="expression" dxfId="921" priority="257">
      <formula>IF(RIGHT(TEXT(AI607,"0.#"),1)=".",FALSE,TRUE)</formula>
    </cfRule>
    <cfRule type="expression" dxfId="920" priority="258">
      <formula>IF(RIGHT(TEXT(AI607,"0.#"),1)=".",TRUE,FALSE)</formula>
    </cfRule>
  </conditionalFormatting>
  <conditionalFormatting sqref="AI605">
    <cfRule type="expression" dxfId="919" priority="261">
      <formula>IF(RIGHT(TEXT(AI605,"0.#"),1)=".",FALSE,TRUE)</formula>
    </cfRule>
    <cfRule type="expression" dxfId="918" priority="262">
      <formula>IF(RIGHT(TEXT(AI605,"0.#"),1)=".",TRUE,FALSE)</formula>
    </cfRule>
  </conditionalFormatting>
  <conditionalFormatting sqref="AI606">
    <cfRule type="expression" dxfId="917" priority="259">
      <formula>IF(RIGHT(TEXT(AI606,"0.#"),1)=".",FALSE,TRUE)</formula>
    </cfRule>
    <cfRule type="expression" dxfId="916" priority="260">
      <formula>IF(RIGHT(TEXT(AI606,"0.#"),1)=".",TRUE,FALSE)</formula>
    </cfRule>
  </conditionalFormatting>
  <conditionalFormatting sqref="AM612">
    <cfRule type="expression" dxfId="915" priority="251">
      <formula>IF(RIGHT(TEXT(AM612,"0.#"),1)=".",FALSE,TRUE)</formula>
    </cfRule>
    <cfRule type="expression" dxfId="914" priority="252">
      <formula>IF(RIGHT(TEXT(AM612,"0.#"),1)=".",TRUE,FALSE)</formula>
    </cfRule>
  </conditionalFormatting>
  <conditionalFormatting sqref="AM610">
    <cfRule type="expression" dxfId="913" priority="255">
      <formula>IF(RIGHT(TEXT(AM610,"0.#"),1)=".",FALSE,TRUE)</formula>
    </cfRule>
    <cfRule type="expression" dxfId="912" priority="256">
      <formula>IF(RIGHT(TEXT(AM610,"0.#"),1)=".",TRUE,FALSE)</formula>
    </cfRule>
  </conditionalFormatting>
  <conditionalFormatting sqref="AM611">
    <cfRule type="expression" dxfId="911" priority="253">
      <formula>IF(RIGHT(TEXT(AM611,"0.#"),1)=".",FALSE,TRUE)</formula>
    </cfRule>
    <cfRule type="expression" dxfId="910" priority="254">
      <formula>IF(RIGHT(TEXT(AM611,"0.#"),1)=".",TRUE,FALSE)</formula>
    </cfRule>
  </conditionalFormatting>
  <conditionalFormatting sqref="AI612">
    <cfRule type="expression" dxfId="909" priority="245">
      <formula>IF(RIGHT(TEXT(AI612,"0.#"),1)=".",FALSE,TRUE)</formula>
    </cfRule>
    <cfRule type="expression" dxfId="908" priority="246">
      <formula>IF(RIGHT(TEXT(AI612,"0.#"),1)=".",TRUE,FALSE)</formula>
    </cfRule>
  </conditionalFormatting>
  <conditionalFormatting sqref="AI610">
    <cfRule type="expression" dxfId="907" priority="249">
      <formula>IF(RIGHT(TEXT(AI610,"0.#"),1)=".",FALSE,TRUE)</formula>
    </cfRule>
    <cfRule type="expression" dxfId="906" priority="250">
      <formula>IF(RIGHT(TEXT(AI610,"0.#"),1)=".",TRUE,FALSE)</formula>
    </cfRule>
  </conditionalFormatting>
  <conditionalFormatting sqref="AI611">
    <cfRule type="expression" dxfId="905" priority="247">
      <formula>IF(RIGHT(TEXT(AI611,"0.#"),1)=".",FALSE,TRUE)</formula>
    </cfRule>
    <cfRule type="expression" dxfId="904" priority="248">
      <formula>IF(RIGHT(TEXT(AI611,"0.#"),1)=".",TRUE,FALSE)</formula>
    </cfRule>
  </conditionalFormatting>
  <conditionalFormatting sqref="AM617">
    <cfRule type="expression" dxfId="903" priority="239">
      <formula>IF(RIGHT(TEXT(AM617,"0.#"),1)=".",FALSE,TRUE)</formula>
    </cfRule>
    <cfRule type="expression" dxfId="902" priority="240">
      <formula>IF(RIGHT(TEXT(AM617,"0.#"),1)=".",TRUE,FALSE)</formula>
    </cfRule>
  </conditionalFormatting>
  <conditionalFormatting sqref="AM615">
    <cfRule type="expression" dxfId="901" priority="243">
      <formula>IF(RIGHT(TEXT(AM615,"0.#"),1)=".",FALSE,TRUE)</formula>
    </cfRule>
    <cfRule type="expression" dxfId="900" priority="244">
      <formula>IF(RIGHT(TEXT(AM615,"0.#"),1)=".",TRUE,FALSE)</formula>
    </cfRule>
  </conditionalFormatting>
  <conditionalFormatting sqref="AM616">
    <cfRule type="expression" dxfId="899" priority="241">
      <formula>IF(RIGHT(TEXT(AM616,"0.#"),1)=".",FALSE,TRUE)</formula>
    </cfRule>
    <cfRule type="expression" dxfId="898" priority="242">
      <formula>IF(RIGHT(TEXT(AM616,"0.#"),1)=".",TRUE,FALSE)</formula>
    </cfRule>
  </conditionalFormatting>
  <conditionalFormatting sqref="AI617">
    <cfRule type="expression" dxfId="897" priority="233">
      <formula>IF(RIGHT(TEXT(AI617,"0.#"),1)=".",FALSE,TRUE)</formula>
    </cfRule>
    <cfRule type="expression" dxfId="896" priority="234">
      <formula>IF(RIGHT(TEXT(AI617,"0.#"),1)=".",TRUE,FALSE)</formula>
    </cfRule>
  </conditionalFormatting>
  <conditionalFormatting sqref="AI615">
    <cfRule type="expression" dxfId="895" priority="237">
      <formula>IF(RIGHT(TEXT(AI615,"0.#"),1)=".",FALSE,TRUE)</formula>
    </cfRule>
    <cfRule type="expression" dxfId="894" priority="238">
      <formula>IF(RIGHT(TEXT(AI615,"0.#"),1)=".",TRUE,FALSE)</formula>
    </cfRule>
  </conditionalFormatting>
  <conditionalFormatting sqref="AI616">
    <cfRule type="expression" dxfId="893" priority="235">
      <formula>IF(RIGHT(TEXT(AI616,"0.#"),1)=".",FALSE,TRUE)</formula>
    </cfRule>
    <cfRule type="expression" dxfId="892" priority="236">
      <formula>IF(RIGHT(TEXT(AI616,"0.#"),1)=".",TRUE,FALSE)</formula>
    </cfRule>
  </conditionalFormatting>
  <conditionalFormatting sqref="AM651">
    <cfRule type="expression" dxfId="891" priority="191">
      <formula>IF(RIGHT(TEXT(AM651,"0.#"),1)=".",FALSE,TRUE)</formula>
    </cfRule>
    <cfRule type="expression" dxfId="890" priority="192">
      <formula>IF(RIGHT(TEXT(AM651,"0.#"),1)=".",TRUE,FALSE)</formula>
    </cfRule>
  </conditionalFormatting>
  <conditionalFormatting sqref="AM649">
    <cfRule type="expression" dxfId="889" priority="195">
      <formula>IF(RIGHT(TEXT(AM649,"0.#"),1)=".",FALSE,TRUE)</formula>
    </cfRule>
    <cfRule type="expression" dxfId="888" priority="196">
      <formula>IF(RIGHT(TEXT(AM649,"0.#"),1)=".",TRUE,FALSE)</formula>
    </cfRule>
  </conditionalFormatting>
  <conditionalFormatting sqref="AM650">
    <cfRule type="expression" dxfId="887" priority="193">
      <formula>IF(RIGHT(TEXT(AM650,"0.#"),1)=".",FALSE,TRUE)</formula>
    </cfRule>
    <cfRule type="expression" dxfId="886" priority="194">
      <formula>IF(RIGHT(TEXT(AM650,"0.#"),1)=".",TRUE,FALSE)</formula>
    </cfRule>
  </conditionalFormatting>
  <conditionalFormatting sqref="AI651">
    <cfRule type="expression" dxfId="885" priority="185">
      <formula>IF(RIGHT(TEXT(AI651,"0.#"),1)=".",FALSE,TRUE)</formula>
    </cfRule>
    <cfRule type="expression" dxfId="884" priority="186">
      <formula>IF(RIGHT(TEXT(AI651,"0.#"),1)=".",TRUE,FALSE)</formula>
    </cfRule>
  </conditionalFormatting>
  <conditionalFormatting sqref="AI649">
    <cfRule type="expression" dxfId="883" priority="189">
      <formula>IF(RIGHT(TEXT(AI649,"0.#"),1)=".",FALSE,TRUE)</formula>
    </cfRule>
    <cfRule type="expression" dxfId="882" priority="190">
      <formula>IF(RIGHT(TEXT(AI649,"0.#"),1)=".",TRUE,FALSE)</formula>
    </cfRule>
  </conditionalFormatting>
  <conditionalFormatting sqref="AI650">
    <cfRule type="expression" dxfId="881" priority="187">
      <formula>IF(RIGHT(TEXT(AI650,"0.#"),1)=".",FALSE,TRUE)</formula>
    </cfRule>
    <cfRule type="expression" dxfId="880" priority="188">
      <formula>IF(RIGHT(TEXT(AI650,"0.#"),1)=".",TRUE,FALSE)</formula>
    </cfRule>
  </conditionalFormatting>
  <conditionalFormatting sqref="AM676">
    <cfRule type="expression" dxfId="879" priority="179">
      <formula>IF(RIGHT(TEXT(AM676,"0.#"),1)=".",FALSE,TRUE)</formula>
    </cfRule>
    <cfRule type="expression" dxfId="878" priority="180">
      <formula>IF(RIGHT(TEXT(AM676,"0.#"),1)=".",TRUE,FALSE)</formula>
    </cfRule>
  </conditionalFormatting>
  <conditionalFormatting sqref="AM674">
    <cfRule type="expression" dxfId="877" priority="183">
      <formula>IF(RIGHT(TEXT(AM674,"0.#"),1)=".",FALSE,TRUE)</formula>
    </cfRule>
    <cfRule type="expression" dxfId="876" priority="184">
      <formula>IF(RIGHT(TEXT(AM674,"0.#"),1)=".",TRUE,FALSE)</formula>
    </cfRule>
  </conditionalFormatting>
  <conditionalFormatting sqref="AM675">
    <cfRule type="expression" dxfId="875" priority="181">
      <formula>IF(RIGHT(TEXT(AM675,"0.#"),1)=".",FALSE,TRUE)</formula>
    </cfRule>
    <cfRule type="expression" dxfId="874" priority="182">
      <formula>IF(RIGHT(TEXT(AM675,"0.#"),1)=".",TRUE,FALSE)</formula>
    </cfRule>
  </conditionalFormatting>
  <conditionalFormatting sqref="AI676">
    <cfRule type="expression" dxfId="873" priority="173">
      <formula>IF(RIGHT(TEXT(AI676,"0.#"),1)=".",FALSE,TRUE)</formula>
    </cfRule>
    <cfRule type="expression" dxfId="872" priority="174">
      <formula>IF(RIGHT(TEXT(AI676,"0.#"),1)=".",TRUE,FALSE)</formula>
    </cfRule>
  </conditionalFormatting>
  <conditionalFormatting sqref="AI674">
    <cfRule type="expression" dxfId="871" priority="177">
      <formula>IF(RIGHT(TEXT(AI674,"0.#"),1)=".",FALSE,TRUE)</formula>
    </cfRule>
    <cfRule type="expression" dxfId="870" priority="178">
      <formula>IF(RIGHT(TEXT(AI674,"0.#"),1)=".",TRUE,FALSE)</formula>
    </cfRule>
  </conditionalFormatting>
  <conditionalFormatting sqref="AI675">
    <cfRule type="expression" dxfId="869" priority="175">
      <formula>IF(RIGHT(TEXT(AI675,"0.#"),1)=".",FALSE,TRUE)</formula>
    </cfRule>
    <cfRule type="expression" dxfId="868" priority="176">
      <formula>IF(RIGHT(TEXT(AI675,"0.#"),1)=".",TRUE,FALSE)</formula>
    </cfRule>
  </conditionalFormatting>
  <conditionalFormatting sqref="AM681">
    <cfRule type="expression" dxfId="867" priority="119">
      <formula>IF(RIGHT(TEXT(AM681,"0.#"),1)=".",FALSE,TRUE)</formula>
    </cfRule>
    <cfRule type="expression" dxfId="866" priority="120">
      <formula>IF(RIGHT(TEXT(AM681,"0.#"),1)=".",TRUE,FALSE)</formula>
    </cfRule>
  </conditionalFormatting>
  <conditionalFormatting sqref="AM679">
    <cfRule type="expression" dxfId="865" priority="123">
      <formula>IF(RIGHT(TEXT(AM679,"0.#"),1)=".",FALSE,TRUE)</formula>
    </cfRule>
    <cfRule type="expression" dxfId="864" priority="124">
      <formula>IF(RIGHT(TEXT(AM679,"0.#"),1)=".",TRUE,FALSE)</formula>
    </cfRule>
  </conditionalFormatting>
  <conditionalFormatting sqref="AM680">
    <cfRule type="expression" dxfId="863" priority="121">
      <formula>IF(RIGHT(TEXT(AM680,"0.#"),1)=".",FALSE,TRUE)</formula>
    </cfRule>
    <cfRule type="expression" dxfId="862" priority="122">
      <formula>IF(RIGHT(TEXT(AM680,"0.#"),1)=".",TRUE,FALSE)</formula>
    </cfRule>
  </conditionalFormatting>
  <conditionalFormatting sqref="AI681">
    <cfRule type="expression" dxfId="861" priority="113">
      <formula>IF(RIGHT(TEXT(AI681,"0.#"),1)=".",FALSE,TRUE)</formula>
    </cfRule>
    <cfRule type="expression" dxfId="860" priority="114">
      <formula>IF(RIGHT(TEXT(AI681,"0.#"),1)=".",TRUE,FALSE)</formula>
    </cfRule>
  </conditionalFormatting>
  <conditionalFormatting sqref="AI679">
    <cfRule type="expression" dxfId="859" priority="117">
      <formula>IF(RIGHT(TEXT(AI679,"0.#"),1)=".",FALSE,TRUE)</formula>
    </cfRule>
    <cfRule type="expression" dxfId="858" priority="118">
      <formula>IF(RIGHT(TEXT(AI679,"0.#"),1)=".",TRUE,FALSE)</formula>
    </cfRule>
  </conditionalFormatting>
  <conditionalFormatting sqref="AI680">
    <cfRule type="expression" dxfId="857" priority="115">
      <formula>IF(RIGHT(TEXT(AI680,"0.#"),1)=".",FALSE,TRUE)</formula>
    </cfRule>
    <cfRule type="expression" dxfId="856" priority="116">
      <formula>IF(RIGHT(TEXT(AI680,"0.#"),1)=".",TRUE,FALSE)</formula>
    </cfRule>
  </conditionalFormatting>
  <conditionalFormatting sqref="AM686">
    <cfRule type="expression" dxfId="855" priority="107">
      <formula>IF(RIGHT(TEXT(AM686,"0.#"),1)=".",FALSE,TRUE)</formula>
    </cfRule>
    <cfRule type="expression" dxfId="854" priority="108">
      <formula>IF(RIGHT(TEXT(AM686,"0.#"),1)=".",TRUE,FALSE)</formula>
    </cfRule>
  </conditionalFormatting>
  <conditionalFormatting sqref="AM684">
    <cfRule type="expression" dxfId="853" priority="111">
      <formula>IF(RIGHT(TEXT(AM684,"0.#"),1)=".",FALSE,TRUE)</formula>
    </cfRule>
    <cfRule type="expression" dxfId="852" priority="112">
      <formula>IF(RIGHT(TEXT(AM684,"0.#"),1)=".",TRUE,FALSE)</formula>
    </cfRule>
  </conditionalFormatting>
  <conditionalFormatting sqref="AM685">
    <cfRule type="expression" dxfId="851" priority="109">
      <formula>IF(RIGHT(TEXT(AM685,"0.#"),1)=".",FALSE,TRUE)</formula>
    </cfRule>
    <cfRule type="expression" dxfId="850" priority="110">
      <formula>IF(RIGHT(TEXT(AM685,"0.#"),1)=".",TRUE,FALSE)</formula>
    </cfRule>
  </conditionalFormatting>
  <conditionalFormatting sqref="AI686">
    <cfRule type="expression" dxfId="849" priority="101">
      <formula>IF(RIGHT(TEXT(AI686,"0.#"),1)=".",FALSE,TRUE)</formula>
    </cfRule>
    <cfRule type="expression" dxfId="848" priority="102">
      <formula>IF(RIGHT(TEXT(AI686,"0.#"),1)=".",TRUE,FALSE)</formula>
    </cfRule>
  </conditionalFormatting>
  <conditionalFormatting sqref="AI684">
    <cfRule type="expression" dxfId="847" priority="105">
      <formula>IF(RIGHT(TEXT(AI684,"0.#"),1)=".",FALSE,TRUE)</formula>
    </cfRule>
    <cfRule type="expression" dxfId="846" priority="106">
      <formula>IF(RIGHT(TEXT(AI684,"0.#"),1)=".",TRUE,FALSE)</formula>
    </cfRule>
  </conditionalFormatting>
  <conditionalFormatting sqref="AI685">
    <cfRule type="expression" dxfId="845" priority="103">
      <formula>IF(RIGHT(TEXT(AI685,"0.#"),1)=".",FALSE,TRUE)</formula>
    </cfRule>
    <cfRule type="expression" dxfId="844" priority="104">
      <formula>IF(RIGHT(TEXT(AI685,"0.#"),1)=".",TRUE,FALSE)</formula>
    </cfRule>
  </conditionalFormatting>
  <conditionalFormatting sqref="AM691">
    <cfRule type="expression" dxfId="843" priority="95">
      <formula>IF(RIGHT(TEXT(AM691,"0.#"),1)=".",FALSE,TRUE)</formula>
    </cfRule>
    <cfRule type="expression" dxfId="842" priority="96">
      <formula>IF(RIGHT(TEXT(AM691,"0.#"),1)=".",TRUE,FALSE)</formula>
    </cfRule>
  </conditionalFormatting>
  <conditionalFormatting sqref="AM689">
    <cfRule type="expression" dxfId="841" priority="99">
      <formula>IF(RIGHT(TEXT(AM689,"0.#"),1)=".",FALSE,TRUE)</formula>
    </cfRule>
    <cfRule type="expression" dxfId="840" priority="100">
      <formula>IF(RIGHT(TEXT(AM689,"0.#"),1)=".",TRUE,FALSE)</formula>
    </cfRule>
  </conditionalFormatting>
  <conditionalFormatting sqref="AM690">
    <cfRule type="expression" dxfId="839" priority="97">
      <formula>IF(RIGHT(TEXT(AM690,"0.#"),1)=".",FALSE,TRUE)</formula>
    </cfRule>
    <cfRule type="expression" dxfId="838" priority="98">
      <formula>IF(RIGHT(TEXT(AM690,"0.#"),1)=".",TRUE,FALSE)</formula>
    </cfRule>
  </conditionalFormatting>
  <conditionalFormatting sqref="AI691">
    <cfRule type="expression" dxfId="837" priority="89">
      <formula>IF(RIGHT(TEXT(AI691,"0.#"),1)=".",FALSE,TRUE)</formula>
    </cfRule>
    <cfRule type="expression" dxfId="836" priority="90">
      <formula>IF(RIGHT(TEXT(AI691,"0.#"),1)=".",TRUE,FALSE)</formula>
    </cfRule>
  </conditionalFormatting>
  <conditionalFormatting sqref="AI689">
    <cfRule type="expression" dxfId="835" priority="93">
      <formula>IF(RIGHT(TEXT(AI689,"0.#"),1)=".",FALSE,TRUE)</formula>
    </cfRule>
    <cfRule type="expression" dxfId="834" priority="94">
      <formula>IF(RIGHT(TEXT(AI689,"0.#"),1)=".",TRUE,FALSE)</formula>
    </cfRule>
  </conditionalFormatting>
  <conditionalFormatting sqref="AI690">
    <cfRule type="expression" dxfId="833" priority="91">
      <formula>IF(RIGHT(TEXT(AI690,"0.#"),1)=".",FALSE,TRUE)</formula>
    </cfRule>
    <cfRule type="expression" dxfId="832" priority="92">
      <formula>IF(RIGHT(TEXT(AI690,"0.#"),1)=".",TRUE,FALSE)</formula>
    </cfRule>
  </conditionalFormatting>
  <conditionalFormatting sqref="AM656">
    <cfRule type="expression" dxfId="831" priority="167">
      <formula>IF(RIGHT(TEXT(AM656,"0.#"),1)=".",FALSE,TRUE)</formula>
    </cfRule>
    <cfRule type="expression" dxfId="830" priority="168">
      <formula>IF(RIGHT(TEXT(AM656,"0.#"),1)=".",TRUE,FALSE)</formula>
    </cfRule>
  </conditionalFormatting>
  <conditionalFormatting sqref="AM654">
    <cfRule type="expression" dxfId="829" priority="171">
      <formula>IF(RIGHT(TEXT(AM654,"0.#"),1)=".",FALSE,TRUE)</formula>
    </cfRule>
    <cfRule type="expression" dxfId="828" priority="172">
      <formula>IF(RIGHT(TEXT(AM654,"0.#"),1)=".",TRUE,FALSE)</formula>
    </cfRule>
  </conditionalFormatting>
  <conditionalFormatting sqref="AM655">
    <cfRule type="expression" dxfId="827" priority="169">
      <formula>IF(RIGHT(TEXT(AM655,"0.#"),1)=".",FALSE,TRUE)</formula>
    </cfRule>
    <cfRule type="expression" dxfId="826" priority="170">
      <formula>IF(RIGHT(TEXT(AM655,"0.#"),1)=".",TRUE,FALSE)</formula>
    </cfRule>
  </conditionalFormatting>
  <conditionalFormatting sqref="AI656">
    <cfRule type="expression" dxfId="825" priority="161">
      <formula>IF(RIGHT(TEXT(AI656,"0.#"),1)=".",FALSE,TRUE)</formula>
    </cfRule>
    <cfRule type="expression" dxfId="824" priority="162">
      <formula>IF(RIGHT(TEXT(AI656,"0.#"),1)=".",TRUE,FALSE)</formula>
    </cfRule>
  </conditionalFormatting>
  <conditionalFormatting sqref="AI654">
    <cfRule type="expression" dxfId="823" priority="165">
      <formula>IF(RIGHT(TEXT(AI654,"0.#"),1)=".",FALSE,TRUE)</formula>
    </cfRule>
    <cfRule type="expression" dxfId="822" priority="166">
      <formula>IF(RIGHT(TEXT(AI654,"0.#"),1)=".",TRUE,FALSE)</formula>
    </cfRule>
  </conditionalFormatting>
  <conditionalFormatting sqref="AI655">
    <cfRule type="expression" dxfId="821" priority="163">
      <formula>IF(RIGHT(TEXT(AI655,"0.#"),1)=".",FALSE,TRUE)</formula>
    </cfRule>
    <cfRule type="expression" dxfId="820" priority="164">
      <formula>IF(RIGHT(TEXT(AI655,"0.#"),1)=".",TRUE,FALSE)</formula>
    </cfRule>
  </conditionalFormatting>
  <conditionalFormatting sqref="AM661">
    <cfRule type="expression" dxfId="819" priority="155">
      <formula>IF(RIGHT(TEXT(AM661,"0.#"),1)=".",FALSE,TRUE)</formula>
    </cfRule>
    <cfRule type="expression" dxfId="818" priority="156">
      <formula>IF(RIGHT(TEXT(AM661,"0.#"),1)=".",TRUE,FALSE)</formula>
    </cfRule>
  </conditionalFormatting>
  <conditionalFormatting sqref="AM659">
    <cfRule type="expression" dxfId="817" priority="159">
      <formula>IF(RIGHT(TEXT(AM659,"0.#"),1)=".",FALSE,TRUE)</formula>
    </cfRule>
    <cfRule type="expression" dxfId="816" priority="160">
      <formula>IF(RIGHT(TEXT(AM659,"0.#"),1)=".",TRUE,FALSE)</formula>
    </cfRule>
  </conditionalFormatting>
  <conditionalFormatting sqref="AM660">
    <cfRule type="expression" dxfId="815" priority="157">
      <formula>IF(RIGHT(TEXT(AM660,"0.#"),1)=".",FALSE,TRUE)</formula>
    </cfRule>
    <cfRule type="expression" dxfId="814" priority="158">
      <formula>IF(RIGHT(TEXT(AM660,"0.#"),1)=".",TRUE,FALSE)</formula>
    </cfRule>
  </conditionalFormatting>
  <conditionalFormatting sqref="AI661">
    <cfRule type="expression" dxfId="813" priority="149">
      <formula>IF(RIGHT(TEXT(AI661,"0.#"),1)=".",FALSE,TRUE)</formula>
    </cfRule>
    <cfRule type="expression" dxfId="812" priority="150">
      <formula>IF(RIGHT(TEXT(AI661,"0.#"),1)=".",TRUE,FALSE)</formula>
    </cfRule>
  </conditionalFormatting>
  <conditionalFormatting sqref="AI659">
    <cfRule type="expression" dxfId="811" priority="153">
      <formula>IF(RIGHT(TEXT(AI659,"0.#"),1)=".",FALSE,TRUE)</formula>
    </cfRule>
    <cfRule type="expression" dxfId="810" priority="154">
      <formula>IF(RIGHT(TEXT(AI659,"0.#"),1)=".",TRUE,FALSE)</formula>
    </cfRule>
  </conditionalFormatting>
  <conditionalFormatting sqref="AI660">
    <cfRule type="expression" dxfId="809" priority="151">
      <formula>IF(RIGHT(TEXT(AI660,"0.#"),1)=".",FALSE,TRUE)</formula>
    </cfRule>
    <cfRule type="expression" dxfId="808" priority="152">
      <formula>IF(RIGHT(TEXT(AI660,"0.#"),1)=".",TRUE,FALSE)</formula>
    </cfRule>
  </conditionalFormatting>
  <conditionalFormatting sqref="AM666">
    <cfRule type="expression" dxfId="807" priority="143">
      <formula>IF(RIGHT(TEXT(AM666,"0.#"),1)=".",FALSE,TRUE)</formula>
    </cfRule>
    <cfRule type="expression" dxfId="806" priority="144">
      <formula>IF(RIGHT(TEXT(AM666,"0.#"),1)=".",TRUE,FALSE)</formula>
    </cfRule>
  </conditionalFormatting>
  <conditionalFormatting sqref="AM664">
    <cfRule type="expression" dxfId="805" priority="147">
      <formula>IF(RIGHT(TEXT(AM664,"0.#"),1)=".",FALSE,TRUE)</formula>
    </cfRule>
    <cfRule type="expression" dxfId="804" priority="148">
      <formula>IF(RIGHT(TEXT(AM664,"0.#"),1)=".",TRUE,FALSE)</formula>
    </cfRule>
  </conditionalFormatting>
  <conditionalFormatting sqref="AM665">
    <cfRule type="expression" dxfId="803" priority="145">
      <formula>IF(RIGHT(TEXT(AM665,"0.#"),1)=".",FALSE,TRUE)</formula>
    </cfRule>
    <cfRule type="expression" dxfId="802" priority="146">
      <formula>IF(RIGHT(TEXT(AM665,"0.#"),1)=".",TRUE,FALSE)</formula>
    </cfRule>
  </conditionalFormatting>
  <conditionalFormatting sqref="AI666">
    <cfRule type="expression" dxfId="801" priority="137">
      <formula>IF(RIGHT(TEXT(AI666,"0.#"),1)=".",FALSE,TRUE)</formula>
    </cfRule>
    <cfRule type="expression" dxfId="800" priority="138">
      <formula>IF(RIGHT(TEXT(AI666,"0.#"),1)=".",TRUE,FALSE)</formula>
    </cfRule>
  </conditionalFormatting>
  <conditionalFormatting sqref="AI664">
    <cfRule type="expression" dxfId="799" priority="141">
      <formula>IF(RIGHT(TEXT(AI664,"0.#"),1)=".",FALSE,TRUE)</formula>
    </cfRule>
    <cfRule type="expression" dxfId="798" priority="142">
      <formula>IF(RIGHT(TEXT(AI664,"0.#"),1)=".",TRUE,FALSE)</formula>
    </cfRule>
  </conditionalFormatting>
  <conditionalFormatting sqref="AI665">
    <cfRule type="expression" dxfId="797" priority="139">
      <formula>IF(RIGHT(TEXT(AI665,"0.#"),1)=".",FALSE,TRUE)</formula>
    </cfRule>
    <cfRule type="expression" dxfId="796" priority="140">
      <formula>IF(RIGHT(TEXT(AI665,"0.#"),1)=".",TRUE,FALSE)</formula>
    </cfRule>
  </conditionalFormatting>
  <conditionalFormatting sqref="AM671">
    <cfRule type="expression" dxfId="795" priority="131">
      <formula>IF(RIGHT(TEXT(AM671,"0.#"),1)=".",FALSE,TRUE)</formula>
    </cfRule>
    <cfRule type="expression" dxfId="794" priority="132">
      <formula>IF(RIGHT(TEXT(AM671,"0.#"),1)=".",TRUE,FALSE)</formula>
    </cfRule>
  </conditionalFormatting>
  <conditionalFormatting sqref="AM669">
    <cfRule type="expression" dxfId="793" priority="135">
      <formula>IF(RIGHT(TEXT(AM669,"0.#"),1)=".",FALSE,TRUE)</formula>
    </cfRule>
    <cfRule type="expression" dxfId="792" priority="136">
      <formula>IF(RIGHT(TEXT(AM669,"0.#"),1)=".",TRUE,FALSE)</formula>
    </cfRule>
  </conditionalFormatting>
  <conditionalFormatting sqref="AM670">
    <cfRule type="expression" dxfId="791" priority="133">
      <formula>IF(RIGHT(TEXT(AM670,"0.#"),1)=".",FALSE,TRUE)</formula>
    </cfRule>
    <cfRule type="expression" dxfId="790" priority="134">
      <formula>IF(RIGHT(TEXT(AM670,"0.#"),1)=".",TRUE,FALSE)</formula>
    </cfRule>
  </conditionalFormatting>
  <conditionalFormatting sqref="AI671">
    <cfRule type="expression" dxfId="789" priority="125">
      <formula>IF(RIGHT(TEXT(AI671,"0.#"),1)=".",FALSE,TRUE)</formula>
    </cfRule>
    <cfRule type="expression" dxfId="788" priority="126">
      <formula>IF(RIGHT(TEXT(AI671,"0.#"),1)=".",TRUE,FALSE)</formula>
    </cfRule>
  </conditionalFormatting>
  <conditionalFormatting sqref="AI669">
    <cfRule type="expression" dxfId="787" priority="129">
      <formula>IF(RIGHT(TEXT(AI669,"0.#"),1)=".",FALSE,TRUE)</formula>
    </cfRule>
    <cfRule type="expression" dxfId="786" priority="130">
      <formula>IF(RIGHT(TEXT(AI669,"0.#"),1)=".",TRUE,FALSE)</formula>
    </cfRule>
  </conditionalFormatting>
  <conditionalFormatting sqref="AI670">
    <cfRule type="expression" dxfId="785" priority="127">
      <formula>IF(RIGHT(TEXT(AI670,"0.#"),1)=".",FALSE,TRUE)</formula>
    </cfRule>
    <cfRule type="expression" dxfId="784" priority="128">
      <formula>IF(RIGHT(TEXT(AI670,"0.#"),1)=".",TRUE,FALSE)</formula>
    </cfRule>
  </conditionalFormatting>
  <conditionalFormatting sqref="W23">
    <cfRule type="expression" dxfId="783" priority="87">
      <formula>IF(RIGHT(TEXT(W23,"0.#"),1)=".",FALSE,TRUE)</formula>
    </cfRule>
    <cfRule type="expression" dxfId="782" priority="88">
      <formula>IF(RIGHT(TEXT(W23,"0.#"),1)=".",TRUE,FALSE)</formula>
    </cfRule>
  </conditionalFormatting>
  <conditionalFormatting sqref="P23">
    <cfRule type="expression" dxfId="781" priority="85">
      <formula>IF(RIGHT(TEXT(P23,"0.#"),1)=".",FALSE,TRUE)</formula>
    </cfRule>
    <cfRule type="expression" dxfId="780" priority="86">
      <formula>IF(RIGHT(TEXT(P23,"0.#"),1)=".",TRUE,FALSE)</formula>
    </cfRule>
  </conditionalFormatting>
  <conditionalFormatting sqref="AE33">
    <cfRule type="expression" dxfId="779" priority="81">
      <formula>IF(RIGHT(TEXT(AE33,"0.#"),1)=".",FALSE,TRUE)</formula>
    </cfRule>
    <cfRule type="expression" dxfId="778" priority="82">
      <formula>IF(RIGHT(TEXT(AE33,"0.#"),1)=".",TRUE,FALSE)</formula>
    </cfRule>
  </conditionalFormatting>
  <conditionalFormatting sqref="AI33">
    <cfRule type="expression" dxfId="777" priority="79">
      <formula>IF(RIGHT(TEXT(AI33,"0.#"),1)=".",FALSE,TRUE)</formula>
    </cfRule>
    <cfRule type="expression" dxfId="776" priority="80">
      <formula>IF(RIGHT(TEXT(AI33,"0.#"),1)=".",TRUE,FALSE)</formula>
    </cfRule>
  </conditionalFormatting>
  <conditionalFormatting sqref="AI32">
    <cfRule type="expression" dxfId="775" priority="77">
      <formula>IF(RIGHT(TEXT(AI32,"0.#"),1)=".",FALSE,TRUE)</formula>
    </cfRule>
    <cfRule type="expression" dxfId="774" priority="78">
      <formula>IF(RIGHT(TEXT(AI32,"0.#"),1)=".",TRUE,FALSE)</formula>
    </cfRule>
  </conditionalFormatting>
  <conditionalFormatting sqref="AM32">
    <cfRule type="expression" dxfId="773" priority="75">
      <formula>IF(RIGHT(TEXT(AM32,"0.#"),1)=".",FALSE,TRUE)</formula>
    </cfRule>
    <cfRule type="expression" dxfId="772" priority="76">
      <formula>IF(RIGHT(TEXT(AM32,"0.#"),1)=".",TRUE,FALSE)</formula>
    </cfRule>
  </conditionalFormatting>
  <conditionalFormatting sqref="AM33">
    <cfRule type="expression" dxfId="771" priority="73">
      <formula>IF(RIGHT(TEXT(AM33,"0.#"),1)=".",FALSE,TRUE)</formula>
    </cfRule>
    <cfRule type="expression" dxfId="770" priority="74">
      <formula>IF(RIGHT(TEXT(AM33,"0.#"),1)=".",TRUE,FALSE)</formula>
    </cfRule>
  </conditionalFormatting>
  <conditionalFormatting sqref="AI32">
    <cfRule type="expression" dxfId="769" priority="69">
      <formula>IF(RIGHT(TEXT(AI32,"0.#"),1)=".",FALSE,TRUE)</formula>
    </cfRule>
    <cfRule type="expression" dxfId="768" priority="70">
      <formula>IF(RIGHT(TEXT(AI32,"0.#"),1)=".",TRUE,FALSE)</formula>
    </cfRule>
  </conditionalFormatting>
  <conditionalFormatting sqref="AE32">
    <cfRule type="expression" dxfId="767" priority="67">
      <formula>IF(RIGHT(TEXT(AE32,"0.#"),1)=".",FALSE,TRUE)</formula>
    </cfRule>
    <cfRule type="expression" dxfId="766" priority="68">
      <formula>IF(RIGHT(TEXT(AE32,"0.#"),1)=".",TRUE,FALSE)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Q32:AQ34">
    <cfRule type="expression" dxfId="763" priority="63">
      <formula>IF(RIGHT(TEXT(AQ32,"0.#"),1)=".",FALSE,TRUE)</formula>
    </cfRule>
    <cfRule type="expression" dxfId="762" priority="64">
      <formula>IF(RIGHT(TEXT(AQ32,"0.#"),1)=".",TRUE,FALSE)</formula>
    </cfRule>
  </conditionalFormatting>
  <conditionalFormatting sqref="AU32:AU34">
    <cfRule type="expression" dxfId="761" priority="61">
      <formula>IF(RIGHT(TEXT(AU32,"0.#"),1)=".",FALSE,TRUE)</formula>
    </cfRule>
    <cfRule type="expression" dxfId="760" priority="62">
      <formula>IF(RIGHT(TEXT(AU32,"0.#"),1)=".",TRUE,FALSE)</formula>
    </cfRule>
  </conditionalFormatting>
  <conditionalFormatting sqref="AI34">
    <cfRule type="expression" dxfId="759" priority="57">
      <formula>IF(RIGHT(TEXT(AI34,"0.#"),1)=".",FALSE,TRUE)</formula>
    </cfRule>
    <cfRule type="expression" dxfId="758" priority="58">
      <formula>IF(RIGHT(TEXT(AI34,"0.#"),1)=".",TRUE,FALSE)</formula>
    </cfRule>
  </conditionalFormatting>
  <conditionalFormatting sqref="AE34">
    <cfRule type="expression" dxfId="757" priority="59">
      <formula>IF(RIGHT(TEXT(AE34,"0.#"),1)=".",FALSE,TRUE)</formula>
    </cfRule>
    <cfRule type="expression" dxfId="756" priority="60">
      <formula>IF(RIGHT(TEXT(AE34,"0.#"),1)=".",TRUE,FALSE)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E134:AE135 AI134:AI135">
    <cfRule type="expression" dxfId="735" priority="35">
      <formula>IF(RIGHT(TEXT(AE134,"0.#"),1)=".",FALSE,TRUE)</formula>
    </cfRule>
    <cfRule type="expression" dxfId="734" priority="36">
      <formula>IF(RIGHT(TEXT(AE134,"0.#"),1)=".",TRUE,FALSE)</formula>
    </cfRule>
  </conditionalFormatting>
  <conditionalFormatting sqref="AU781">
    <cfRule type="expression" dxfId="733" priority="33">
      <formula>IF(RIGHT(TEXT(AU781,"0.#"),1)=".",FALSE,TRUE)</formula>
    </cfRule>
    <cfRule type="expression" dxfId="732" priority="34">
      <formula>IF(RIGHT(TEXT(AU781,"0.#"),1)=".",TRUE,FALSE)</formula>
    </cfRule>
  </conditionalFormatting>
  <conditionalFormatting sqref="Y843">
    <cfRule type="expression" dxfId="731" priority="31">
      <formula>IF(RIGHT(TEXT(Y843,"0.#"),1)=".",FALSE,TRUE)</formula>
    </cfRule>
    <cfRule type="expression" dxfId="730" priority="32">
      <formula>IF(RIGHT(TEXT(Y843,"0.#"),1)=".",TRUE,FALSE)</formula>
    </cfRule>
  </conditionalFormatting>
  <conditionalFormatting sqref="Y873">
    <cfRule type="expression" dxfId="729" priority="25">
      <formula>IF(RIGHT(TEXT(Y873,"0.#"),1)=".",FALSE,TRUE)</formula>
    </cfRule>
    <cfRule type="expression" dxfId="728" priority="26">
      <formula>IF(RIGHT(TEXT(Y873,"0.#"),1)=".",TRUE,FALSE)</formula>
    </cfRule>
  </conditionalFormatting>
  <conditionalFormatting sqref="AL873:AO873">
    <cfRule type="expression" dxfId="727" priority="27">
      <formula>IF(AND(AL873&gt;=0, RIGHT(TEXT(AL873,"0.#"),1)&lt;&gt;"."),TRUE,FALSE)</formula>
    </cfRule>
    <cfRule type="expression" dxfId="726" priority="28">
      <formula>IF(AND(AL873&gt;=0, RIGHT(TEXT(AL873,"0.#"),1)="."),TRUE,FALSE)</formula>
    </cfRule>
    <cfRule type="expression" dxfId="725" priority="29">
      <formula>IF(AND(AL873&lt;0, RIGHT(TEXT(AL873,"0.#"),1)&lt;&gt;"."),TRUE,FALSE)</formula>
    </cfRule>
    <cfRule type="expression" dxfId="724" priority="30">
      <formula>IF(AND(AL873&lt;0, RIGHT(TEXT(AL873,"0.#"),1)="."),TRUE,FALSE)</formula>
    </cfRule>
  </conditionalFormatting>
  <conditionalFormatting sqref="Y878">
    <cfRule type="expression" dxfId="723" priority="19">
      <formula>IF(RIGHT(TEXT(Y878,"0.#"),1)=".",FALSE,TRUE)</formula>
    </cfRule>
    <cfRule type="expression" dxfId="722" priority="20">
      <formula>IF(RIGHT(TEXT(Y878,"0.#"),1)=".",TRUE,FALSE)</formula>
    </cfRule>
  </conditionalFormatting>
  <conditionalFormatting sqref="AL878:AO878">
    <cfRule type="expression" dxfId="721" priority="21">
      <formula>IF(AND(AL878&gt;=0, RIGHT(TEXT(AL878,"0.#"),1)&lt;&gt;"."),TRUE,FALSE)</formula>
    </cfRule>
    <cfRule type="expression" dxfId="720" priority="22">
      <formula>IF(AND(AL878&gt;=0, RIGHT(TEXT(AL878,"0.#"),1)="."),TRUE,FALSE)</formula>
    </cfRule>
    <cfRule type="expression" dxfId="719" priority="23">
      <formula>IF(AND(AL878&lt;0, RIGHT(TEXT(AL878,"0.#"),1)&lt;&gt;"."),TRUE,FALSE)</formula>
    </cfRule>
    <cfRule type="expression" dxfId="718" priority="24">
      <formula>IF(AND(AL878&lt;0, RIGHT(TEXT(AL878,"0.#"),1)="."),TRUE,FALSE)</formula>
    </cfRule>
  </conditionalFormatting>
  <conditionalFormatting sqref="Y903">
    <cfRule type="expression" dxfId="717" priority="13">
      <formula>IF(RIGHT(TEXT(Y903,"0.#"),1)=".",FALSE,TRUE)</formula>
    </cfRule>
    <cfRule type="expression" dxfId="716" priority="14">
      <formula>IF(RIGHT(TEXT(Y903,"0.#"),1)=".",TRUE,FALSE)</formula>
    </cfRule>
  </conditionalFormatting>
  <conditionalFormatting sqref="AL903:AO903">
    <cfRule type="expression" dxfId="715" priority="15">
      <formula>IF(AND(AL903&gt;=0, RIGHT(TEXT(AL903,"0.#"),1)&lt;&gt;"."),TRUE,FALSE)</formula>
    </cfRule>
    <cfRule type="expression" dxfId="714" priority="16">
      <formula>IF(AND(AL903&gt;=0, RIGHT(TEXT(AL903,"0.#"),1)="."),TRUE,FALSE)</formula>
    </cfRule>
    <cfRule type="expression" dxfId="713" priority="17">
      <formula>IF(AND(AL903&lt;0, RIGHT(TEXT(AL903,"0.#"),1)&lt;&gt;"."),TRUE,FALSE)</formula>
    </cfRule>
    <cfRule type="expression" dxfId="712" priority="18">
      <formula>IF(AND(AL903&lt;0, RIGHT(TEXT(AL903,"0.#"),1)="."),TRUE,FALSE)</formula>
    </cfRule>
  </conditionalFormatting>
  <conditionalFormatting sqref="Y936">
    <cfRule type="expression" dxfId="711" priority="7">
      <formula>IF(RIGHT(TEXT(Y936,"0.#"),1)=".",FALSE,TRUE)</formula>
    </cfRule>
    <cfRule type="expression" dxfId="710" priority="8">
      <formula>IF(RIGHT(TEXT(Y936,"0.#"),1)=".",TRUE,FALSE)</formula>
    </cfRule>
  </conditionalFormatting>
  <conditionalFormatting sqref="AL936:AO936">
    <cfRule type="expression" dxfId="709" priority="9">
      <formula>IF(AND(AL936&gt;=0, RIGHT(TEXT(AL936,"0.#"),1)&lt;&gt;"."),TRUE,FALSE)</formula>
    </cfRule>
    <cfRule type="expression" dxfId="708" priority="10">
      <formula>IF(AND(AL936&gt;=0, RIGHT(TEXT(AL936,"0.#"),1)="."),TRUE,FALSE)</formula>
    </cfRule>
    <cfRule type="expression" dxfId="707" priority="11">
      <formula>IF(AND(AL936&lt;0, RIGHT(TEXT(AL936,"0.#"),1)&lt;&gt;"."),TRUE,FALSE)</formula>
    </cfRule>
    <cfRule type="expression" dxfId="706" priority="12">
      <formula>IF(AND(AL936&lt;0, RIGHT(TEXT(AL936,"0.#"),1)="."),TRUE,FALSE)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35" max="49" man="1"/>
    <brk id="8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3" sqref="E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553</v>
      </c>
      <c r="M6" s="13" t="str">
        <f t="shared" si="2"/>
        <v>公共事業</v>
      </c>
      <c r="N6" s="13" t="str">
        <f t="shared" si="6"/>
        <v>公共事業</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t="s">
        <v>553</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公共事業</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t="s">
        <v>553</v>
      </c>
      <c r="C10" s="13" t="str">
        <f t="shared" si="0"/>
        <v>国土強靱化施策</v>
      </c>
      <c r="D10" s="13" t="str">
        <f t="shared" si="8"/>
        <v>交通安全対策、国土強靱化施策</v>
      </c>
      <c r="F10" s="18" t="s">
        <v>235</v>
      </c>
      <c r="G10" s="17"/>
      <c r="H10" s="13" t="str">
        <f t="shared" si="1"/>
        <v/>
      </c>
      <c r="I10" s="13" t="str">
        <f t="shared" si="5"/>
        <v/>
      </c>
      <c r="K10" s="14" t="s">
        <v>466</v>
      </c>
      <c r="L10" s="15"/>
      <c r="M10" s="13" t="str">
        <f t="shared" si="2"/>
        <v/>
      </c>
      <c r="N10" s="13" t="str">
        <f t="shared" si="6"/>
        <v>公共事業</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交通安全対策、国土強靱化施策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交通安全対策、国土強靱化施策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交通安全対策、国土強靱化施策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交通安全対策、国土強靱化施策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交通安全対策、国土強靱化施策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交通安全対策、国土強靱化施策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交通安全対策、国土強靱化施策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交通安全対策、国土強靱化施策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交通安全対策、国土強靱化施策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交通安全対策、国土強靱化施策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交通安全対策、国土強靱化施策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交通安全対策、国土強靱化施策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交通安全対策、国土強靱化施策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交通安全対策、国土強靱化施策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交通安全対策、国土強靱化施策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交通安全対策、国土強靱化施策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553</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488</v>
      </c>
      <c r="B2" s="523"/>
      <c r="C2" s="523"/>
      <c r="D2" s="523"/>
      <c r="E2" s="523"/>
      <c r="F2" s="524"/>
      <c r="G2" s="803" t="s">
        <v>265</v>
      </c>
      <c r="H2" s="788"/>
      <c r="I2" s="788"/>
      <c r="J2" s="788"/>
      <c r="K2" s="788"/>
      <c r="L2" s="788"/>
      <c r="M2" s="788"/>
      <c r="N2" s="788"/>
      <c r="O2" s="789"/>
      <c r="P2" s="787" t="s">
        <v>59</v>
      </c>
      <c r="Q2" s="788"/>
      <c r="R2" s="788"/>
      <c r="S2" s="788"/>
      <c r="T2" s="788"/>
      <c r="U2" s="788"/>
      <c r="V2" s="788"/>
      <c r="W2" s="788"/>
      <c r="X2" s="789"/>
      <c r="Y2" s="1013"/>
      <c r="Z2" s="411"/>
      <c r="AA2" s="412"/>
      <c r="AB2" s="1017" t="s">
        <v>11</v>
      </c>
      <c r="AC2" s="1018"/>
      <c r="AD2" s="1019"/>
      <c r="AE2" s="1005" t="s">
        <v>357</v>
      </c>
      <c r="AF2" s="1005"/>
      <c r="AG2" s="1005"/>
      <c r="AH2" s="1005"/>
      <c r="AI2" s="1005" t="s">
        <v>363</v>
      </c>
      <c r="AJ2" s="1005"/>
      <c r="AK2" s="1005"/>
      <c r="AL2" s="1005"/>
      <c r="AM2" s="1005" t="s">
        <v>469</v>
      </c>
      <c r="AN2" s="1005"/>
      <c r="AO2" s="1005"/>
      <c r="AP2" s="465"/>
      <c r="AQ2" s="173" t="s">
        <v>355</v>
      </c>
      <c r="AR2" s="166"/>
      <c r="AS2" s="166"/>
      <c r="AT2" s="167"/>
      <c r="AU2" s="372" t="s">
        <v>253</v>
      </c>
      <c r="AV2" s="372"/>
      <c r="AW2" s="372"/>
      <c r="AX2" s="373"/>
    </row>
    <row r="3" spans="1:50" ht="18.75" customHeight="1" x14ac:dyDescent="0.15">
      <c r="A3" s="522"/>
      <c r="B3" s="523"/>
      <c r="C3" s="523"/>
      <c r="D3" s="523"/>
      <c r="E3" s="523"/>
      <c r="F3" s="524"/>
      <c r="G3" s="576"/>
      <c r="H3" s="378"/>
      <c r="I3" s="378"/>
      <c r="J3" s="378"/>
      <c r="K3" s="378"/>
      <c r="L3" s="378"/>
      <c r="M3" s="378"/>
      <c r="N3" s="378"/>
      <c r="O3" s="577"/>
      <c r="P3" s="589"/>
      <c r="Q3" s="378"/>
      <c r="R3" s="378"/>
      <c r="S3" s="378"/>
      <c r="T3" s="378"/>
      <c r="U3" s="378"/>
      <c r="V3" s="378"/>
      <c r="W3" s="378"/>
      <c r="X3" s="577"/>
      <c r="Y3" s="1014"/>
      <c r="Z3" s="1015"/>
      <c r="AA3" s="1016"/>
      <c r="AB3" s="1020"/>
      <c r="AC3" s="1021"/>
      <c r="AD3" s="1022"/>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25"/>
      <c r="B4" s="523"/>
      <c r="C4" s="523"/>
      <c r="D4" s="523"/>
      <c r="E4" s="523"/>
      <c r="F4" s="524"/>
      <c r="G4" s="550"/>
      <c r="H4" s="1023"/>
      <c r="I4" s="1023"/>
      <c r="J4" s="1023"/>
      <c r="K4" s="1023"/>
      <c r="L4" s="1023"/>
      <c r="M4" s="1023"/>
      <c r="N4" s="1023"/>
      <c r="O4" s="1024"/>
      <c r="P4" s="158"/>
      <c r="Q4" s="1031"/>
      <c r="R4" s="1031"/>
      <c r="S4" s="1031"/>
      <c r="T4" s="1031"/>
      <c r="U4" s="1031"/>
      <c r="V4" s="1031"/>
      <c r="W4" s="1031"/>
      <c r="X4" s="1032"/>
      <c r="Y4" s="1009" t="s">
        <v>12</v>
      </c>
      <c r="Z4" s="1010"/>
      <c r="AA4" s="1011"/>
      <c r="AB4" s="532"/>
      <c r="AC4" s="1012"/>
      <c r="AD4" s="1012"/>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6"/>
      <c r="B5" s="527"/>
      <c r="C5" s="527"/>
      <c r="D5" s="527"/>
      <c r="E5" s="527"/>
      <c r="F5" s="528"/>
      <c r="G5" s="1025"/>
      <c r="H5" s="1026"/>
      <c r="I5" s="1026"/>
      <c r="J5" s="1026"/>
      <c r="K5" s="1026"/>
      <c r="L5" s="1026"/>
      <c r="M5" s="1026"/>
      <c r="N5" s="1026"/>
      <c r="O5" s="1027"/>
      <c r="P5" s="1033"/>
      <c r="Q5" s="1033"/>
      <c r="R5" s="1033"/>
      <c r="S5" s="1033"/>
      <c r="T5" s="1033"/>
      <c r="U5" s="1033"/>
      <c r="V5" s="1033"/>
      <c r="W5" s="1033"/>
      <c r="X5" s="1034"/>
      <c r="Y5" s="301" t="s">
        <v>54</v>
      </c>
      <c r="Z5" s="1006"/>
      <c r="AA5" s="1007"/>
      <c r="AB5" s="687"/>
      <c r="AC5" s="1008"/>
      <c r="AD5" s="1008"/>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6"/>
      <c r="B6" s="527"/>
      <c r="C6" s="527"/>
      <c r="D6" s="527"/>
      <c r="E6" s="527"/>
      <c r="F6" s="528"/>
      <c r="G6" s="1028"/>
      <c r="H6" s="1029"/>
      <c r="I6" s="1029"/>
      <c r="J6" s="1029"/>
      <c r="K6" s="1029"/>
      <c r="L6" s="1029"/>
      <c r="M6" s="1029"/>
      <c r="N6" s="1029"/>
      <c r="O6" s="1030"/>
      <c r="P6" s="1035"/>
      <c r="Q6" s="1035"/>
      <c r="R6" s="1035"/>
      <c r="S6" s="1035"/>
      <c r="T6" s="1035"/>
      <c r="U6" s="1035"/>
      <c r="V6" s="1035"/>
      <c r="W6" s="1035"/>
      <c r="X6" s="1036"/>
      <c r="Y6" s="1037" t="s">
        <v>13</v>
      </c>
      <c r="Z6" s="1006"/>
      <c r="AA6" s="1007"/>
      <c r="AB6" s="468" t="s">
        <v>301</v>
      </c>
      <c r="AC6" s="1038"/>
      <c r="AD6" s="1038"/>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6" t="s">
        <v>524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22" t="s">
        <v>488</v>
      </c>
      <c r="B9" s="523"/>
      <c r="C9" s="523"/>
      <c r="D9" s="523"/>
      <c r="E9" s="523"/>
      <c r="F9" s="524"/>
      <c r="G9" s="803" t="s">
        <v>265</v>
      </c>
      <c r="H9" s="788"/>
      <c r="I9" s="788"/>
      <c r="J9" s="788"/>
      <c r="K9" s="788"/>
      <c r="L9" s="788"/>
      <c r="M9" s="788"/>
      <c r="N9" s="788"/>
      <c r="O9" s="789"/>
      <c r="P9" s="787" t="s">
        <v>59</v>
      </c>
      <c r="Q9" s="788"/>
      <c r="R9" s="788"/>
      <c r="S9" s="788"/>
      <c r="T9" s="788"/>
      <c r="U9" s="788"/>
      <c r="V9" s="788"/>
      <c r="W9" s="788"/>
      <c r="X9" s="789"/>
      <c r="Y9" s="1013"/>
      <c r="Z9" s="411"/>
      <c r="AA9" s="412"/>
      <c r="AB9" s="1017" t="s">
        <v>11</v>
      </c>
      <c r="AC9" s="1018"/>
      <c r="AD9" s="1019"/>
      <c r="AE9" s="1005" t="s">
        <v>357</v>
      </c>
      <c r="AF9" s="1005"/>
      <c r="AG9" s="1005"/>
      <c r="AH9" s="1005"/>
      <c r="AI9" s="1005" t="s">
        <v>363</v>
      </c>
      <c r="AJ9" s="1005"/>
      <c r="AK9" s="1005"/>
      <c r="AL9" s="1005"/>
      <c r="AM9" s="1005" t="s">
        <v>469</v>
      </c>
      <c r="AN9" s="1005"/>
      <c r="AO9" s="1005"/>
      <c r="AP9" s="465"/>
      <c r="AQ9" s="173" t="s">
        <v>355</v>
      </c>
      <c r="AR9" s="166"/>
      <c r="AS9" s="166"/>
      <c r="AT9" s="167"/>
      <c r="AU9" s="372" t="s">
        <v>253</v>
      </c>
      <c r="AV9" s="372"/>
      <c r="AW9" s="372"/>
      <c r="AX9" s="373"/>
    </row>
    <row r="10" spans="1:50" ht="18.75" customHeight="1" x14ac:dyDescent="0.15">
      <c r="A10" s="522"/>
      <c r="B10" s="523"/>
      <c r="C10" s="523"/>
      <c r="D10" s="523"/>
      <c r="E10" s="523"/>
      <c r="F10" s="524"/>
      <c r="G10" s="576"/>
      <c r="H10" s="378"/>
      <c r="I10" s="378"/>
      <c r="J10" s="378"/>
      <c r="K10" s="378"/>
      <c r="L10" s="378"/>
      <c r="M10" s="378"/>
      <c r="N10" s="378"/>
      <c r="O10" s="577"/>
      <c r="P10" s="589"/>
      <c r="Q10" s="378"/>
      <c r="R10" s="378"/>
      <c r="S10" s="378"/>
      <c r="T10" s="378"/>
      <c r="U10" s="378"/>
      <c r="V10" s="378"/>
      <c r="W10" s="378"/>
      <c r="X10" s="577"/>
      <c r="Y10" s="1014"/>
      <c r="Z10" s="1015"/>
      <c r="AA10" s="1016"/>
      <c r="AB10" s="1020"/>
      <c r="AC10" s="1021"/>
      <c r="AD10" s="1022"/>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25"/>
      <c r="B11" s="523"/>
      <c r="C11" s="523"/>
      <c r="D11" s="523"/>
      <c r="E11" s="523"/>
      <c r="F11" s="524"/>
      <c r="G11" s="550"/>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32"/>
      <c r="AC11" s="1012"/>
      <c r="AD11" s="1012"/>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6"/>
      <c r="B12" s="527"/>
      <c r="C12" s="527"/>
      <c r="D12" s="527"/>
      <c r="E12" s="527"/>
      <c r="F12" s="528"/>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687"/>
      <c r="AC12" s="1008"/>
      <c r="AD12" s="1008"/>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3"/>
      <c r="B13" s="654"/>
      <c r="C13" s="654"/>
      <c r="D13" s="654"/>
      <c r="E13" s="654"/>
      <c r="F13" s="65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8" t="s">
        <v>301</v>
      </c>
      <c r="AC13" s="1038"/>
      <c r="AD13" s="1038"/>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6" t="s">
        <v>524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22" t="s">
        <v>488</v>
      </c>
      <c r="B16" s="523"/>
      <c r="C16" s="523"/>
      <c r="D16" s="523"/>
      <c r="E16" s="523"/>
      <c r="F16" s="524"/>
      <c r="G16" s="803" t="s">
        <v>265</v>
      </c>
      <c r="H16" s="788"/>
      <c r="I16" s="788"/>
      <c r="J16" s="788"/>
      <c r="K16" s="788"/>
      <c r="L16" s="788"/>
      <c r="M16" s="788"/>
      <c r="N16" s="788"/>
      <c r="O16" s="789"/>
      <c r="P16" s="787" t="s">
        <v>59</v>
      </c>
      <c r="Q16" s="788"/>
      <c r="R16" s="788"/>
      <c r="S16" s="788"/>
      <c r="T16" s="788"/>
      <c r="U16" s="788"/>
      <c r="V16" s="788"/>
      <c r="W16" s="788"/>
      <c r="X16" s="789"/>
      <c r="Y16" s="1013"/>
      <c r="Z16" s="411"/>
      <c r="AA16" s="412"/>
      <c r="AB16" s="1017" t="s">
        <v>11</v>
      </c>
      <c r="AC16" s="1018"/>
      <c r="AD16" s="1019"/>
      <c r="AE16" s="1005" t="s">
        <v>357</v>
      </c>
      <c r="AF16" s="1005"/>
      <c r="AG16" s="1005"/>
      <c r="AH16" s="1005"/>
      <c r="AI16" s="1005" t="s">
        <v>363</v>
      </c>
      <c r="AJ16" s="1005"/>
      <c r="AK16" s="1005"/>
      <c r="AL16" s="1005"/>
      <c r="AM16" s="1005" t="s">
        <v>469</v>
      </c>
      <c r="AN16" s="1005"/>
      <c r="AO16" s="1005"/>
      <c r="AP16" s="465"/>
      <c r="AQ16" s="173" t="s">
        <v>355</v>
      </c>
      <c r="AR16" s="166"/>
      <c r="AS16" s="166"/>
      <c r="AT16" s="167"/>
      <c r="AU16" s="372" t="s">
        <v>253</v>
      </c>
      <c r="AV16" s="372"/>
      <c r="AW16" s="372"/>
      <c r="AX16" s="373"/>
    </row>
    <row r="17" spans="1:50" ht="18.75" customHeight="1" x14ac:dyDescent="0.15">
      <c r="A17" s="522"/>
      <c r="B17" s="523"/>
      <c r="C17" s="523"/>
      <c r="D17" s="523"/>
      <c r="E17" s="523"/>
      <c r="F17" s="524"/>
      <c r="G17" s="576"/>
      <c r="H17" s="378"/>
      <c r="I17" s="378"/>
      <c r="J17" s="378"/>
      <c r="K17" s="378"/>
      <c r="L17" s="378"/>
      <c r="M17" s="378"/>
      <c r="N17" s="378"/>
      <c r="O17" s="577"/>
      <c r="P17" s="589"/>
      <c r="Q17" s="378"/>
      <c r="R17" s="378"/>
      <c r="S17" s="378"/>
      <c r="T17" s="378"/>
      <c r="U17" s="378"/>
      <c r="V17" s="378"/>
      <c r="W17" s="378"/>
      <c r="X17" s="577"/>
      <c r="Y17" s="1014"/>
      <c r="Z17" s="1015"/>
      <c r="AA17" s="1016"/>
      <c r="AB17" s="1020"/>
      <c r="AC17" s="1021"/>
      <c r="AD17" s="1022"/>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25"/>
      <c r="B18" s="523"/>
      <c r="C18" s="523"/>
      <c r="D18" s="523"/>
      <c r="E18" s="523"/>
      <c r="F18" s="524"/>
      <c r="G18" s="550"/>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32"/>
      <c r="AC18" s="1012"/>
      <c r="AD18" s="1012"/>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6"/>
      <c r="B19" s="527"/>
      <c r="C19" s="527"/>
      <c r="D19" s="527"/>
      <c r="E19" s="527"/>
      <c r="F19" s="528"/>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687"/>
      <c r="AC19" s="1008"/>
      <c r="AD19" s="1008"/>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3"/>
      <c r="B20" s="654"/>
      <c r="C20" s="654"/>
      <c r="D20" s="654"/>
      <c r="E20" s="654"/>
      <c r="F20" s="65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8" t="s">
        <v>301</v>
      </c>
      <c r="AC20" s="1038"/>
      <c r="AD20" s="1038"/>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6" t="s">
        <v>524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22" t="s">
        <v>488</v>
      </c>
      <c r="B23" s="523"/>
      <c r="C23" s="523"/>
      <c r="D23" s="523"/>
      <c r="E23" s="523"/>
      <c r="F23" s="524"/>
      <c r="G23" s="803" t="s">
        <v>265</v>
      </c>
      <c r="H23" s="788"/>
      <c r="I23" s="788"/>
      <c r="J23" s="788"/>
      <c r="K23" s="788"/>
      <c r="L23" s="788"/>
      <c r="M23" s="788"/>
      <c r="N23" s="788"/>
      <c r="O23" s="789"/>
      <c r="P23" s="787" t="s">
        <v>59</v>
      </c>
      <c r="Q23" s="788"/>
      <c r="R23" s="788"/>
      <c r="S23" s="788"/>
      <c r="T23" s="788"/>
      <c r="U23" s="788"/>
      <c r="V23" s="788"/>
      <c r="W23" s="788"/>
      <c r="X23" s="789"/>
      <c r="Y23" s="1013"/>
      <c r="Z23" s="411"/>
      <c r="AA23" s="412"/>
      <c r="AB23" s="1017" t="s">
        <v>11</v>
      </c>
      <c r="AC23" s="1018"/>
      <c r="AD23" s="1019"/>
      <c r="AE23" s="1005" t="s">
        <v>357</v>
      </c>
      <c r="AF23" s="1005"/>
      <c r="AG23" s="1005"/>
      <c r="AH23" s="1005"/>
      <c r="AI23" s="1005" t="s">
        <v>363</v>
      </c>
      <c r="AJ23" s="1005"/>
      <c r="AK23" s="1005"/>
      <c r="AL23" s="1005"/>
      <c r="AM23" s="1005" t="s">
        <v>469</v>
      </c>
      <c r="AN23" s="1005"/>
      <c r="AO23" s="1005"/>
      <c r="AP23" s="465"/>
      <c r="AQ23" s="173" t="s">
        <v>355</v>
      </c>
      <c r="AR23" s="166"/>
      <c r="AS23" s="166"/>
      <c r="AT23" s="167"/>
      <c r="AU23" s="372" t="s">
        <v>253</v>
      </c>
      <c r="AV23" s="372"/>
      <c r="AW23" s="372"/>
      <c r="AX23" s="373"/>
    </row>
    <row r="24" spans="1:50" ht="18.75" customHeight="1" x14ac:dyDescent="0.15">
      <c r="A24" s="522"/>
      <c r="B24" s="523"/>
      <c r="C24" s="523"/>
      <c r="D24" s="523"/>
      <c r="E24" s="523"/>
      <c r="F24" s="524"/>
      <c r="G24" s="576"/>
      <c r="H24" s="378"/>
      <c r="I24" s="378"/>
      <c r="J24" s="378"/>
      <c r="K24" s="378"/>
      <c r="L24" s="378"/>
      <c r="M24" s="378"/>
      <c r="N24" s="378"/>
      <c r="O24" s="577"/>
      <c r="P24" s="589"/>
      <c r="Q24" s="378"/>
      <c r="R24" s="378"/>
      <c r="S24" s="378"/>
      <c r="T24" s="378"/>
      <c r="U24" s="378"/>
      <c r="V24" s="378"/>
      <c r="W24" s="378"/>
      <c r="X24" s="577"/>
      <c r="Y24" s="1014"/>
      <c r="Z24" s="1015"/>
      <c r="AA24" s="1016"/>
      <c r="AB24" s="1020"/>
      <c r="AC24" s="1021"/>
      <c r="AD24" s="1022"/>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25"/>
      <c r="B25" s="523"/>
      <c r="C25" s="523"/>
      <c r="D25" s="523"/>
      <c r="E25" s="523"/>
      <c r="F25" s="524"/>
      <c r="G25" s="550"/>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32"/>
      <c r="AC25" s="1012"/>
      <c r="AD25" s="1012"/>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6"/>
      <c r="B26" s="527"/>
      <c r="C26" s="527"/>
      <c r="D26" s="527"/>
      <c r="E26" s="527"/>
      <c r="F26" s="528"/>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687"/>
      <c r="AC26" s="1008"/>
      <c r="AD26" s="1008"/>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3"/>
      <c r="B27" s="654"/>
      <c r="C27" s="654"/>
      <c r="D27" s="654"/>
      <c r="E27" s="654"/>
      <c r="F27" s="65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8" t="s">
        <v>301</v>
      </c>
      <c r="AC27" s="1038"/>
      <c r="AD27" s="1038"/>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6" t="s">
        <v>524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22" t="s">
        <v>488</v>
      </c>
      <c r="B30" s="523"/>
      <c r="C30" s="523"/>
      <c r="D30" s="523"/>
      <c r="E30" s="523"/>
      <c r="F30" s="524"/>
      <c r="G30" s="803" t="s">
        <v>265</v>
      </c>
      <c r="H30" s="788"/>
      <c r="I30" s="788"/>
      <c r="J30" s="788"/>
      <c r="K30" s="788"/>
      <c r="L30" s="788"/>
      <c r="M30" s="788"/>
      <c r="N30" s="788"/>
      <c r="O30" s="789"/>
      <c r="P30" s="787" t="s">
        <v>59</v>
      </c>
      <c r="Q30" s="788"/>
      <c r="R30" s="788"/>
      <c r="S30" s="788"/>
      <c r="T30" s="788"/>
      <c r="U30" s="788"/>
      <c r="V30" s="788"/>
      <c r="W30" s="788"/>
      <c r="X30" s="789"/>
      <c r="Y30" s="1013"/>
      <c r="Z30" s="411"/>
      <c r="AA30" s="412"/>
      <c r="AB30" s="1017" t="s">
        <v>11</v>
      </c>
      <c r="AC30" s="1018"/>
      <c r="AD30" s="1019"/>
      <c r="AE30" s="1005" t="s">
        <v>357</v>
      </c>
      <c r="AF30" s="1005"/>
      <c r="AG30" s="1005"/>
      <c r="AH30" s="1005"/>
      <c r="AI30" s="1005" t="s">
        <v>363</v>
      </c>
      <c r="AJ30" s="1005"/>
      <c r="AK30" s="1005"/>
      <c r="AL30" s="1005"/>
      <c r="AM30" s="1005" t="s">
        <v>469</v>
      </c>
      <c r="AN30" s="1005"/>
      <c r="AO30" s="1005"/>
      <c r="AP30" s="465"/>
      <c r="AQ30" s="173" t="s">
        <v>355</v>
      </c>
      <c r="AR30" s="166"/>
      <c r="AS30" s="166"/>
      <c r="AT30" s="167"/>
      <c r="AU30" s="372" t="s">
        <v>253</v>
      </c>
      <c r="AV30" s="372"/>
      <c r="AW30" s="372"/>
      <c r="AX30" s="373"/>
    </row>
    <row r="31" spans="1:50" ht="18.75" customHeight="1" x14ac:dyDescent="0.15">
      <c r="A31" s="522"/>
      <c r="B31" s="523"/>
      <c r="C31" s="523"/>
      <c r="D31" s="523"/>
      <c r="E31" s="523"/>
      <c r="F31" s="524"/>
      <c r="G31" s="576"/>
      <c r="H31" s="378"/>
      <c r="I31" s="378"/>
      <c r="J31" s="378"/>
      <c r="K31" s="378"/>
      <c r="L31" s="378"/>
      <c r="M31" s="378"/>
      <c r="N31" s="378"/>
      <c r="O31" s="577"/>
      <c r="P31" s="589"/>
      <c r="Q31" s="378"/>
      <c r="R31" s="378"/>
      <c r="S31" s="378"/>
      <c r="T31" s="378"/>
      <c r="U31" s="378"/>
      <c r="V31" s="378"/>
      <c r="W31" s="378"/>
      <c r="X31" s="577"/>
      <c r="Y31" s="1014"/>
      <c r="Z31" s="1015"/>
      <c r="AA31" s="1016"/>
      <c r="AB31" s="1020"/>
      <c r="AC31" s="1021"/>
      <c r="AD31" s="1022"/>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25"/>
      <c r="B32" s="523"/>
      <c r="C32" s="523"/>
      <c r="D32" s="523"/>
      <c r="E32" s="523"/>
      <c r="F32" s="524"/>
      <c r="G32" s="550"/>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32"/>
      <c r="AC32" s="1012"/>
      <c r="AD32" s="1012"/>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6"/>
      <c r="B33" s="527"/>
      <c r="C33" s="527"/>
      <c r="D33" s="527"/>
      <c r="E33" s="527"/>
      <c r="F33" s="528"/>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687"/>
      <c r="AC33" s="1008"/>
      <c r="AD33" s="1008"/>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3"/>
      <c r="B34" s="654"/>
      <c r="C34" s="654"/>
      <c r="D34" s="654"/>
      <c r="E34" s="654"/>
      <c r="F34" s="65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8" t="s">
        <v>301</v>
      </c>
      <c r="AC34" s="1038"/>
      <c r="AD34" s="1038"/>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6" t="s">
        <v>524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22" t="s">
        <v>488</v>
      </c>
      <c r="B37" s="523"/>
      <c r="C37" s="523"/>
      <c r="D37" s="523"/>
      <c r="E37" s="523"/>
      <c r="F37" s="524"/>
      <c r="G37" s="803" t="s">
        <v>265</v>
      </c>
      <c r="H37" s="788"/>
      <c r="I37" s="788"/>
      <c r="J37" s="788"/>
      <c r="K37" s="788"/>
      <c r="L37" s="788"/>
      <c r="M37" s="788"/>
      <c r="N37" s="788"/>
      <c r="O37" s="789"/>
      <c r="P37" s="787" t="s">
        <v>59</v>
      </c>
      <c r="Q37" s="788"/>
      <c r="R37" s="788"/>
      <c r="S37" s="788"/>
      <c r="T37" s="788"/>
      <c r="U37" s="788"/>
      <c r="V37" s="788"/>
      <c r="W37" s="788"/>
      <c r="X37" s="789"/>
      <c r="Y37" s="1013"/>
      <c r="Z37" s="411"/>
      <c r="AA37" s="412"/>
      <c r="AB37" s="1017" t="s">
        <v>11</v>
      </c>
      <c r="AC37" s="1018"/>
      <c r="AD37" s="1019"/>
      <c r="AE37" s="1005" t="s">
        <v>357</v>
      </c>
      <c r="AF37" s="1005"/>
      <c r="AG37" s="1005"/>
      <c r="AH37" s="1005"/>
      <c r="AI37" s="1005" t="s">
        <v>363</v>
      </c>
      <c r="AJ37" s="1005"/>
      <c r="AK37" s="1005"/>
      <c r="AL37" s="1005"/>
      <c r="AM37" s="1005" t="s">
        <v>469</v>
      </c>
      <c r="AN37" s="1005"/>
      <c r="AO37" s="1005"/>
      <c r="AP37" s="465"/>
      <c r="AQ37" s="173" t="s">
        <v>355</v>
      </c>
      <c r="AR37" s="166"/>
      <c r="AS37" s="166"/>
      <c r="AT37" s="167"/>
      <c r="AU37" s="372" t="s">
        <v>253</v>
      </c>
      <c r="AV37" s="372"/>
      <c r="AW37" s="372"/>
      <c r="AX37" s="373"/>
    </row>
    <row r="38" spans="1:50" ht="18.75" customHeight="1" x14ac:dyDescent="0.15">
      <c r="A38" s="522"/>
      <c r="B38" s="523"/>
      <c r="C38" s="523"/>
      <c r="D38" s="523"/>
      <c r="E38" s="523"/>
      <c r="F38" s="524"/>
      <c r="G38" s="576"/>
      <c r="H38" s="378"/>
      <c r="I38" s="378"/>
      <c r="J38" s="378"/>
      <c r="K38" s="378"/>
      <c r="L38" s="378"/>
      <c r="M38" s="378"/>
      <c r="N38" s="378"/>
      <c r="O38" s="577"/>
      <c r="P38" s="589"/>
      <c r="Q38" s="378"/>
      <c r="R38" s="378"/>
      <c r="S38" s="378"/>
      <c r="T38" s="378"/>
      <c r="U38" s="378"/>
      <c r="V38" s="378"/>
      <c r="W38" s="378"/>
      <c r="X38" s="577"/>
      <c r="Y38" s="1014"/>
      <c r="Z38" s="1015"/>
      <c r="AA38" s="1016"/>
      <c r="AB38" s="1020"/>
      <c r="AC38" s="1021"/>
      <c r="AD38" s="1022"/>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25"/>
      <c r="B39" s="523"/>
      <c r="C39" s="523"/>
      <c r="D39" s="523"/>
      <c r="E39" s="523"/>
      <c r="F39" s="524"/>
      <c r="G39" s="550"/>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32"/>
      <c r="AC39" s="1012"/>
      <c r="AD39" s="101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6"/>
      <c r="B40" s="527"/>
      <c r="C40" s="527"/>
      <c r="D40" s="527"/>
      <c r="E40" s="527"/>
      <c r="F40" s="528"/>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687"/>
      <c r="AC40" s="1008"/>
      <c r="AD40" s="1008"/>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3"/>
      <c r="B41" s="654"/>
      <c r="C41" s="654"/>
      <c r="D41" s="654"/>
      <c r="E41" s="654"/>
      <c r="F41" s="65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8" t="s">
        <v>301</v>
      </c>
      <c r="AC41" s="1038"/>
      <c r="AD41" s="103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6" t="s">
        <v>524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22" t="s">
        <v>488</v>
      </c>
      <c r="B44" s="523"/>
      <c r="C44" s="523"/>
      <c r="D44" s="523"/>
      <c r="E44" s="523"/>
      <c r="F44" s="524"/>
      <c r="G44" s="803" t="s">
        <v>265</v>
      </c>
      <c r="H44" s="788"/>
      <c r="I44" s="788"/>
      <c r="J44" s="788"/>
      <c r="K44" s="788"/>
      <c r="L44" s="788"/>
      <c r="M44" s="788"/>
      <c r="N44" s="788"/>
      <c r="O44" s="789"/>
      <c r="P44" s="787" t="s">
        <v>59</v>
      </c>
      <c r="Q44" s="788"/>
      <c r="R44" s="788"/>
      <c r="S44" s="788"/>
      <c r="T44" s="788"/>
      <c r="U44" s="788"/>
      <c r="V44" s="788"/>
      <c r="W44" s="788"/>
      <c r="X44" s="789"/>
      <c r="Y44" s="1013"/>
      <c r="Z44" s="411"/>
      <c r="AA44" s="412"/>
      <c r="AB44" s="1017" t="s">
        <v>11</v>
      </c>
      <c r="AC44" s="1018"/>
      <c r="AD44" s="1019"/>
      <c r="AE44" s="1005" t="s">
        <v>357</v>
      </c>
      <c r="AF44" s="1005"/>
      <c r="AG44" s="1005"/>
      <c r="AH44" s="1005"/>
      <c r="AI44" s="1005" t="s">
        <v>363</v>
      </c>
      <c r="AJ44" s="1005"/>
      <c r="AK44" s="1005"/>
      <c r="AL44" s="1005"/>
      <c r="AM44" s="1005" t="s">
        <v>469</v>
      </c>
      <c r="AN44" s="1005"/>
      <c r="AO44" s="1005"/>
      <c r="AP44" s="465"/>
      <c r="AQ44" s="173" t="s">
        <v>355</v>
      </c>
      <c r="AR44" s="166"/>
      <c r="AS44" s="166"/>
      <c r="AT44" s="167"/>
      <c r="AU44" s="372" t="s">
        <v>253</v>
      </c>
      <c r="AV44" s="372"/>
      <c r="AW44" s="372"/>
      <c r="AX44" s="373"/>
    </row>
    <row r="45" spans="1:50" ht="18.75" customHeight="1" x14ac:dyDescent="0.15">
      <c r="A45" s="522"/>
      <c r="B45" s="523"/>
      <c r="C45" s="523"/>
      <c r="D45" s="523"/>
      <c r="E45" s="523"/>
      <c r="F45" s="524"/>
      <c r="G45" s="576"/>
      <c r="H45" s="378"/>
      <c r="I45" s="378"/>
      <c r="J45" s="378"/>
      <c r="K45" s="378"/>
      <c r="L45" s="378"/>
      <c r="M45" s="378"/>
      <c r="N45" s="378"/>
      <c r="O45" s="577"/>
      <c r="P45" s="589"/>
      <c r="Q45" s="378"/>
      <c r="R45" s="378"/>
      <c r="S45" s="378"/>
      <c r="T45" s="378"/>
      <c r="U45" s="378"/>
      <c r="V45" s="378"/>
      <c r="W45" s="378"/>
      <c r="X45" s="577"/>
      <c r="Y45" s="1014"/>
      <c r="Z45" s="1015"/>
      <c r="AA45" s="1016"/>
      <c r="AB45" s="1020"/>
      <c r="AC45" s="1021"/>
      <c r="AD45" s="1022"/>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25"/>
      <c r="B46" s="523"/>
      <c r="C46" s="523"/>
      <c r="D46" s="523"/>
      <c r="E46" s="523"/>
      <c r="F46" s="524"/>
      <c r="G46" s="550"/>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32"/>
      <c r="AC46" s="1012"/>
      <c r="AD46" s="101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6"/>
      <c r="B47" s="527"/>
      <c r="C47" s="527"/>
      <c r="D47" s="527"/>
      <c r="E47" s="527"/>
      <c r="F47" s="528"/>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687"/>
      <c r="AC47" s="1008"/>
      <c r="AD47" s="1008"/>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3"/>
      <c r="B48" s="654"/>
      <c r="C48" s="654"/>
      <c r="D48" s="654"/>
      <c r="E48" s="654"/>
      <c r="F48" s="65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8" t="s">
        <v>301</v>
      </c>
      <c r="AC48" s="1038"/>
      <c r="AD48" s="103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6" t="s">
        <v>524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22" t="s">
        <v>488</v>
      </c>
      <c r="B51" s="523"/>
      <c r="C51" s="523"/>
      <c r="D51" s="523"/>
      <c r="E51" s="523"/>
      <c r="F51" s="524"/>
      <c r="G51" s="803" t="s">
        <v>265</v>
      </c>
      <c r="H51" s="788"/>
      <c r="I51" s="788"/>
      <c r="J51" s="788"/>
      <c r="K51" s="788"/>
      <c r="L51" s="788"/>
      <c r="M51" s="788"/>
      <c r="N51" s="788"/>
      <c r="O51" s="789"/>
      <c r="P51" s="787" t="s">
        <v>59</v>
      </c>
      <c r="Q51" s="788"/>
      <c r="R51" s="788"/>
      <c r="S51" s="788"/>
      <c r="T51" s="788"/>
      <c r="U51" s="788"/>
      <c r="V51" s="788"/>
      <c r="W51" s="788"/>
      <c r="X51" s="789"/>
      <c r="Y51" s="1013"/>
      <c r="Z51" s="411"/>
      <c r="AA51" s="412"/>
      <c r="AB51" s="465" t="s">
        <v>11</v>
      </c>
      <c r="AC51" s="1018"/>
      <c r="AD51" s="1019"/>
      <c r="AE51" s="1005" t="s">
        <v>357</v>
      </c>
      <c r="AF51" s="1005"/>
      <c r="AG51" s="1005"/>
      <c r="AH51" s="1005"/>
      <c r="AI51" s="1005" t="s">
        <v>363</v>
      </c>
      <c r="AJ51" s="1005"/>
      <c r="AK51" s="1005"/>
      <c r="AL51" s="1005"/>
      <c r="AM51" s="1005" t="s">
        <v>469</v>
      </c>
      <c r="AN51" s="1005"/>
      <c r="AO51" s="1005"/>
      <c r="AP51" s="465"/>
      <c r="AQ51" s="173" t="s">
        <v>355</v>
      </c>
      <c r="AR51" s="166"/>
      <c r="AS51" s="166"/>
      <c r="AT51" s="167"/>
      <c r="AU51" s="372" t="s">
        <v>253</v>
      </c>
      <c r="AV51" s="372"/>
      <c r="AW51" s="372"/>
      <c r="AX51" s="373"/>
    </row>
    <row r="52" spans="1:50" ht="18.75" customHeight="1" x14ac:dyDescent="0.15">
      <c r="A52" s="522"/>
      <c r="B52" s="523"/>
      <c r="C52" s="523"/>
      <c r="D52" s="523"/>
      <c r="E52" s="523"/>
      <c r="F52" s="524"/>
      <c r="G52" s="576"/>
      <c r="H52" s="378"/>
      <c r="I52" s="378"/>
      <c r="J52" s="378"/>
      <c r="K52" s="378"/>
      <c r="L52" s="378"/>
      <c r="M52" s="378"/>
      <c r="N52" s="378"/>
      <c r="O52" s="577"/>
      <c r="P52" s="589"/>
      <c r="Q52" s="378"/>
      <c r="R52" s="378"/>
      <c r="S52" s="378"/>
      <c r="T52" s="378"/>
      <c r="U52" s="378"/>
      <c r="V52" s="378"/>
      <c r="W52" s="378"/>
      <c r="X52" s="577"/>
      <c r="Y52" s="1014"/>
      <c r="Z52" s="1015"/>
      <c r="AA52" s="1016"/>
      <c r="AB52" s="1020"/>
      <c r="AC52" s="1021"/>
      <c r="AD52" s="1022"/>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25"/>
      <c r="B53" s="523"/>
      <c r="C53" s="523"/>
      <c r="D53" s="523"/>
      <c r="E53" s="523"/>
      <c r="F53" s="524"/>
      <c r="G53" s="550"/>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32"/>
      <c r="AC53" s="1012"/>
      <c r="AD53" s="101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6"/>
      <c r="B54" s="527"/>
      <c r="C54" s="527"/>
      <c r="D54" s="527"/>
      <c r="E54" s="527"/>
      <c r="F54" s="528"/>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687"/>
      <c r="AC54" s="1008"/>
      <c r="AD54" s="1008"/>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3"/>
      <c r="B55" s="654"/>
      <c r="C55" s="654"/>
      <c r="D55" s="654"/>
      <c r="E55" s="654"/>
      <c r="F55" s="65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8" t="s">
        <v>301</v>
      </c>
      <c r="AC55" s="1038"/>
      <c r="AD55" s="1038"/>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6" t="s">
        <v>524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22" t="s">
        <v>488</v>
      </c>
      <c r="B58" s="523"/>
      <c r="C58" s="523"/>
      <c r="D58" s="523"/>
      <c r="E58" s="523"/>
      <c r="F58" s="524"/>
      <c r="G58" s="803" t="s">
        <v>265</v>
      </c>
      <c r="H58" s="788"/>
      <c r="I58" s="788"/>
      <c r="J58" s="788"/>
      <c r="K58" s="788"/>
      <c r="L58" s="788"/>
      <c r="M58" s="788"/>
      <c r="N58" s="788"/>
      <c r="O58" s="789"/>
      <c r="P58" s="787" t="s">
        <v>59</v>
      </c>
      <c r="Q58" s="788"/>
      <c r="R58" s="788"/>
      <c r="S58" s="788"/>
      <c r="T58" s="788"/>
      <c r="U58" s="788"/>
      <c r="V58" s="788"/>
      <c r="W58" s="788"/>
      <c r="X58" s="789"/>
      <c r="Y58" s="1013"/>
      <c r="Z58" s="411"/>
      <c r="AA58" s="412"/>
      <c r="AB58" s="1017" t="s">
        <v>11</v>
      </c>
      <c r="AC58" s="1018"/>
      <c r="AD58" s="1019"/>
      <c r="AE58" s="1005" t="s">
        <v>357</v>
      </c>
      <c r="AF58" s="1005"/>
      <c r="AG58" s="1005"/>
      <c r="AH58" s="1005"/>
      <c r="AI58" s="1005" t="s">
        <v>363</v>
      </c>
      <c r="AJ58" s="1005"/>
      <c r="AK58" s="1005"/>
      <c r="AL58" s="1005"/>
      <c r="AM58" s="1005" t="s">
        <v>469</v>
      </c>
      <c r="AN58" s="1005"/>
      <c r="AO58" s="1005"/>
      <c r="AP58" s="465"/>
      <c r="AQ58" s="173" t="s">
        <v>355</v>
      </c>
      <c r="AR58" s="166"/>
      <c r="AS58" s="166"/>
      <c r="AT58" s="167"/>
      <c r="AU58" s="372" t="s">
        <v>253</v>
      </c>
      <c r="AV58" s="372"/>
      <c r="AW58" s="372"/>
      <c r="AX58" s="373"/>
    </row>
    <row r="59" spans="1:50" ht="18.75" customHeight="1" x14ac:dyDescent="0.15">
      <c r="A59" s="522"/>
      <c r="B59" s="523"/>
      <c r="C59" s="523"/>
      <c r="D59" s="523"/>
      <c r="E59" s="523"/>
      <c r="F59" s="524"/>
      <c r="G59" s="576"/>
      <c r="H59" s="378"/>
      <c r="I59" s="378"/>
      <c r="J59" s="378"/>
      <c r="K59" s="378"/>
      <c r="L59" s="378"/>
      <c r="M59" s="378"/>
      <c r="N59" s="378"/>
      <c r="O59" s="577"/>
      <c r="P59" s="589"/>
      <c r="Q59" s="378"/>
      <c r="R59" s="378"/>
      <c r="S59" s="378"/>
      <c r="T59" s="378"/>
      <c r="U59" s="378"/>
      <c r="V59" s="378"/>
      <c r="W59" s="378"/>
      <c r="X59" s="577"/>
      <c r="Y59" s="1014"/>
      <c r="Z59" s="1015"/>
      <c r="AA59" s="1016"/>
      <c r="AB59" s="1020"/>
      <c r="AC59" s="1021"/>
      <c r="AD59" s="1022"/>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25"/>
      <c r="B60" s="523"/>
      <c r="C60" s="523"/>
      <c r="D60" s="523"/>
      <c r="E60" s="523"/>
      <c r="F60" s="524"/>
      <c r="G60" s="550"/>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32"/>
      <c r="AC60" s="1012"/>
      <c r="AD60" s="101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6"/>
      <c r="B61" s="527"/>
      <c r="C61" s="527"/>
      <c r="D61" s="527"/>
      <c r="E61" s="527"/>
      <c r="F61" s="528"/>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687"/>
      <c r="AC61" s="1008"/>
      <c r="AD61" s="1008"/>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3"/>
      <c r="B62" s="654"/>
      <c r="C62" s="654"/>
      <c r="D62" s="654"/>
      <c r="E62" s="654"/>
      <c r="F62" s="65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8" t="s">
        <v>301</v>
      </c>
      <c r="AC62" s="1038"/>
      <c r="AD62" s="103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6" t="s">
        <v>524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22" t="s">
        <v>488</v>
      </c>
      <c r="B65" s="523"/>
      <c r="C65" s="523"/>
      <c r="D65" s="523"/>
      <c r="E65" s="523"/>
      <c r="F65" s="524"/>
      <c r="G65" s="803" t="s">
        <v>265</v>
      </c>
      <c r="H65" s="788"/>
      <c r="I65" s="788"/>
      <c r="J65" s="788"/>
      <c r="K65" s="788"/>
      <c r="L65" s="788"/>
      <c r="M65" s="788"/>
      <c r="N65" s="788"/>
      <c r="O65" s="789"/>
      <c r="P65" s="787" t="s">
        <v>59</v>
      </c>
      <c r="Q65" s="788"/>
      <c r="R65" s="788"/>
      <c r="S65" s="788"/>
      <c r="T65" s="788"/>
      <c r="U65" s="788"/>
      <c r="V65" s="788"/>
      <c r="W65" s="788"/>
      <c r="X65" s="789"/>
      <c r="Y65" s="1013"/>
      <c r="Z65" s="411"/>
      <c r="AA65" s="412"/>
      <c r="AB65" s="1017" t="s">
        <v>11</v>
      </c>
      <c r="AC65" s="1018"/>
      <c r="AD65" s="1019"/>
      <c r="AE65" s="1005" t="s">
        <v>357</v>
      </c>
      <c r="AF65" s="1005"/>
      <c r="AG65" s="1005"/>
      <c r="AH65" s="1005"/>
      <c r="AI65" s="1005" t="s">
        <v>363</v>
      </c>
      <c r="AJ65" s="1005"/>
      <c r="AK65" s="1005"/>
      <c r="AL65" s="1005"/>
      <c r="AM65" s="1005" t="s">
        <v>469</v>
      </c>
      <c r="AN65" s="1005"/>
      <c r="AO65" s="1005"/>
      <c r="AP65" s="465"/>
      <c r="AQ65" s="173" t="s">
        <v>355</v>
      </c>
      <c r="AR65" s="166"/>
      <c r="AS65" s="166"/>
      <c r="AT65" s="167"/>
      <c r="AU65" s="372" t="s">
        <v>253</v>
      </c>
      <c r="AV65" s="372"/>
      <c r="AW65" s="372"/>
      <c r="AX65" s="373"/>
    </row>
    <row r="66" spans="1:50" ht="18.75" customHeight="1" x14ac:dyDescent="0.15">
      <c r="A66" s="522"/>
      <c r="B66" s="523"/>
      <c r="C66" s="523"/>
      <c r="D66" s="523"/>
      <c r="E66" s="523"/>
      <c r="F66" s="524"/>
      <c r="G66" s="576"/>
      <c r="H66" s="378"/>
      <c r="I66" s="378"/>
      <c r="J66" s="378"/>
      <c r="K66" s="378"/>
      <c r="L66" s="378"/>
      <c r="M66" s="378"/>
      <c r="N66" s="378"/>
      <c r="O66" s="577"/>
      <c r="P66" s="589"/>
      <c r="Q66" s="378"/>
      <c r="R66" s="378"/>
      <c r="S66" s="378"/>
      <c r="T66" s="378"/>
      <c r="U66" s="378"/>
      <c r="V66" s="378"/>
      <c r="W66" s="378"/>
      <c r="X66" s="577"/>
      <c r="Y66" s="1014"/>
      <c r="Z66" s="1015"/>
      <c r="AA66" s="1016"/>
      <c r="AB66" s="1020"/>
      <c r="AC66" s="1021"/>
      <c r="AD66" s="1022"/>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25"/>
      <c r="B67" s="523"/>
      <c r="C67" s="523"/>
      <c r="D67" s="523"/>
      <c r="E67" s="523"/>
      <c r="F67" s="524"/>
      <c r="G67" s="550"/>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32"/>
      <c r="AC67" s="1012"/>
      <c r="AD67" s="1012"/>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6"/>
      <c r="B68" s="527"/>
      <c r="C68" s="527"/>
      <c r="D68" s="527"/>
      <c r="E68" s="527"/>
      <c r="F68" s="528"/>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687"/>
      <c r="AC68" s="1008"/>
      <c r="AD68" s="1008"/>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3"/>
      <c r="B69" s="654"/>
      <c r="C69" s="654"/>
      <c r="D69" s="654"/>
      <c r="E69" s="654"/>
      <c r="F69" s="655"/>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504"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6" t="s">
        <v>524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7" t="s">
        <v>510</v>
      </c>
      <c r="H2" s="448"/>
      <c r="I2" s="448"/>
      <c r="J2" s="448"/>
      <c r="K2" s="448"/>
      <c r="L2" s="448"/>
      <c r="M2" s="448"/>
      <c r="N2" s="448"/>
      <c r="O2" s="448"/>
      <c r="P2" s="448"/>
      <c r="Q2" s="448"/>
      <c r="R2" s="448"/>
      <c r="S2" s="448"/>
      <c r="T2" s="448"/>
      <c r="U2" s="448"/>
      <c r="V2" s="448"/>
      <c r="W2" s="448"/>
      <c r="X2" s="448"/>
      <c r="Y2" s="448"/>
      <c r="Z2" s="448"/>
      <c r="AA2" s="448"/>
      <c r="AB2" s="449"/>
      <c r="AC2" s="447" t="s">
        <v>512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5"/>
      <c r="B4" s="1046"/>
      <c r="C4" s="1046"/>
      <c r="D4" s="1046"/>
      <c r="E4" s="1046"/>
      <c r="F4" s="1047"/>
      <c r="G4" s="456"/>
      <c r="H4" s="457"/>
      <c r="I4" s="457"/>
      <c r="J4" s="457"/>
      <c r="K4" s="458"/>
      <c r="L4" s="459"/>
      <c r="M4" s="460"/>
      <c r="N4" s="460"/>
      <c r="O4" s="460"/>
      <c r="P4" s="460"/>
      <c r="Q4" s="460"/>
      <c r="R4" s="460"/>
      <c r="S4" s="460"/>
      <c r="T4" s="460"/>
      <c r="U4" s="460"/>
      <c r="V4" s="460"/>
      <c r="W4" s="460"/>
      <c r="X4" s="461"/>
      <c r="Y4" s="462"/>
      <c r="Z4" s="463"/>
      <c r="AA4" s="463"/>
      <c r="AB4" s="566"/>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5"/>
      <c r="B5" s="1046"/>
      <c r="C5" s="1046"/>
      <c r="D5" s="1046"/>
      <c r="E5" s="1046"/>
      <c r="F5" s="104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5"/>
      <c r="B6" s="1046"/>
      <c r="C6" s="1046"/>
      <c r="D6" s="1046"/>
      <c r="E6" s="1046"/>
      <c r="F6" s="104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5"/>
      <c r="B7" s="1046"/>
      <c r="C7" s="1046"/>
      <c r="D7" s="1046"/>
      <c r="E7" s="1046"/>
      <c r="F7" s="104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5"/>
      <c r="B8" s="1046"/>
      <c r="C8" s="1046"/>
      <c r="D8" s="1046"/>
      <c r="E8" s="1046"/>
      <c r="F8" s="104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5"/>
      <c r="B9" s="1046"/>
      <c r="C9" s="1046"/>
      <c r="D9" s="1046"/>
      <c r="E9" s="1046"/>
      <c r="F9" s="104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5"/>
      <c r="B10" s="1046"/>
      <c r="C10" s="1046"/>
      <c r="D10" s="1046"/>
      <c r="E10" s="1046"/>
      <c r="F10" s="104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5"/>
      <c r="B11" s="1046"/>
      <c r="C11" s="1046"/>
      <c r="D11" s="1046"/>
      <c r="E11" s="1046"/>
      <c r="F11" s="104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5"/>
      <c r="B12" s="1046"/>
      <c r="C12" s="1046"/>
      <c r="D12" s="1046"/>
      <c r="E12" s="1046"/>
      <c r="F12" s="104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5"/>
      <c r="B13" s="1046"/>
      <c r="C13" s="1046"/>
      <c r="D13" s="1046"/>
      <c r="E13" s="1046"/>
      <c r="F13" s="104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5"/>
      <c r="B14" s="1046"/>
      <c r="C14" s="1046"/>
      <c r="D14" s="1046"/>
      <c r="E14" s="1046"/>
      <c r="F14" s="104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5"/>
      <c r="B15" s="1046"/>
      <c r="C15" s="1046"/>
      <c r="D15" s="1046"/>
      <c r="E15" s="1046"/>
      <c r="F15" s="1047"/>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5"/>
      <c r="B16" s="1046"/>
      <c r="C16" s="1046"/>
      <c r="D16" s="1046"/>
      <c r="E16" s="1046"/>
      <c r="F16" s="1047"/>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5"/>
      <c r="B17" s="1046"/>
      <c r="C17" s="1046"/>
      <c r="D17" s="1046"/>
      <c r="E17" s="1046"/>
      <c r="F17" s="1047"/>
      <c r="G17" s="456"/>
      <c r="H17" s="457"/>
      <c r="I17" s="457"/>
      <c r="J17" s="457"/>
      <c r="K17" s="458"/>
      <c r="L17" s="459"/>
      <c r="M17" s="460"/>
      <c r="N17" s="460"/>
      <c r="O17" s="460"/>
      <c r="P17" s="460"/>
      <c r="Q17" s="460"/>
      <c r="R17" s="460"/>
      <c r="S17" s="460"/>
      <c r="T17" s="460"/>
      <c r="U17" s="460"/>
      <c r="V17" s="460"/>
      <c r="W17" s="460"/>
      <c r="X17" s="461"/>
      <c r="Y17" s="462"/>
      <c r="Z17" s="463"/>
      <c r="AA17" s="463"/>
      <c r="AB17" s="566"/>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5"/>
      <c r="B18" s="1046"/>
      <c r="C18" s="1046"/>
      <c r="D18" s="1046"/>
      <c r="E18" s="1046"/>
      <c r="F18" s="104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5"/>
      <c r="B19" s="1046"/>
      <c r="C19" s="1046"/>
      <c r="D19" s="1046"/>
      <c r="E19" s="1046"/>
      <c r="F19" s="104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5"/>
      <c r="B20" s="1046"/>
      <c r="C20" s="1046"/>
      <c r="D20" s="1046"/>
      <c r="E20" s="1046"/>
      <c r="F20" s="104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5"/>
      <c r="B21" s="1046"/>
      <c r="C21" s="1046"/>
      <c r="D21" s="1046"/>
      <c r="E21" s="1046"/>
      <c r="F21" s="104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5"/>
      <c r="B22" s="1046"/>
      <c r="C22" s="1046"/>
      <c r="D22" s="1046"/>
      <c r="E22" s="1046"/>
      <c r="F22" s="104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5"/>
      <c r="B23" s="1046"/>
      <c r="C23" s="1046"/>
      <c r="D23" s="1046"/>
      <c r="E23" s="1046"/>
      <c r="F23" s="104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5"/>
      <c r="B24" s="1046"/>
      <c r="C24" s="1046"/>
      <c r="D24" s="1046"/>
      <c r="E24" s="1046"/>
      <c r="F24" s="104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5"/>
      <c r="B25" s="1046"/>
      <c r="C25" s="1046"/>
      <c r="D25" s="1046"/>
      <c r="E25" s="1046"/>
      <c r="F25" s="104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5"/>
      <c r="B26" s="1046"/>
      <c r="C26" s="1046"/>
      <c r="D26" s="1046"/>
      <c r="E26" s="1046"/>
      <c r="F26" s="104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5"/>
      <c r="B27" s="1046"/>
      <c r="C27" s="1046"/>
      <c r="D27" s="1046"/>
      <c r="E27" s="1046"/>
      <c r="F27" s="104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5"/>
      <c r="B28" s="1046"/>
      <c r="C28" s="1046"/>
      <c r="D28" s="1046"/>
      <c r="E28" s="1046"/>
      <c r="F28" s="1047"/>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5"/>
      <c r="B29" s="1046"/>
      <c r="C29" s="1046"/>
      <c r="D29" s="1046"/>
      <c r="E29" s="1046"/>
      <c r="F29" s="1047"/>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5"/>
      <c r="B30" s="1046"/>
      <c r="C30" s="1046"/>
      <c r="D30" s="1046"/>
      <c r="E30" s="1046"/>
      <c r="F30" s="1047"/>
      <c r="G30" s="456"/>
      <c r="H30" s="457"/>
      <c r="I30" s="457"/>
      <c r="J30" s="457"/>
      <c r="K30" s="458"/>
      <c r="L30" s="459"/>
      <c r="M30" s="460"/>
      <c r="N30" s="460"/>
      <c r="O30" s="460"/>
      <c r="P30" s="460"/>
      <c r="Q30" s="460"/>
      <c r="R30" s="460"/>
      <c r="S30" s="460"/>
      <c r="T30" s="460"/>
      <c r="U30" s="460"/>
      <c r="V30" s="460"/>
      <c r="W30" s="460"/>
      <c r="X30" s="461"/>
      <c r="Y30" s="462"/>
      <c r="Z30" s="463"/>
      <c r="AA30" s="463"/>
      <c r="AB30" s="566"/>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5"/>
      <c r="B31" s="1046"/>
      <c r="C31" s="1046"/>
      <c r="D31" s="1046"/>
      <c r="E31" s="1046"/>
      <c r="F31" s="104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5"/>
      <c r="B32" s="1046"/>
      <c r="C32" s="1046"/>
      <c r="D32" s="1046"/>
      <c r="E32" s="1046"/>
      <c r="F32" s="104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5"/>
      <c r="B33" s="1046"/>
      <c r="C33" s="1046"/>
      <c r="D33" s="1046"/>
      <c r="E33" s="1046"/>
      <c r="F33" s="104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5"/>
      <c r="B34" s="1046"/>
      <c r="C34" s="1046"/>
      <c r="D34" s="1046"/>
      <c r="E34" s="1046"/>
      <c r="F34" s="104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5"/>
      <c r="B35" s="1046"/>
      <c r="C35" s="1046"/>
      <c r="D35" s="1046"/>
      <c r="E35" s="1046"/>
      <c r="F35" s="104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5"/>
      <c r="B36" s="1046"/>
      <c r="C36" s="1046"/>
      <c r="D36" s="1046"/>
      <c r="E36" s="1046"/>
      <c r="F36" s="104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5"/>
      <c r="B37" s="1046"/>
      <c r="C37" s="1046"/>
      <c r="D37" s="1046"/>
      <c r="E37" s="1046"/>
      <c r="F37" s="104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5"/>
      <c r="B38" s="1046"/>
      <c r="C38" s="1046"/>
      <c r="D38" s="1046"/>
      <c r="E38" s="1046"/>
      <c r="F38" s="104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5"/>
      <c r="B39" s="1046"/>
      <c r="C39" s="1046"/>
      <c r="D39" s="1046"/>
      <c r="E39" s="1046"/>
      <c r="F39" s="104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5"/>
      <c r="B40" s="1046"/>
      <c r="C40" s="1046"/>
      <c r="D40" s="1046"/>
      <c r="E40" s="1046"/>
      <c r="F40" s="104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5"/>
      <c r="B41" s="1046"/>
      <c r="C41" s="1046"/>
      <c r="D41" s="1046"/>
      <c r="E41" s="1046"/>
      <c r="F41" s="1047"/>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5"/>
      <c r="B42" s="1046"/>
      <c r="C42" s="1046"/>
      <c r="D42" s="1046"/>
      <c r="E42" s="1046"/>
      <c r="F42" s="1047"/>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5"/>
      <c r="B43" s="1046"/>
      <c r="C43" s="1046"/>
      <c r="D43" s="1046"/>
      <c r="E43" s="1046"/>
      <c r="F43" s="1047"/>
      <c r="G43" s="456"/>
      <c r="H43" s="457"/>
      <c r="I43" s="457"/>
      <c r="J43" s="457"/>
      <c r="K43" s="458"/>
      <c r="L43" s="459"/>
      <c r="M43" s="460"/>
      <c r="N43" s="460"/>
      <c r="O43" s="460"/>
      <c r="P43" s="460"/>
      <c r="Q43" s="460"/>
      <c r="R43" s="460"/>
      <c r="S43" s="460"/>
      <c r="T43" s="460"/>
      <c r="U43" s="460"/>
      <c r="V43" s="460"/>
      <c r="W43" s="460"/>
      <c r="X43" s="461"/>
      <c r="Y43" s="462"/>
      <c r="Z43" s="463"/>
      <c r="AA43" s="463"/>
      <c r="AB43" s="566"/>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5"/>
      <c r="B44" s="1046"/>
      <c r="C44" s="1046"/>
      <c r="D44" s="1046"/>
      <c r="E44" s="1046"/>
      <c r="F44" s="104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5"/>
      <c r="B45" s="1046"/>
      <c r="C45" s="1046"/>
      <c r="D45" s="1046"/>
      <c r="E45" s="1046"/>
      <c r="F45" s="104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5"/>
      <c r="B46" s="1046"/>
      <c r="C46" s="1046"/>
      <c r="D46" s="1046"/>
      <c r="E46" s="1046"/>
      <c r="F46" s="104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5"/>
      <c r="B47" s="1046"/>
      <c r="C47" s="1046"/>
      <c r="D47" s="1046"/>
      <c r="E47" s="1046"/>
      <c r="F47" s="104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5"/>
      <c r="B48" s="1046"/>
      <c r="C48" s="1046"/>
      <c r="D48" s="1046"/>
      <c r="E48" s="1046"/>
      <c r="F48" s="104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5"/>
      <c r="B49" s="1046"/>
      <c r="C49" s="1046"/>
      <c r="D49" s="1046"/>
      <c r="E49" s="1046"/>
      <c r="F49" s="104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5"/>
      <c r="B50" s="1046"/>
      <c r="C50" s="1046"/>
      <c r="D50" s="1046"/>
      <c r="E50" s="1046"/>
      <c r="F50" s="104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5"/>
      <c r="B51" s="1046"/>
      <c r="C51" s="1046"/>
      <c r="D51" s="1046"/>
      <c r="E51" s="1046"/>
      <c r="F51" s="104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5"/>
      <c r="B52" s="1046"/>
      <c r="C52" s="1046"/>
      <c r="D52" s="1046"/>
      <c r="E52" s="1046"/>
      <c r="F52" s="104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5"/>
      <c r="B56" s="1046"/>
      <c r="C56" s="1046"/>
      <c r="D56" s="1046"/>
      <c r="E56" s="1046"/>
      <c r="F56" s="1047"/>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5"/>
      <c r="B57" s="1046"/>
      <c r="C57" s="1046"/>
      <c r="D57" s="1046"/>
      <c r="E57" s="1046"/>
      <c r="F57" s="1047"/>
      <c r="G57" s="456"/>
      <c r="H57" s="457"/>
      <c r="I57" s="457"/>
      <c r="J57" s="457"/>
      <c r="K57" s="458"/>
      <c r="L57" s="459"/>
      <c r="M57" s="460"/>
      <c r="N57" s="460"/>
      <c r="O57" s="460"/>
      <c r="P57" s="460"/>
      <c r="Q57" s="460"/>
      <c r="R57" s="460"/>
      <c r="S57" s="460"/>
      <c r="T57" s="460"/>
      <c r="U57" s="460"/>
      <c r="V57" s="460"/>
      <c r="W57" s="460"/>
      <c r="X57" s="461"/>
      <c r="Y57" s="462"/>
      <c r="Z57" s="463"/>
      <c r="AA57" s="463"/>
      <c r="AB57" s="566"/>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5"/>
      <c r="B58" s="1046"/>
      <c r="C58" s="1046"/>
      <c r="D58" s="1046"/>
      <c r="E58" s="1046"/>
      <c r="F58" s="104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5"/>
      <c r="B59" s="1046"/>
      <c r="C59" s="1046"/>
      <c r="D59" s="1046"/>
      <c r="E59" s="1046"/>
      <c r="F59" s="104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5"/>
      <c r="B60" s="1046"/>
      <c r="C60" s="1046"/>
      <c r="D60" s="1046"/>
      <c r="E60" s="1046"/>
      <c r="F60" s="104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5"/>
      <c r="B61" s="1046"/>
      <c r="C61" s="1046"/>
      <c r="D61" s="1046"/>
      <c r="E61" s="1046"/>
      <c r="F61" s="104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5"/>
      <c r="B62" s="1046"/>
      <c r="C62" s="1046"/>
      <c r="D62" s="1046"/>
      <c r="E62" s="1046"/>
      <c r="F62" s="104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5"/>
      <c r="B63" s="1046"/>
      <c r="C63" s="1046"/>
      <c r="D63" s="1046"/>
      <c r="E63" s="1046"/>
      <c r="F63" s="104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5"/>
      <c r="B64" s="1046"/>
      <c r="C64" s="1046"/>
      <c r="D64" s="1046"/>
      <c r="E64" s="1046"/>
      <c r="F64" s="104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5"/>
      <c r="B65" s="1046"/>
      <c r="C65" s="1046"/>
      <c r="D65" s="1046"/>
      <c r="E65" s="1046"/>
      <c r="F65" s="104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5"/>
      <c r="B66" s="1046"/>
      <c r="C66" s="1046"/>
      <c r="D66" s="1046"/>
      <c r="E66" s="1046"/>
      <c r="F66" s="104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5"/>
      <c r="B67" s="1046"/>
      <c r="C67" s="1046"/>
      <c r="D67" s="1046"/>
      <c r="E67" s="1046"/>
      <c r="F67" s="104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5"/>
      <c r="B68" s="1046"/>
      <c r="C68" s="1046"/>
      <c r="D68" s="1046"/>
      <c r="E68" s="1046"/>
      <c r="F68" s="1047"/>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5"/>
      <c r="B69" s="1046"/>
      <c r="C69" s="1046"/>
      <c r="D69" s="1046"/>
      <c r="E69" s="1046"/>
      <c r="F69" s="1047"/>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5"/>
      <c r="B70" s="1046"/>
      <c r="C70" s="1046"/>
      <c r="D70" s="1046"/>
      <c r="E70" s="1046"/>
      <c r="F70" s="1047"/>
      <c r="G70" s="456"/>
      <c r="H70" s="457"/>
      <c r="I70" s="457"/>
      <c r="J70" s="457"/>
      <c r="K70" s="458"/>
      <c r="L70" s="459"/>
      <c r="M70" s="460"/>
      <c r="N70" s="460"/>
      <c r="O70" s="460"/>
      <c r="P70" s="460"/>
      <c r="Q70" s="460"/>
      <c r="R70" s="460"/>
      <c r="S70" s="460"/>
      <c r="T70" s="460"/>
      <c r="U70" s="460"/>
      <c r="V70" s="460"/>
      <c r="W70" s="460"/>
      <c r="X70" s="461"/>
      <c r="Y70" s="462"/>
      <c r="Z70" s="463"/>
      <c r="AA70" s="463"/>
      <c r="AB70" s="566"/>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5"/>
      <c r="B71" s="1046"/>
      <c r="C71" s="1046"/>
      <c r="D71" s="1046"/>
      <c r="E71" s="1046"/>
      <c r="F71" s="104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5"/>
      <c r="B72" s="1046"/>
      <c r="C72" s="1046"/>
      <c r="D72" s="1046"/>
      <c r="E72" s="1046"/>
      <c r="F72" s="104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5"/>
      <c r="B73" s="1046"/>
      <c r="C73" s="1046"/>
      <c r="D73" s="1046"/>
      <c r="E73" s="1046"/>
      <c r="F73" s="104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5"/>
      <c r="B74" s="1046"/>
      <c r="C74" s="1046"/>
      <c r="D74" s="1046"/>
      <c r="E74" s="1046"/>
      <c r="F74" s="104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5"/>
      <c r="B75" s="1046"/>
      <c r="C75" s="1046"/>
      <c r="D75" s="1046"/>
      <c r="E75" s="1046"/>
      <c r="F75" s="104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5"/>
      <c r="B76" s="1046"/>
      <c r="C76" s="1046"/>
      <c r="D76" s="1046"/>
      <c r="E76" s="1046"/>
      <c r="F76" s="104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5"/>
      <c r="B77" s="1046"/>
      <c r="C77" s="1046"/>
      <c r="D77" s="1046"/>
      <c r="E77" s="1046"/>
      <c r="F77" s="104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5"/>
      <c r="B78" s="1046"/>
      <c r="C78" s="1046"/>
      <c r="D78" s="1046"/>
      <c r="E78" s="1046"/>
      <c r="F78" s="104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5"/>
      <c r="B79" s="1046"/>
      <c r="C79" s="1046"/>
      <c r="D79" s="1046"/>
      <c r="E79" s="1046"/>
      <c r="F79" s="104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5"/>
      <c r="B80" s="1046"/>
      <c r="C80" s="1046"/>
      <c r="D80" s="1046"/>
      <c r="E80" s="1046"/>
      <c r="F80" s="104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5"/>
      <c r="B81" s="1046"/>
      <c r="C81" s="1046"/>
      <c r="D81" s="1046"/>
      <c r="E81" s="1046"/>
      <c r="F81" s="1047"/>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5"/>
      <c r="B82" s="1046"/>
      <c r="C82" s="1046"/>
      <c r="D82" s="1046"/>
      <c r="E82" s="1046"/>
      <c r="F82" s="1047"/>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5"/>
      <c r="B83" s="1046"/>
      <c r="C83" s="1046"/>
      <c r="D83" s="1046"/>
      <c r="E83" s="1046"/>
      <c r="F83" s="1047"/>
      <c r="G83" s="456"/>
      <c r="H83" s="457"/>
      <c r="I83" s="457"/>
      <c r="J83" s="457"/>
      <c r="K83" s="458"/>
      <c r="L83" s="459"/>
      <c r="M83" s="460"/>
      <c r="N83" s="460"/>
      <c r="O83" s="460"/>
      <c r="P83" s="460"/>
      <c r="Q83" s="460"/>
      <c r="R83" s="460"/>
      <c r="S83" s="460"/>
      <c r="T83" s="460"/>
      <c r="U83" s="460"/>
      <c r="V83" s="460"/>
      <c r="W83" s="460"/>
      <c r="X83" s="461"/>
      <c r="Y83" s="462"/>
      <c r="Z83" s="463"/>
      <c r="AA83" s="463"/>
      <c r="AB83" s="566"/>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5"/>
      <c r="B84" s="1046"/>
      <c r="C84" s="1046"/>
      <c r="D84" s="1046"/>
      <c r="E84" s="1046"/>
      <c r="F84" s="104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5"/>
      <c r="B85" s="1046"/>
      <c r="C85" s="1046"/>
      <c r="D85" s="1046"/>
      <c r="E85" s="1046"/>
      <c r="F85" s="104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5"/>
      <c r="B86" s="1046"/>
      <c r="C86" s="1046"/>
      <c r="D86" s="1046"/>
      <c r="E86" s="1046"/>
      <c r="F86" s="104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5"/>
      <c r="B87" s="1046"/>
      <c r="C87" s="1046"/>
      <c r="D87" s="1046"/>
      <c r="E87" s="1046"/>
      <c r="F87" s="104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5"/>
      <c r="B88" s="1046"/>
      <c r="C88" s="1046"/>
      <c r="D88" s="1046"/>
      <c r="E88" s="1046"/>
      <c r="F88" s="104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5"/>
      <c r="B89" s="1046"/>
      <c r="C89" s="1046"/>
      <c r="D89" s="1046"/>
      <c r="E89" s="1046"/>
      <c r="F89" s="104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5"/>
      <c r="B90" s="1046"/>
      <c r="C90" s="1046"/>
      <c r="D90" s="1046"/>
      <c r="E90" s="1046"/>
      <c r="F90" s="104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5"/>
      <c r="B91" s="1046"/>
      <c r="C91" s="1046"/>
      <c r="D91" s="1046"/>
      <c r="E91" s="1046"/>
      <c r="F91" s="104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5"/>
      <c r="B92" s="1046"/>
      <c r="C92" s="1046"/>
      <c r="D92" s="1046"/>
      <c r="E92" s="1046"/>
      <c r="F92" s="104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5"/>
      <c r="B93" s="1046"/>
      <c r="C93" s="1046"/>
      <c r="D93" s="1046"/>
      <c r="E93" s="1046"/>
      <c r="F93" s="104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5"/>
      <c r="B94" s="1046"/>
      <c r="C94" s="1046"/>
      <c r="D94" s="1046"/>
      <c r="E94" s="1046"/>
      <c r="F94" s="1047"/>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5"/>
      <c r="B95" s="1046"/>
      <c r="C95" s="1046"/>
      <c r="D95" s="1046"/>
      <c r="E95" s="1046"/>
      <c r="F95" s="1047"/>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5"/>
      <c r="B96" s="1046"/>
      <c r="C96" s="1046"/>
      <c r="D96" s="1046"/>
      <c r="E96" s="1046"/>
      <c r="F96" s="1047"/>
      <c r="G96" s="456"/>
      <c r="H96" s="457"/>
      <c r="I96" s="457"/>
      <c r="J96" s="457"/>
      <c r="K96" s="458"/>
      <c r="L96" s="459"/>
      <c r="M96" s="460"/>
      <c r="N96" s="460"/>
      <c r="O96" s="460"/>
      <c r="P96" s="460"/>
      <c r="Q96" s="460"/>
      <c r="R96" s="460"/>
      <c r="S96" s="460"/>
      <c r="T96" s="460"/>
      <c r="U96" s="460"/>
      <c r="V96" s="460"/>
      <c r="W96" s="460"/>
      <c r="X96" s="461"/>
      <c r="Y96" s="462"/>
      <c r="Z96" s="463"/>
      <c r="AA96" s="463"/>
      <c r="AB96" s="566"/>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5"/>
      <c r="B97" s="1046"/>
      <c r="C97" s="1046"/>
      <c r="D97" s="1046"/>
      <c r="E97" s="1046"/>
      <c r="F97" s="104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5"/>
      <c r="B98" s="1046"/>
      <c r="C98" s="1046"/>
      <c r="D98" s="1046"/>
      <c r="E98" s="1046"/>
      <c r="F98" s="104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5"/>
      <c r="B99" s="1046"/>
      <c r="C99" s="1046"/>
      <c r="D99" s="1046"/>
      <c r="E99" s="1046"/>
      <c r="F99" s="104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5"/>
      <c r="B100" s="1046"/>
      <c r="C100" s="1046"/>
      <c r="D100" s="1046"/>
      <c r="E100" s="1046"/>
      <c r="F100" s="104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5"/>
      <c r="B101" s="1046"/>
      <c r="C101" s="1046"/>
      <c r="D101" s="1046"/>
      <c r="E101" s="1046"/>
      <c r="F101" s="104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5"/>
      <c r="B102" s="1046"/>
      <c r="C102" s="1046"/>
      <c r="D102" s="1046"/>
      <c r="E102" s="1046"/>
      <c r="F102" s="104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5"/>
      <c r="B103" s="1046"/>
      <c r="C103" s="1046"/>
      <c r="D103" s="1046"/>
      <c r="E103" s="1046"/>
      <c r="F103" s="104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5"/>
      <c r="B104" s="1046"/>
      <c r="C104" s="1046"/>
      <c r="D104" s="1046"/>
      <c r="E104" s="1046"/>
      <c r="F104" s="104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5"/>
      <c r="B105" s="1046"/>
      <c r="C105" s="1046"/>
      <c r="D105" s="1046"/>
      <c r="E105" s="1046"/>
      <c r="F105" s="104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5"/>
      <c r="B109" s="1046"/>
      <c r="C109" s="1046"/>
      <c r="D109" s="1046"/>
      <c r="E109" s="1046"/>
      <c r="F109" s="1047"/>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5"/>
      <c r="B110" s="1046"/>
      <c r="C110" s="1046"/>
      <c r="D110" s="1046"/>
      <c r="E110" s="1046"/>
      <c r="F110" s="1047"/>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6"/>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5"/>
      <c r="B111" s="1046"/>
      <c r="C111" s="1046"/>
      <c r="D111" s="1046"/>
      <c r="E111" s="1046"/>
      <c r="F111" s="104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5"/>
      <c r="B112" s="1046"/>
      <c r="C112" s="1046"/>
      <c r="D112" s="1046"/>
      <c r="E112" s="1046"/>
      <c r="F112" s="104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5"/>
      <c r="B113" s="1046"/>
      <c r="C113" s="1046"/>
      <c r="D113" s="1046"/>
      <c r="E113" s="1046"/>
      <c r="F113" s="104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5"/>
      <c r="B114" s="1046"/>
      <c r="C114" s="1046"/>
      <c r="D114" s="1046"/>
      <c r="E114" s="1046"/>
      <c r="F114" s="104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5"/>
      <c r="B115" s="1046"/>
      <c r="C115" s="1046"/>
      <c r="D115" s="1046"/>
      <c r="E115" s="1046"/>
      <c r="F115" s="104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5"/>
      <c r="B116" s="1046"/>
      <c r="C116" s="1046"/>
      <c r="D116" s="1046"/>
      <c r="E116" s="1046"/>
      <c r="F116" s="104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5"/>
      <c r="B117" s="1046"/>
      <c r="C117" s="1046"/>
      <c r="D117" s="1046"/>
      <c r="E117" s="1046"/>
      <c r="F117" s="104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5"/>
      <c r="B118" s="1046"/>
      <c r="C118" s="1046"/>
      <c r="D118" s="1046"/>
      <c r="E118" s="1046"/>
      <c r="F118" s="104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5"/>
      <c r="B119" s="1046"/>
      <c r="C119" s="1046"/>
      <c r="D119" s="1046"/>
      <c r="E119" s="1046"/>
      <c r="F119" s="104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5"/>
      <c r="B120" s="1046"/>
      <c r="C120" s="1046"/>
      <c r="D120" s="1046"/>
      <c r="E120" s="1046"/>
      <c r="F120" s="104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5"/>
      <c r="B121" s="1046"/>
      <c r="C121" s="1046"/>
      <c r="D121" s="1046"/>
      <c r="E121" s="1046"/>
      <c r="F121" s="1047"/>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5"/>
      <c r="B122" s="1046"/>
      <c r="C122" s="1046"/>
      <c r="D122" s="1046"/>
      <c r="E122" s="1046"/>
      <c r="F122" s="1047"/>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5"/>
      <c r="B123" s="1046"/>
      <c r="C123" s="1046"/>
      <c r="D123" s="1046"/>
      <c r="E123" s="1046"/>
      <c r="F123" s="1047"/>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6"/>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5"/>
      <c r="B124" s="1046"/>
      <c r="C124" s="1046"/>
      <c r="D124" s="1046"/>
      <c r="E124" s="1046"/>
      <c r="F124" s="104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5"/>
      <c r="B125" s="1046"/>
      <c r="C125" s="1046"/>
      <c r="D125" s="1046"/>
      <c r="E125" s="1046"/>
      <c r="F125" s="104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5"/>
      <c r="B126" s="1046"/>
      <c r="C126" s="1046"/>
      <c r="D126" s="1046"/>
      <c r="E126" s="1046"/>
      <c r="F126" s="104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5"/>
      <c r="B127" s="1046"/>
      <c r="C127" s="1046"/>
      <c r="D127" s="1046"/>
      <c r="E127" s="1046"/>
      <c r="F127" s="104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5"/>
      <c r="B128" s="1046"/>
      <c r="C128" s="1046"/>
      <c r="D128" s="1046"/>
      <c r="E128" s="1046"/>
      <c r="F128" s="104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5"/>
      <c r="B129" s="1046"/>
      <c r="C129" s="1046"/>
      <c r="D129" s="1046"/>
      <c r="E129" s="1046"/>
      <c r="F129" s="104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5"/>
      <c r="B130" s="1046"/>
      <c r="C130" s="1046"/>
      <c r="D130" s="1046"/>
      <c r="E130" s="1046"/>
      <c r="F130" s="104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5"/>
      <c r="B131" s="1046"/>
      <c r="C131" s="1046"/>
      <c r="D131" s="1046"/>
      <c r="E131" s="1046"/>
      <c r="F131" s="104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5"/>
      <c r="B132" s="1046"/>
      <c r="C132" s="1046"/>
      <c r="D132" s="1046"/>
      <c r="E132" s="1046"/>
      <c r="F132" s="104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5"/>
      <c r="B133" s="1046"/>
      <c r="C133" s="1046"/>
      <c r="D133" s="1046"/>
      <c r="E133" s="1046"/>
      <c r="F133" s="104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5"/>
      <c r="B134" s="1046"/>
      <c r="C134" s="1046"/>
      <c r="D134" s="1046"/>
      <c r="E134" s="1046"/>
      <c r="F134" s="1047"/>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5"/>
      <c r="B135" s="1046"/>
      <c r="C135" s="1046"/>
      <c r="D135" s="1046"/>
      <c r="E135" s="1046"/>
      <c r="F135" s="1047"/>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5"/>
      <c r="B136" s="1046"/>
      <c r="C136" s="1046"/>
      <c r="D136" s="1046"/>
      <c r="E136" s="1046"/>
      <c r="F136" s="1047"/>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6"/>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5"/>
      <c r="B137" s="1046"/>
      <c r="C137" s="1046"/>
      <c r="D137" s="1046"/>
      <c r="E137" s="1046"/>
      <c r="F137" s="104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5"/>
      <c r="B138" s="1046"/>
      <c r="C138" s="1046"/>
      <c r="D138" s="1046"/>
      <c r="E138" s="1046"/>
      <c r="F138" s="104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5"/>
      <c r="B139" s="1046"/>
      <c r="C139" s="1046"/>
      <c r="D139" s="1046"/>
      <c r="E139" s="1046"/>
      <c r="F139" s="104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5"/>
      <c r="B140" s="1046"/>
      <c r="C140" s="1046"/>
      <c r="D140" s="1046"/>
      <c r="E140" s="1046"/>
      <c r="F140" s="104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5"/>
      <c r="B141" s="1046"/>
      <c r="C141" s="1046"/>
      <c r="D141" s="1046"/>
      <c r="E141" s="1046"/>
      <c r="F141" s="104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5"/>
      <c r="B142" s="1046"/>
      <c r="C142" s="1046"/>
      <c r="D142" s="1046"/>
      <c r="E142" s="1046"/>
      <c r="F142" s="104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5"/>
      <c r="B143" s="1046"/>
      <c r="C143" s="1046"/>
      <c r="D143" s="1046"/>
      <c r="E143" s="1046"/>
      <c r="F143" s="104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5"/>
      <c r="B144" s="1046"/>
      <c r="C144" s="1046"/>
      <c r="D144" s="1046"/>
      <c r="E144" s="1046"/>
      <c r="F144" s="104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5"/>
      <c r="B145" s="1046"/>
      <c r="C145" s="1046"/>
      <c r="D145" s="1046"/>
      <c r="E145" s="1046"/>
      <c r="F145" s="104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5"/>
      <c r="B146" s="1046"/>
      <c r="C146" s="1046"/>
      <c r="D146" s="1046"/>
      <c r="E146" s="1046"/>
      <c r="F146" s="104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5"/>
      <c r="B147" s="1046"/>
      <c r="C147" s="1046"/>
      <c r="D147" s="1046"/>
      <c r="E147" s="1046"/>
      <c r="F147" s="1047"/>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5"/>
      <c r="B148" s="1046"/>
      <c r="C148" s="1046"/>
      <c r="D148" s="1046"/>
      <c r="E148" s="1046"/>
      <c r="F148" s="1047"/>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5"/>
      <c r="B149" s="1046"/>
      <c r="C149" s="1046"/>
      <c r="D149" s="1046"/>
      <c r="E149" s="1046"/>
      <c r="F149" s="1047"/>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6"/>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5"/>
      <c r="B150" s="1046"/>
      <c r="C150" s="1046"/>
      <c r="D150" s="1046"/>
      <c r="E150" s="1046"/>
      <c r="F150" s="104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5"/>
      <c r="B151" s="1046"/>
      <c r="C151" s="1046"/>
      <c r="D151" s="1046"/>
      <c r="E151" s="1046"/>
      <c r="F151" s="104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5"/>
      <c r="B152" s="1046"/>
      <c r="C152" s="1046"/>
      <c r="D152" s="1046"/>
      <c r="E152" s="1046"/>
      <c r="F152" s="104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5"/>
      <c r="B153" s="1046"/>
      <c r="C153" s="1046"/>
      <c r="D153" s="1046"/>
      <c r="E153" s="1046"/>
      <c r="F153" s="104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5"/>
      <c r="B154" s="1046"/>
      <c r="C154" s="1046"/>
      <c r="D154" s="1046"/>
      <c r="E154" s="1046"/>
      <c r="F154" s="104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5"/>
      <c r="B155" s="1046"/>
      <c r="C155" s="1046"/>
      <c r="D155" s="1046"/>
      <c r="E155" s="1046"/>
      <c r="F155" s="104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5"/>
      <c r="B156" s="1046"/>
      <c r="C156" s="1046"/>
      <c r="D156" s="1046"/>
      <c r="E156" s="1046"/>
      <c r="F156" s="104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5"/>
      <c r="B157" s="1046"/>
      <c r="C157" s="1046"/>
      <c r="D157" s="1046"/>
      <c r="E157" s="1046"/>
      <c r="F157" s="104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5"/>
      <c r="B158" s="1046"/>
      <c r="C158" s="1046"/>
      <c r="D158" s="1046"/>
      <c r="E158" s="1046"/>
      <c r="F158" s="104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5"/>
      <c r="B162" s="1046"/>
      <c r="C162" s="1046"/>
      <c r="D162" s="1046"/>
      <c r="E162" s="1046"/>
      <c r="F162" s="1047"/>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5"/>
      <c r="B163" s="1046"/>
      <c r="C163" s="1046"/>
      <c r="D163" s="1046"/>
      <c r="E163" s="1046"/>
      <c r="F163" s="1047"/>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6"/>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5"/>
      <c r="B164" s="1046"/>
      <c r="C164" s="1046"/>
      <c r="D164" s="1046"/>
      <c r="E164" s="1046"/>
      <c r="F164" s="104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5"/>
      <c r="B165" s="1046"/>
      <c r="C165" s="1046"/>
      <c r="D165" s="1046"/>
      <c r="E165" s="1046"/>
      <c r="F165" s="104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5"/>
      <c r="B166" s="1046"/>
      <c r="C166" s="1046"/>
      <c r="D166" s="1046"/>
      <c r="E166" s="1046"/>
      <c r="F166" s="104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5"/>
      <c r="B167" s="1046"/>
      <c r="C167" s="1046"/>
      <c r="D167" s="1046"/>
      <c r="E167" s="1046"/>
      <c r="F167" s="104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5"/>
      <c r="B168" s="1046"/>
      <c r="C168" s="1046"/>
      <c r="D168" s="1046"/>
      <c r="E168" s="1046"/>
      <c r="F168" s="104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5"/>
      <c r="B169" s="1046"/>
      <c r="C169" s="1046"/>
      <c r="D169" s="1046"/>
      <c r="E169" s="1046"/>
      <c r="F169" s="104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5"/>
      <c r="B170" s="1046"/>
      <c r="C170" s="1046"/>
      <c r="D170" s="1046"/>
      <c r="E170" s="1046"/>
      <c r="F170" s="104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5"/>
      <c r="B171" s="1046"/>
      <c r="C171" s="1046"/>
      <c r="D171" s="1046"/>
      <c r="E171" s="1046"/>
      <c r="F171" s="104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5"/>
      <c r="B172" s="1046"/>
      <c r="C172" s="1046"/>
      <c r="D172" s="1046"/>
      <c r="E172" s="1046"/>
      <c r="F172" s="104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5"/>
      <c r="B173" s="1046"/>
      <c r="C173" s="1046"/>
      <c r="D173" s="1046"/>
      <c r="E173" s="1046"/>
      <c r="F173" s="104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5"/>
      <c r="B174" s="1046"/>
      <c r="C174" s="1046"/>
      <c r="D174" s="1046"/>
      <c r="E174" s="1046"/>
      <c r="F174" s="1047"/>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5"/>
      <c r="B175" s="1046"/>
      <c r="C175" s="1046"/>
      <c r="D175" s="1046"/>
      <c r="E175" s="1046"/>
      <c r="F175" s="1047"/>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5"/>
      <c r="B176" s="1046"/>
      <c r="C176" s="1046"/>
      <c r="D176" s="1046"/>
      <c r="E176" s="1046"/>
      <c r="F176" s="1047"/>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6"/>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5"/>
      <c r="B177" s="1046"/>
      <c r="C177" s="1046"/>
      <c r="D177" s="1046"/>
      <c r="E177" s="1046"/>
      <c r="F177" s="104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5"/>
      <c r="B178" s="1046"/>
      <c r="C178" s="1046"/>
      <c r="D178" s="1046"/>
      <c r="E178" s="1046"/>
      <c r="F178" s="104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5"/>
      <c r="B179" s="1046"/>
      <c r="C179" s="1046"/>
      <c r="D179" s="1046"/>
      <c r="E179" s="1046"/>
      <c r="F179" s="104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5"/>
      <c r="B180" s="1046"/>
      <c r="C180" s="1046"/>
      <c r="D180" s="1046"/>
      <c r="E180" s="1046"/>
      <c r="F180" s="104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5"/>
      <c r="B181" s="1046"/>
      <c r="C181" s="1046"/>
      <c r="D181" s="1046"/>
      <c r="E181" s="1046"/>
      <c r="F181" s="104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5"/>
      <c r="B182" s="1046"/>
      <c r="C182" s="1046"/>
      <c r="D182" s="1046"/>
      <c r="E182" s="1046"/>
      <c r="F182" s="104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5"/>
      <c r="B183" s="1046"/>
      <c r="C183" s="1046"/>
      <c r="D183" s="1046"/>
      <c r="E183" s="1046"/>
      <c r="F183" s="104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5"/>
      <c r="B184" s="1046"/>
      <c r="C184" s="1046"/>
      <c r="D184" s="1046"/>
      <c r="E184" s="1046"/>
      <c r="F184" s="104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5"/>
      <c r="B185" s="1046"/>
      <c r="C185" s="1046"/>
      <c r="D185" s="1046"/>
      <c r="E185" s="1046"/>
      <c r="F185" s="104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5"/>
      <c r="B186" s="1046"/>
      <c r="C186" s="1046"/>
      <c r="D186" s="1046"/>
      <c r="E186" s="1046"/>
      <c r="F186" s="104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5"/>
      <c r="B187" s="1046"/>
      <c r="C187" s="1046"/>
      <c r="D187" s="1046"/>
      <c r="E187" s="1046"/>
      <c r="F187" s="1047"/>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5"/>
      <c r="B188" s="1046"/>
      <c r="C188" s="1046"/>
      <c r="D188" s="1046"/>
      <c r="E188" s="1046"/>
      <c r="F188" s="1047"/>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5"/>
      <c r="B189" s="1046"/>
      <c r="C189" s="1046"/>
      <c r="D189" s="1046"/>
      <c r="E189" s="1046"/>
      <c r="F189" s="1047"/>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6"/>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5"/>
      <c r="B190" s="1046"/>
      <c r="C190" s="1046"/>
      <c r="D190" s="1046"/>
      <c r="E190" s="1046"/>
      <c r="F190" s="104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5"/>
      <c r="B191" s="1046"/>
      <c r="C191" s="1046"/>
      <c r="D191" s="1046"/>
      <c r="E191" s="1046"/>
      <c r="F191" s="104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5"/>
      <c r="B192" s="1046"/>
      <c r="C192" s="1046"/>
      <c r="D192" s="1046"/>
      <c r="E192" s="1046"/>
      <c r="F192" s="104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5"/>
      <c r="B193" s="1046"/>
      <c r="C193" s="1046"/>
      <c r="D193" s="1046"/>
      <c r="E193" s="1046"/>
      <c r="F193" s="104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5"/>
      <c r="B194" s="1046"/>
      <c r="C194" s="1046"/>
      <c r="D194" s="1046"/>
      <c r="E194" s="1046"/>
      <c r="F194" s="104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5"/>
      <c r="B195" s="1046"/>
      <c r="C195" s="1046"/>
      <c r="D195" s="1046"/>
      <c r="E195" s="1046"/>
      <c r="F195" s="104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5"/>
      <c r="B196" s="1046"/>
      <c r="C196" s="1046"/>
      <c r="D196" s="1046"/>
      <c r="E196" s="1046"/>
      <c r="F196" s="104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5"/>
      <c r="B197" s="1046"/>
      <c r="C197" s="1046"/>
      <c r="D197" s="1046"/>
      <c r="E197" s="1046"/>
      <c r="F197" s="104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5"/>
      <c r="B198" s="1046"/>
      <c r="C198" s="1046"/>
      <c r="D198" s="1046"/>
      <c r="E198" s="1046"/>
      <c r="F198" s="104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5"/>
      <c r="B199" s="1046"/>
      <c r="C199" s="1046"/>
      <c r="D199" s="1046"/>
      <c r="E199" s="1046"/>
      <c r="F199" s="104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5"/>
      <c r="B200" s="1046"/>
      <c r="C200" s="1046"/>
      <c r="D200" s="1046"/>
      <c r="E200" s="1046"/>
      <c r="F200" s="1047"/>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5"/>
      <c r="B201" s="1046"/>
      <c r="C201" s="1046"/>
      <c r="D201" s="1046"/>
      <c r="E201" s="1046"/>
      <c r="F201" s="1047"/>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5"/>
      <c r="B202" s="1046"/>
      <c r="C202" s="1046"/>
      <c r="D202" s="1046"/>
      <c r="E202" s="1046"/>
      <c r="F202" s="1047"/>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6"/>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5"/>
      <c r="B203" s="1046"/>
      <c r="C203" s="1046"/>
      <c r="D203" s="1046"/>
      <c r="E203" s="1046"/>
      <c r="F203" s="104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5"/>
      <c r="B204" s="1046"/>
      <c r="C204" s="1046"/>
      <c r="D204" s="1046"/>
      <c r="E204" s="1046"/>
      <c r="F204" s="104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5"/>
      <c r="B205" s="1046"/>
      <c r="C205" s="1046"/>
      <c r="D205" s="1046"/>
      <c r="E205" s="1046"/>
      <c r="F205" s="104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5"/>
      <c r="B206" s="1046"/>
      <c r="C206" s="1046"/>
      <c r="D206" s="1046"/>
      <c r="E206" s="1046"/>
      <c r="F206" s="104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5"/>
      <c r="B207" s="1046"/>
      <c r="C207" s="1046"/>
      <c r="D207" s="1046"/>
      <c r="E207" s="1046"/>
      <c r="F207" s="104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5"/>
      <c r="B208" s="1046"/>
      <c r="C208" s="1046"/>
      <c r="D208" s="1046"/>
      <c r="E208" s="1046"/>
      <c r="F208" s="104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5"/>
      <c r="B209" s="1046"/>
      <c r="C209" s="1046"/>
      <c r="D209" s="1046"/>
      <c r="E209" s="1046"/>
      <c r="F209" s="104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5"/>
      <c r="B210" s="1046"/>
      <c r="C210" s="1046"/>
      <c r="D210" s="1046"/>
      <c r="E210" s="1046"/>
      <c r="F210" s="104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5"/>
      <c r="B211" s="1046"/>
      <c r="C211" s="1046"/>
      <c r="D211" s="1046"/>
      <c r="E211" s="1046"/>
      <c r="F211" s="104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5"/>
      <c r="B215" s="1046"/>
      <c r="C215" s="1046"/>
      <c r="D215" s="1046"/>
      <c r="E215" s="1046"/>
      <c r="F215" s="1047"/>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5"/>
      <c r="B216" s="1046"/>
      <c r="C216" s="1046"/>
      <c r="D216" s="1046"/>
      <c r="E216" s="1046"/>
      <c r="F216" s="1047"/>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6"/>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5"/>
      <c r="B217" s="1046"/>
      <c r="C217" s="1046"/>
      <c r="D217" s="1046"/>
      <c r="E217" s="1046"/>
      <c r="F217" s="104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5"/>
      <c r="B218" s="1046"/>
      <c r="C218" s="1046"/>
      <c r="D218" s="1046"/>
      <c r="E218" s="1046"/>
      <c r="F218" s="104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5"/>
      <c r="B219" s="1046"/>
      <c r="C219" s="1046"/>
      <c r="D219" s="1046"/>
      <c r="E219" s="1046"/>
      <c r="F219" s="104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5"/>
      <c r="B220" s="1046"/>
      <c r="C220" s="1046"/>
      <c r="D220" s="1046"/>
      <c r="E220" s="1046"/>
      <c r="F220" s="104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5"/>
      <c r="B221" s="1046"/>
      <c r="C221" s="1046"/>
      <c r="D221" s="1046"/>
      <c r="E221" s="1046"/>
      <c r="F221" s="104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5"/>
      <c r="B222" s="1046"/>
      <c r="C222" s="1046"/>
      <c r="D222" s="1046"/>
      <c r="E222" s="1046"/>
      <c r="F222" s="104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5"/>
      <c r="B223" s="1046"/>
      <c r="C223" s="1046"/>
      <c r="D223" s="1046"/>
      <c r="E223" s="1046"/>
      <c r="F223" s="104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5"/>
      <c r="B224" s="1046"/>
      <c r="C224" s="1046"/>
      <c r="D224" s="1046"/>
      <c r="E224" s="1046"/>
      <c r="F224" s="104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5"/>
      <c r="B225" s="1046"/>
      <c r="C225" s="1046"/>
      <c r="D225" s="1046"/>
      <c r="E225" s="1046"/>
      <c r="F225" s="104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5"/>
      <c r="B226" s="1046"/>
      <c r="C226" s="1046"/>
      <c r="D226" s="1046"/>
      <c r="E226" s="1046"/>
      <c r="F226" s="104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5"/>
      <c r="B227" s="1046"/>
      <c r="C227" s="1046"/>
      <c r="D227" s="1046"/>
      <c r="E227" s="1046"/>
      <c r="F227" s="1047"/>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5"/>
      <c r="B228" s="1046"/>
      <c r="C228" s="1046"/>
      <c r="D228" s="1046"/>
      <c r="E228" s="1046"/>
      <c r="F228" s="1047"/>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5"/>
      <c r="B229" s="1046"/>
      <c r="C229" s="1046"/>
      <c r="D229" s="1046"/>
      <c r="E229" s="1046"/>
      <c r="F229" s="1047"/>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6"/>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5"/>
      <c r="B230" s="1046"/>
      <c r="C230" s="1046"/>
      <c r="D230" s="1046"/>
      <c r="E230" s="1046"/>
      <c r="F230" s="104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5"/>
      <c r="B231" s="1046"/>
      <c r="C231" s="1046"/>
      <c r="D231" s="1046"/>
      <c r="E231" s="1046"/>
      <c r="F231" s="104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5"/>
      <c r="B232" s="1046"/>
      <c r="C232" s="1046"/>
      <c r="D232" s="1046"/>
      <c r="E232" s="1046"/>
      <c r="F232" s="104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5"/>
      <c r="B233" s="1046"/>
      <c r="C233" s="1046"/>
      <c r="D233" s="1046"/>
      <c r="E233" s="1046"/>
      <c r="F233" s="104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5"/>
      <c r="B234" s="1046"/>
      <c r="C234" s="1046"/>
      <c r="D234" s="1046"/>
      <c r="E234" s="1046"/>
      <c r="F234" s="104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5"/>
      <c r="B235" s="1046"/>
      <c r="C235" s="1046"/>
      <c r="D235" s="1046"/>
      <c r="E235" s="1046"/>
      <c r="F235" s="104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5"/>
      <c r="B236" s="1046"/>
      <c r="C236" s="1046"/>
      <c r="D236" s="1046"/>
      <c r="E236" s="1046"/>
      <c r="F236" s="104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5"/>
      <c r="B237" s="1046"/>
      <c r="C237" s="1046"/>
      <c r="D237" s="1046"/>
      <c r="E237" s="1046"/>
      <c r="F237" s="104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5"/>
      <c r="B238" s="1046"/>
      <c r="C238" s="1046"/>
      <c r="D238" s="1046"/>
      <c r="E238" s="1046"/>
      <c r="F238" s="104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5"/>
      <c r="B239" s="1046"/>
      <c r="C239" s="1046"/>
      <c r="D239" s="1046"/>
      <c r="E239" s="1046"/>
      <c r="F239" s="104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5"/>
      <c r="B240" s="1046"/>
      <c r="C240" s="1046"/>
      <c r="D240" s="1046"/>
      <c r="E240" s="1046"/>
      <c r="F240" s="1047"/>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5"/>
      <c r="B241" s="1046"/>
      <c r="C241" s="1046"/>
      <c r="D241" s="1046"/>
      <c r="E241" s="1046"/>
      <c r="F241" s="1047"/>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5"/>
      <c r="B242" s="1046"/>
      <c r="C242" s="1046"/>
      <c r="D242" s="1046"/>
      <c r="E242" s="1046"/>
      <c r="F242" s="1047"/>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6"/>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5"/>
      <c r="B243" s="1046"/>
      <c r="C243" s="1046"/>
      <c r="D243" s="1046"/>
      <c r="E243" s="1046"/>
      <c r="F243" s="104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5"/>
      <c r="B244" s="1046"/>
      <c r="C244" s="1046"/>
      <c r="D244" s="1046"/>
      <c r="E244" s="1046"/>
      <c r="F244" s="104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5"/>
      <c r="B245" s="1046"/>
      <c r="C245" s="1046"/>
      <c r="D245" s="1046"/>
      <c r="E245" s="1046"/>
      <c r="F245" s="104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5"/>
      <c r="B246" s="1046"/>
      <c r="C246" s="1046"/>
      <c r="D246" s="1046"/>
      <c r="E246" s="1046"/>
      <c r="F246" s="104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5"/>
      <c r="B247" s="1046"/>
      <c r="C247" s="1046"/>
      <c r="D247" s="1046"/>
      <c r="E247" s="1046"/>
      <c r="F247" s="104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5"/>
      <c r="B248" s="1046"/>
      <c r="C248" s="1046"/>
      <c r="D248" s="1046"/>
      <c r="E248" s="1046"/>
      <c r="F248" s="104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5"/>
      <c r="B249" s="1046"/>
      <c r="C249" s="1046"/>
      <c r="D249" s="1046"/>
      <c r="E249" s="1046"/>
      <c r="F249" s="104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5"/>
      <c r="B250" s="1046"/>
      <c r="C250" s="1046"/>
      <c r="D250" s="1046"/>
      <c r="E250" s="1046"/>
      <c r="F250" s="104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5"/>
      <c r="B251" s="1046"/>
      <c r="C251" s="1046"/>
      <c r="D251" s="1046"/>
      <c r="E251" s="1046"/>
      <c r="F251" s="104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5"/>
      <c r="B252" s="1046"/>
      <c r="C252" s="1046"/>
      <c r="D252" s="1046"/>
      <c r="E252" s="1046"/>
      <c r="F252" s="104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5"/>
      <c r="B253" s="1046"/>
      <c r="C253" s="1046"/>
      <c r="D253" s="1046"/>
      <c r="E253" s="1046"/>
      <c r="F253" s="1047"/>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5"/>
      <c r="B254" s="1046"/>
      <c r="C254" s="1046"/>
      <c r="D254" s="1046"/>
      <c r="E254" s="1046"/>
      <c r="F254" s="1047"/>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5"/>
      <c r="B255" s="1046"/>
      <c r="C255" s="1046"/>
      <c r="D255" s="1046"/>
      <c r="E255" s="1046"/>
      <c r="F255" s="1047"/>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6"/>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5"/>
      <c r="B256" s="1046"/>
      <c r="C256" s="1046"/>
      <c r="D256" s="1046"/>
      <c r="E256" s="1046"/>
      <c r="F256" s="104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5"/>
      <c r="B257" s="1046"/>
      <c r="C257" s="1046"/>
      <c r="D257" s="1046"/>
      <c r="E257" s="1046"/>
      <c r="F257" s="104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5"/>
      <c r="B258" s="1046"/>
      <c r="C258" s="1046"/>
      <c r="D258" s="1046"/>
      <c r="E258" s="1046"/>
      <c r="F258" s="104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5"/>
      <c r="B259" s="1046"/>
      <c r="C259" s="1046"/>
      <c r="D259" s="1046"/>
      <c r="E259" s="1046"/>
      <c r="F259" s="104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5"/>
      <c r="B260" s="1046"/>
      <c r="C260" s="1046"/>
      <c r="D260" s="1046"/>
      <c r="E260" s="1046"/>
      <c r="F260" s="104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5"/>
      <c r="B261" s="1046"/>
      <c r="C261" s="1046"/>
      <c r="D261" s="1046"/>
      <c r="E261" s="1046"/>
      <c r="F261" s="104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5"/>
      <c r="B262" s="1046"/>
      <c r="C262" s="1046"/>
      <c r="D262" s="1046"/>
      <c r="E262" s="1046"/>
      <c r="F262" s="104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5"/>
      <c r="B263" s="1046"/>
      <c r="C263" s="1046"/>
      <c r="D263" s="1046"/>
      <c r="E263" s="1046"/>
      <c r="F263" s="104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5"/>
      <c r="B264" s="1046"/>
      <c r="C264" s="1046"/>
      <c r="D264" s="1046"/>
      <c r="E264" s="1046"/>
      <c r="F264" s="104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493</v>
      </c>
      <c r="Z3" s="344"/>
      <c r="AA3" s="344"/>
      <c r="AB3" s="344"/>
      <c r="AC3" s="275" t="s">
        <v>476</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5">
        <v>1</v>
      </c>
      <c r="B4" s="106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5">
        <v>2</v>
      </c>
      <c r="B5" s="106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5">
        <v>3</v>
      </c>
      <c r="B6" s="106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5">
        <v>4</v>
      </c>
      <c r="B7" s="106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5">
        <v>5</v>
      </c>
      <c r="B8" s="106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5">
        <v>6</v>
      </c>
      <c r="B9" s="106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5">
        <v>7</v>
      </c>
      <c r="B10" s="106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5">
        <v>8</v>
      </c>
      <c r="B11" s="106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5">
        <v>9</v>
      </c>
      <c r="B12" s="106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5">
        <v>10</v>
      </c>
      <c r="B13" s="106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5">
        <v>11</v>
      </c>
      <c r="B14" s="106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5">
        <v>12</v>
      </c>
      <c r="B15" s="106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5">
        <v>13</v>
      </c>
      <c r="B16" s="106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5">
        <v>14</v>
      </c>
      <c r="B17" s="106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5">
        <v>15</v>
      </c>
      <c r="B18" s="106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5">
        <v>16</v>
      </c>
      <c r="B19" s="106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5">
        <v>17</v>
      </c>
      <c r="B20" s="106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5">
        <v>18</v>
      </c>
      <c r="B21" s="106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5">
        <v>19</v>
      </c>
      <c r="B22" s="106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5">
        <v>20</v>
      </c>
      <c r="B23" s="106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5">
        <v>21</v>
      </c>
      <c r="B24" s="106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5">
        <v>22</v>
      </c>
      <c r="B25" s="106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5">
        <v>23</v>
      </c>
      <c r="B26" s="106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5">
        <v>24</v>
      </c>
      <c r="B27" s="106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5">
        <v>25</v>
      </c>
      <c r="B28" s="106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5">
        <v>26</v>
      </c>
      <c r="B29" s="106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5">
        <v>27</v>
      </c>
      <c r="B30" s="106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5">
        <v>28</v>
      </c>
      <c r="B31" s="106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5">
        <v>29</v>
      </c>
      <c r="B32" s="106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5">
        <v>30</v>
      </c>
      <c r="B33" s="106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493</v>
      </c>
      <c r="Z36" s="344"/>
      <c r="AA36" s="344"/>
      <c r="AB36" s="344"/>
      <c r="AC36" s="275" t="s">
        <v>476</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5">
        <v>1</v>
      </c>
      <c r="B37" s="106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5">
        <v>2</v>
      </c>
      <c r="B38" s="106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5">
        <v>3</v>
      </c>
      <c r="B39" s="106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5">
        <v>4</v>
      </c>
      <c r="B40" s="106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5">
        <v>5</v>
      </c>
      <c r="B41" s="106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5">
        <v>6</v>
      </c>
      <c r="B42" s="106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5">
        <v>7</v>
      </c>
      <c r="B43" s="106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5">
        <v>8</v>
      </c>
      <c r="B44" s="106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5">
        <v>9</v>
      </c>
      <c r="B45" s="106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5">
        <v>10</v>
      </c>
      <c r="B46" s="106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5">
        <v>11</v>
      </c>
      <c r="B47" s="106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5">
        <v>12</v>
      </c>
      <c r="B48" s="106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5">
        <v>13</v>
      </c>
      <c r="B49" s="106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5">
        <v>14</v>
      </c>
      <c r="B50" s="106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5">
        <v>15</v>
      </c>
      <c r="B51" s="106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5">
        <v>16</v>
      </c>
      <c r="B52" s="106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5">
        <v>17</v>
      </c>
      <c r="B53" s="106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5">
        <v>18</v>
      </c>
      <c r="B54" s="106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5">
        <v>19</v>
      </c>
      <c r="B55" s="106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5">
        <v>20</v>
      </c>
      <c r="B56" s="106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5">
        <v>21</v>
      </c>
      <c r="B57" s="106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5">
        <v>22</v>
      </c>
      <c r="B58" s="106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5">
        <v>23</v>
      </c>
      <c r="B59" s="106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5">
        <v>24</v>
      </c>
      <c r="B60" s="106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5">
        <v>25</v>
      </c>
      <c r="B61" s="106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5">
        <v>26</v>
      </c>
      <c r="B62" s="106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5">
        <v>27</v>
      </c>
      <c r="B63" s="106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5">
        <v>28</v>
      </c>
      <c r="B64" s="106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5">
        <v>29</v>
      </c>
      <c r="B65" s="106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5">
        <v>30</v>
      </c>
      <c r="B66" s="106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493</v>
      </c>
      <c r="Z69" s="344"/>
      <c r="AA69" s="344"/>
      <c r="AB69" s="344"/>
      <c r="AC69" s="275" t="s">
        <v>476</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5">
        <v>1</v>
      </c>
      <c r="B70" s="106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5">
        <v>2</v>
      </c>
      <c r="B71" s="106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5">
        <v>3</v>
      </c>
      <c r="B72" s="106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5">
        <v>4</v>
      </c>
      <c r="B73" s="106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5">
        <v>5</v>
      </c>
      <c r="B74" s="106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5">
        <v>6</v>
      </c>
      <c r="B75" s="106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5">
        <v>7</v>
      </c>
      <c r="B76" s="106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5">
        <v>8</v>
      </c>
      <c r="B77" s="106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5">
        <v>9</v>
      </c>
      <c r="B78" s="106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5">
        <v>10</v>
      </c>
      <c r="B79" s="106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5">
        <v>11</v>
      </c>
      <c r="B80" s="106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5">
        <v>12</v>
      </c>
      <c r="B81" s="106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5">
        <v>13</v>
      </c>
      <c r="B82" s="106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5">
        <v>14</v>
      </c>
      <c r="B83" s="106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5">
        <v>15</v>
      </c>
      <c r="B84" s="106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5">
        <v>16</v>
      </c>
      <c r="B85" s="106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5">
        <v>17</v>
      </c>
      <c r="B86" s="106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5">
        <v>18</v>
      </c>
      <c r="B87" s="106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5">
        <v>19</v>
      </c>
      <c r="B88" s="106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5">
        <v>20</v>
      </c>
      <c r="B89" s="106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5">
        <v>21</v>
      </c>
      <c r="B90" s="106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5">
        <v>22</v>
      </c>
      <c r="B91" s="106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5">
        <v>23</v>
      </c>
      <c r="B92" s="106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5">
        <v>24</v>
      </c>
      <c r="B93" s="106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5">
        <v>25</v>
      </c>
      <c r="B94" s="106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5">
        <v>26</v>
      </c>
      <c r="B95" s="106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5">
        <v>27</v>
      </c>
      <c r="B96" s="106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5">
        <v>28</v>
      </c>
      <c r="B97" s="106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5">
        <v>29</v>
      </c>
      <c r="B98" s="106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5">
        <v>30</v>
      </c>
      <c r="B99" s="106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493</v>
      </c>
      <c r="Z102" s="344"/>
      <c r="AA102" s="344"/>
      <c r="AB102" s="344"/>
      <c r="AC102" s="275" t="s">
        <v>476</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5">
        <v>1</v>
      </c>
      <c r="B103" s="106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5">
        <v>2</v>
      </c>
      <c r="B104" s="106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5">
        <v>3</v>
      </c>
      <c r="B105" s="106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5">
        <v>4</v>
      </c>
      <c r="B106" s="106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5">
        <v>5</v>
      </c>
      <c r="B107" s="106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5">
        <v>6</v>
      </c>
      <c r="B108" s="106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5">
        <v>7</v>
      </c>
      <c r="B109" s="106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5">
        <v>8</v>
      </c>
      <c r="B110" s="106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5">
        <v>9</v>
      </c>
      <c r="B111" s="106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5">
        <v>10</v>
      </c>
      <c r="B112" s="106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5">
        <v>11</v>
      </c>
      <c r="B113" s="106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5">
        <v>12</v>
      </c>
      <c r="B114" s="106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5">
        <v>13</v>
      </c>
      <c r="B115" s="106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5">
        <v>14</v>
      </c>
      <c r="B116" s="106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5">
        <v>15</v>
      </c>
      <c r="B117" s="106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5">
        <v>16</v>
      </c>
      <c r="B118" s="106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5">
        <v>17</v>
      </c>
      <c r="B119" s="106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5">
        <v>18</v>
      </c>
      <c r="B120" s="106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5">
        <v>19</v>
      </c>
      <c r="B121" s="106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5">
        <v>20</v>
      </c>
      <c r="B122" s="106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5">
        <v>21</v>
      </c>
      <c r="B123" s="106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5">
        <v>22</v>
      </c>
      <c r="B124" s="106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5">
        <v>23</v>
      </c>
      <c r="B125" s="106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5">
        <v>24</v>
      </c>
      <c r="B126" s="106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5">
        <v>25</v>
      </c>
      <c r="B127" s="106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5">
        <v>26</v>
      </c>
      <c r="B128" s="106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5">
        <v>27</v>
      </c>
      <c r="B129" s="106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5">
        <v>28</v>
      </c>
      <c r="B130" s="106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5">
        <v>29</v>
      </c>
      <c r="B131" s="106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5">
        <v>30</v>
      </c>
      <c r="B132" s="106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493</v>
      </c>
      <c r="Z135" s="344"/>
      <c r="AA135" s="344"/>
      <c r="AB135" s="344"/>
      <c r="AC135" s="275" t="s">
        <v>476</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5">
        <v>1</v>
      </c>
      <c r="B136" s="106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5">
        <v>2</v>
      </c>
      <c r="B137" s="106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5">
        <v>3</v>
      </c>
      <c r="B138" s="106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5">
        <v>4</v>
      </c>
      <c r="B139" s="106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5">
        <v>5</v>
      </c>
      <c r="B140" s="106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5">
        <v>6</v>
      </c>
      <c r="B141" s="106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5">
        <v>7</v>
      </c>
      <c r="B142" s="106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5">
        <v>8</v>
      </c>
      <c r="B143" s="106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5">
        <v>9</v>
      </c>
      <c r="B144" s="106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5">
        <v>10</v>
      </c>
      <c r="B145" s="106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5">
        <v>11</v>
      </c>
      <c r="B146" s="106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5">
        <v>12</v>
      </c>
      <c r="B147" s="106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5">
        <v>13</v>
      </c>
      <c r="B148" s="106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5">
        <v>14</v>
      </c>
      <c r="B149" s="106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5">
        <v>15</v>
      </c>
      <c r="B150" s="106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5">
        <v>16</v>
      </c>
      <c r="B151" s="106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5">
        <v>17</v>
      </c>
      <c r="B152" s="106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5">
        <v>18</v>
      </c>
      <c r="B153" s="106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5">
        <v>19</v>
      </c>
      <c r="B154" s="106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5">
        <v>20</v>
      </c>
      <c r="B155" s="106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5">
        <v>21</v>
      </c>
      <c r="B156" s="106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5">
        <v>22</v>
      </c>
      <c r="B157" s="106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5">
        <v>23</v>
      </c>
      <c r="B158" s="106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5">
        <v>24</v>
      </c>
      <c r="B159" s="106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5">
        <v>25</v>
      </c>
      <c r="B160" s="106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5">
        <v>26</v>
      </c>
      <c r="B161" s="106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5">
        <v>27</v>
      </c>
      <c r="B162" s="106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5">
        <v>28</v>
      </c>
      <c r="B163" s="106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5">
        <v>29</v>
      </c>
      <c r="B164" s="106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5">
        <v>30</v>
      </c>
      <c r="B165" s="106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493</v>
      </c>
      <c r="Z168" s="344"/>
      <c r="AA168" s="344"/>
      <c r="AB168" s="344"/>
      <c r="AC168" s="275" t="s">
        <v>476</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5">
        <v>1</v>
      </c>
      <c r="B169" s="106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5">
        <v>2</v>
      </c>
      <c r="B170" s="106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5">
        <v>3</v>
      </c>
      <c r="B171" s="106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5">
        <v>4</v>
      </c>
      <c r="B172" s="106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5">
        <v>5</v>
      </c>
      <c r="B173" s="106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5">
        <v>6</v>
      </c>
      <c r="B174" s="106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5">
        <v>7</v>
      </c>
      <c r="B175" s="106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5">
        <v>8</v>
      </c>
      <c r="B176" s="106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5">
        <v>9</v>
      </c>
      <c r="B177" s="106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5">
        <v>10</v>
      </c>
      <c r="B178" s="106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5">
        <v>11</v>
      </c>
      <c r="B179" s="106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5">
        <v>12</v>
      </c>
      <c r="B180" s="106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5">
        <v>13</v>
      </c>
      <c r="B181" s="106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5">
        <v>14</v>
      </c>
      <c r="B182" s="106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5">
        <v>15</v>
      </c>
      <c r="B183" s="106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5">
        <v>16</v>
      </c>
      <c r="B184" s="106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5">
        <v>17</v>
      </c>
      <c r="B185" s="106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5">
        <v>18</v>
      </c>
      <c r="B186" s="106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5">
        <v>19</v>
      </c>
      <c r="B187" s="106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5">
        <v>20</v>
      </c>
      <c r="B188" s="106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5">
        <v>21</v>
      </c>
      <c r="B189" s="106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5">
        <v>22</v>
      </c>
      <c r="B190" s="106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5">
        <v>23</v>
      </c>
      <c r="B191" s="106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5">
        <v>24</v>
      </c>
      <c r="B192" s="106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5">
        <v>25</v>
      </c>
      <c r="B193" s="106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5">
        <v>26</v>
      </c>
      <c r="B194" s="106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5">
        <v>27</v>
      </c>
      <c r="B195" s="106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5">
        <v>28</v>
      </c>
      <c r="B196" s="106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5">
        <v>29</v>
      </c>
      <c r="B197" s="106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5">
        <v>30</v>
      </c>
      <c r="B198" s="106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493</v>
      </c>
      <c r="Z201" s="344"/>
      <c r="AA201" s="344"/>
      <c r="AB201" s="344"/>
      <c r="AC201" s="275" t="s">
        <v>476</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5">
        <v>1</v>
      </c>
      <c r="B202" s="106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5">
        <v>2</v>
      </c>
      <c r="B203" s="106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5">
        <v>3</v>
      </c>
      <c r="B204" s="106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5">
        <v>4</v>
      </c>
      <c r="B205" s="106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5">
        <v>5</v>
      </c>
      <c r="B206" s="106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5">
        <v>6</v>
      </c>
      <c r="B207" s="106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5">
        <v>7</v>
      </c>
      <c r="B208" s="106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5">
        <v>8</v>
      </c>
      <c r="B209" s="106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5">
        <v>9</v>
      </c>
      <c r="B210" s="106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5">
        <v>10</v>
      </c>
      <c r="B211" s="106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5">
        <v>11</v>
      </c>
      <c r="B212" s="106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5">
        <v>12</v>
      </c>
      <c r="B213" s="106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5">
        <v>13</v>
      </c>
      <c r="B214" s="106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5">
        <v>14</v>
      </c>
      <c r="B215" s="106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5">
        <v>15</v>
      </c>
      <c r="B216" s="106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5">
        <v>16</v>
      </c>
      <c r="B217" s="106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5">
        <v>17</v>
      </c>
      <c r="B218" s="106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5">
        <v>18</v>
      </c>
      <c r="B219" s="106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5">
        <v>19</v>
      </c>
      <c r="B220" s="106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5">
        <v>20</v>
      </c>
      <c r="B221" s="106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5">
        <v>21</v>
      </c>
      <c r="B222" s="106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5">
        <v>22</v>
      </c>
      <c r="B223" s="106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5">
        <v>23</v>
      </c>
      <c r="B224" s="106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5">
        <v>24</v>
      </c>
      <c r="B225" s="106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5">
        <v>25</v>
      </c>
      <c r="B226" s="106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5">
        <v>26</v>
      </c>
      <c r="B227" s="106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5">
        <v>27</v>
      </c>
      <c r="B228" s="106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5">
        <v>28</v>
      </c>
      <c r="B229" s="106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5">
        <v>29</v>
      </c>
      <c r="B230" s="106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5">
        <v>30</v>
      </c>
      <c r="B231" s="106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493</v>
      </c>
      <c r="Z234" s="344"/>
      <c r="AA234" s="344"/>
      <c r="AB234" s="344"/>
      <c r="AC234" s="275" t="s">
        <v>476</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5">
        <v>1</v>
      </c>
      <c r="B235" s="106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5">
        <v>2</v>
      </c>
      <c r="B236" s="106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5">
        <v>3</v>
      </c>
      <c r="B237" s="106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5">
        <v>4</v>
      </c>
      <c r="B238" s="106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5">
        <v>5</v>
      </c>
      <c r="B239" s="106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5">
        <v>6</v>
      </c>
      <c r="B240" s="106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5">
        <v>7</v>
      </c>
      <c r="B241" s="106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5">
        <v>8</v>
      </c>
      <c r="B242" s="106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5">
        <v>9</v>
      </c>
      <c r="B243" s="106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5">
        <v>10</v>
      </c>
      <c r="B244" s="106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5">
        <v>11</v>
      </c>
      <c r="B245" s="106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5">
        <v>12</v>
      </c>
      <c r="B246" s="106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5">
        <v>13</v>
      </c>
      <c r="B247" s="106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5">
        <v>14</v>
      </c>
      <c r="B248" s="106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5">
        <v>15</v>
      </c>
      <c r="B249" s="106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5">
        <v>16</v>
      </c>
      <c r="B250" s="106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5">
        <v>17</v>
      </c>
      <c r="B251" s="106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5">
        <v>18</v>
      </c>
      <c r="B252" s="106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5">
        <v>19</v>
      </c>
      <c r="B253" s="106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5">
        <v>20</v>
      </c>
      <c r="B254" s="106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5">
        <v>21</v>
      </c>
      <c r="B255" s="106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5">
        <v>22</v>
      </c>
      <c r="B256" s="106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5">
        <v>23</v>
      </c>
      <c r="B257" s="106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5">
        <v>24</v>
      </c>
      <c r="B258" s="106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5">
        <v>25</v>
      </c>
      <c r="B259" s="106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5">
        <v>26</v>
      </c>
      <c r="B260" s="106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5">
        <v>27</v>
      </c>
      <c r="B261" s="106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5">
        <v>28</v>
      </c>
      <c r="B262" s="106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5">
        <v>29</v>
      </c>
      <c r="B263" s="106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5">
        <v>30</v>
      </c>
      <c r="B264" s="106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493</v>
      </c>
      <c r="Z267" s="344"/>
      <c r="AA267" s="344"/>
      <c r="AB267" s="344"/>
      <c r="AC267" s="275" t="s">
        <v>476</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5">
        <v>1</v>
      </c>
      <c r="B268" s="106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5">
        <v>2</v>
      </c>
      <c r="B269" s="106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5">
        <v>3</v>
      </c>
      <c r="B270" s="106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5">
        <v>4</v>
      </c>
      <c r="B271" s="106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5">
        <v>5</v>
      </c>
      <c r="B272" s="106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5">
        <v>6</v>
      </c>
      <c r="B273" s="106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5">
        <v>7</v>
      </c>
      <c r="B274" s="106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5">
        <v>8</v>
      </c>
      <c r="B275" s="106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5">
        <v>9</v>
      </c>
      <c r="B276" s="106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5">
        <v>10</v>
      </c>
      <c r="B277" s="106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5">
        <v>11</v>
      </c>
      <c r="B278" s="106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5">
        <v>12</v>
      </c>
      <c r="B279" s="106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5">
        <v>13</v>
      </c>
      <c r="B280" s="106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5">
        <v>14</v>
      </c>
      <c r="B281" s="106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5">
        <v>15</v>
      </c>
      <c r="B282" s="106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5">
        <v>16</v>
      </c>
      <c r="B283" s="106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5">
        <v>17</v>
      </c>
      <c r="B284" s="106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5">
        <v>18</v>
      </c>
      <c r="B285" s="106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5">
        <v>19</v>
      </c>
      <c r="B286" s="106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5">
        <v>20</v>
      </c>
      <c r="B287" s="106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5">
        <v>21</v>
      </c>
      <c r="B288" s="106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5">
        <v>22</v>
      </c>
      <c r="B289" s="106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5">
        <v>23</v>
      </c>
      <c r="B290" s="106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5">
        <v>24</v>
      </c>
      <c r="B291" s="106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5">
        <v>25</v>
      </c>
      <c r="B292" s="106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5">
        <v>26</v>
      </c>
      <c r="B293" s="106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5">
        <v>27</v>
      </c>
      <c r="B294" s="106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5">
        <v>28</v>
      </c>
      <c r="B295" s="106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5">
        <v>29</v>
      </c>
      <c r="B296" s="106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5">
        <v>30</v>
      </c>
      <c r="B297" s="106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493</v>
      </c>
      <c r="Z300" s="344"/>
      <c r="AA300" s="344"/>
      <c r="AB300" s="344"/>
      <c r="AC300" s="275" t="s">
        <v>476</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5">
        <v>1</v>
      </c>
      <c r="B301" s="106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5">
        <v>2</v>
      </c>
      <c r="B302" s="106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5">
        <v>3</v>
      </c>
      <c r="B303" s="106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5">
        <v>4</v>
      </c>
      <c r="B304" s="106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5">
        <v>5</v>
      </c>
      <c r="B305" s="106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5">
        <v>6</v>
      </c>
      <c r="B306" s="106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5">
        <v>7</v>
      </c>
      <c r="B307" s="106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5">
        <v>8</v>
      </c>
      <c r="B308" s="106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5">
        <v>9</v>
      </c>
      <c r="B309" s="106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5">
        <v>10</v>
      </c>
      <c r="B310" s="106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5">
        <v>11</v>
      </c>
      <c r="B311" s="106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5">
        <v>12</v>
      </c>
      <c r="B312" s="106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5">
        <v>13</v>
      </c>
      <c r="B313" s="106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5">
        <v>14</v>
      </c>
      <c r="B314" s="106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5">
        <v>15</v>
      </c>
      <c r="B315" s="106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5">
        <v>16</v>
      </c>
      <c r="B316" s="106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5">
        <v>17</v>
      </c>
      <c r="B317" s="106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5">
        <v>18</v>
      </c>
      <c r="B318" s="106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5">
        <v>19</v>
      </c>
      <c r="B319" s="106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5">
        <v>20</v>
      </c>
      <c r="B320" s="106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5">
        <v>21</v>
      </c>
      <c r="B321" s="106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5">
        <v>22</v>
      </c>
      <c r="B322" s="106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5">
        <v>23</v>
      </c>
      <c r="B323" s="106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5">
        <v>24</v>
      </c>
      <c r="B324" s="106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5">
        <v>25</v>
      </c>
      <c r="B325" s="106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5">
        <v>26</v>
      </c>
      <c r="B326" s="106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5">
        <v>27</v>
      </c>
      <c r="B327" s="106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5">
        <v>28</v>
      </c>
      <c r="B328" s="106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5">
        <v>29</v>
      </c>
      <c r="B329" s="106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5">
        <v>30</v>
      </c>
      <c r="B330" s="106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493</v>
      </c>
      <c r="Z333" s="344"/>
      <c r="AA333" s="344"/>
      <c r="AB333" s="344"/>
      <c r="AC333" s="275" t="s">
        <v>476</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5">
        <v>1</v>
      </c>
      <c r="B334" s="106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5">
        <v>2</v>
      </c>
      <c r="B335" s="106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5">
        <v>3</v>
      </c>
      <c r="B336" s="106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5">
        <v>4</v>
      </c>
      <c r="B337" s="106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5">
        <v>5</v>
      </c>
      <c r="B338" s="106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5">
        <v>6</v>
      </c>
      <c r="B339" s="106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5">
        <v>7</v>
      </c>
      <c r="B340" s="106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5">
        <v>8</v>
      </c>
      <c r="B341" s="106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5">
        <v>9</v>
      </c>
      <c r="B342" s="106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5">
        <v>10</v>
      </c>
      <c r="B343" s="106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5">
        <v>11</v>
      </c>
      <c r="B344" s="106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5">
        <v>12</v>
      </c>
      <c r="B345" s="106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5">
        <v>13</v>
      </c>
      <c r="B346" s="106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5">
        <v>14</v>
      </c>
      <c r="B347" s="106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5">
        <v>15</v>
      </c>
      <c r="B348" s="106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5">
        <v>16</v>
      </c>
      <c r="B349" s="106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5">
        <v>17</v>
      </c>
      <c r="B350" s="106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5">
        <v>18</v>
      </c>
      <c r="B351" s="106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5">
        <v>19</v>
      </c>
      <c r="B352" s="106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5">
        <v>20</v>
      </c>
      <c r="B353" s="106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5">
        <v>21</v>
      </c>
      <c r="B354" s="106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5">
        <v>22</v>
      </c>
      <c r="B355" s="106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5">
        <v>23</v>
      </c>
      <c r="B356" s="106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5">
        <v>24</v>
      </c>
      <c r="B357" s="106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5">
        <v>25</v>
      </c>
      <c r="B358" s="106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5">
        <v>26</v>
      </c>
      <c r="B359" s="106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5">
        <v>27</v>
      </c>
      <c r="B360" s="106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5">
        <v>28</v>
      </c>
      <c r="B361" s="106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5">
        <v>29</v>
      </c>
      <c r="B362" s="106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5">
        <v>30</v>
      </c>
      <c r="B363" s="106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493</v>
      </c>
      <c r="Z366" s="344"/>
      <c r="AA366" s="344"/>
      <c r="AB366" s="344"/>
      <c r="AC366" s="275" t="s">
        <v>476</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5">
        <v>1</v>
      </c>
      <c r="B367" s="106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5">
        <v>2</v>
      </c>
      <c r="B368" s="106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5">
        <v>3</v>
      </c>
      <c r="B369" s="106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5">
        <v>4</v>
      </c>
      <c r="B370" s="106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5">
        <v>5</v>
      </c>
      <c r="B371" s="106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5">
        <v>6</v>
      </c>
      <c r="B372" s="106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5">
        <v>7</v>
      </c>
      <c r="B373" s="106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5">
        <v>8</v>
      </c>
      <c r="B374" s="106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5">
        <v>9</v>
      </c>
      <c r="B375" s="106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5">
        <v>10</v>
      </c>
      <c r="B376" s="106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5">
        <v>11</v>
      </c>
      <c r="B377" s="106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5">
        <v>12</v>
      </c>
      <c r="B378" s="106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5">
        <v>13</v>
      </c>
      <c r="B379" s="106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5">
        <v>14</v>
      </c>
      <c r="B380" s="106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5">
        <v>15</v>
      </c>
      <c r="B381" s="106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5">
        <v>16</v>
      </c>
      <c r="B382" s="106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5">
        <v>17</v>
      </c>
      <c r="B383" s="106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5">
        <v>18</v>
      </c>
      <c r="B384" s="106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5">
        <v>19</v>
      </c>
      <c r="B385" s="106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5">
        <v>20</v>
      </c>
      <c r="B386" s="106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5">
        <v>21</v>
      </c>
      <c r="B387" s="106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5">
        <v>22</v>
      </c>
      <c r="B388" s="106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5">
        <v>23</v>
      </c>
      <c r="B389" s="106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5">
        <v>24</v>
      </c>
      <c r="B390" s="106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5">
        <v>25</v>
      </c>
      <c r="B391" s="106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5">
        <v>26</v>
      </c>
      <c r="B392" s="106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5">
        <v>27</v>
      </c>
      <c r="B393" s="106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5">
        <v>28</v>
      </c>
      <c r="B394" s="106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5">
        <v>29</v>
      </c>
      <c r="B395" s="106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5">
        <v>30</v>
      </c>
      <c r="B396" s="106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493</v>
      </c>
      <c r="Z399" s="344"/>
      <c r="AA399" s="344"/>
      <c r="AB399" s="344"/>
      <c r="AC399" s="275" t="s">
        <v>476</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5">
        <v>1</v>
      </c>
      <c r="B400" s="106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5">
        <v>2</v>
      </c>
      <c r="B401" s="106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5">
        <v>3</v>
      </c>
      <c r="B402" s="106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5">
        <v>4</v>
      </c>
      <c r="B403" s="106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5">
        <v>5</v>
      </c>
      <c r="B404" s="106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5">
        <v>6</v>
      </c>
      <c r="B405" s="106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5">
        <v>7</v>
      </c>
      <c r="B406" s="106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5">
        <v>8</v>
      </c>
      <c r="B407" s="106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5">
        <v>9</v>
      </c>
      <c r="B408" s="106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5">
        <v>10</v>
      </c>
      <c r="B409" s="106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5">
        <v>11</v>
      </c>
      <c r="B410" s="106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5">
        <v>12</v>
      </c>
      <c r="B411" s="106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5">
        <v>13</v>
      </c>
      <c r="B412" s="106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5">
        <v>14</v>
      </c>
      <c r="B413" s="106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5">
        <v>15</v>
      </c>
      <c r="B414" s="106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5">
        <v>16</v>
      </c>
      <c r="B415" s="106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5">
        <v>17</v>
      </c>
      <c r="B416" s="106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5">
        <v>18</v>
      </c>
      <c r="B417" s="106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5">
        <v>19</v>
      </c>
      <c r="B418" s="106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5">
        <v>20</v>
      </c>
      <c r="B419" s="106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5">
        <v>21</v>
      </c>
      <c r="B420" s="106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5">
        <v>22</v>
      </c>
      <c r="B421" s="106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5">
        <v>23</v>
      </c>
      <c r="B422" s="106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5">
        <v>24</v>
      </c>
      <c r="B423" s="106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5">
        <v>25</v>
      </c>
      <c r="B424" s="106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5">
        <v>26</v>
      </c>
      <c r="B425" s="106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5">
        <v>27</v>
      </c>
      <c r="B426" s="106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5">
        <v>28</v>
      </c>
      <c r="B427" s="106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5">
        <v>29</v>
      </c>
      <c r="B428" s="106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5">
        <v>30</v>
      </c>
      <c r="B429" s="106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493</v>
      </c>
      <c r="Z432" s="344"/>
      <c r="AA432" s="344"/>
      <c r="AB432" s="344"/>
      <c r="AC432" s="275" t="s">
        <v>476</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5">
        <v>1</v>
      </c>
      <c r="B433" s="106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5">
        <v>2</v>
      </c>
      <c r="B434" s="106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5">
        <v>3</v>
      </c>
      <c r="B435" s="106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5">
        <v>4</v>
      </c>
      <c r="B436" s="106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5">
        <v>5</v>
      </c>
      <c r="B437" s="106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5">
        <v>6</v>
      </c>
      <c r="B438" s="106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5">
        <v>7</v>
      </c>
      <c r="B439" s="106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5">
        <v>8</v>
      </c>
      <c r="B440" s="106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5">
        <v>9</v>
      </c>
      <c r="B441" s="106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5">
        <v>10</v>
      </c>
      <c r="B442" s="106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5">
        <v>11</v>
      </c>
      <c r="B443" s="106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5">
        <v>12</v>
      </c>
      <c r="B444" s="106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5">
        <v>13</v>
      </c>
      <c r="B445" s="106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5">
        <v>14</v>
      </c>
      <c r="B446" s="106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5">
        <v>15</v>
      </c>
      <c r="B447" s="106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5">
        <v>16</v>
      </c>
      <c r="B448" s="106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5">
        <v>17</v>
      </c>
      <c r="B449" s="106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5">
        <v>18</v>
      </c>
      <c r="B450" s="106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5">
        <v>19</v>
      </c>
      <c r="B451" s="106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5">
        <v>20</v>
      </c>
      <c r="B452" s="106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5">
        <v>21</v>
      </c>
      <c r="B453" s="106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5">
        <v>22</v>
      </c>
      <c r="B454" s="106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5">
        <v>23</v>
      </c>
      <c r="B455" s="106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5">
        <v>24</v>
      </c>
      <c r="B456" s="106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5">
        <v>25</v>
      </c>
      <c r="B457" s="106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5">
        <v>26</v>
      </c>
      <c r="B458" s="106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5">
        <v>27</v>
      </c>
      <c r="B459" s="106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5">
        <v>28</v>
      </c>
      <c r="B460" s="106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5">
        <v>29</v>
      </c>
      <c r="B461" s="106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5">
        <v>30</v>
      </c>
      <c r="B462" s="106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493</v>
      </c>
      <c r="Z465" s="344"/>
      <c r="AA465" s="344"/>
      <c r="AB465" s="344"/>
      <c r="AC465" s="275" t="s">
        <v>476</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5">
        <v>1</v>
      </c>
      <c r="B466" s="106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5">
        <v>2</v>
      </c>
      <c r="B467" s="106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5">
        <v>3</v>
      </c>
      <c r="B468" s="106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5">
        <v>4</v>
      </c>
      <c r="B469" s="106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5">
        <v>5</v>
      </c>
      <c r="B470" s="106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5">
        <v>6</v>
      </c>
      <c r="B471" s="106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5">
        <v>7</v>
      </c>
      <c r="B472" s="106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5">
        <v>8</v>
      </c>
      <c r="B473" s="106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5">
        <v>9</v>
      </c>
      <c r="B474" s="106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5">
        <v>10</v>
      </c>
      <c r="B475" s="106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5">
        <v>11</v>
      </c>
      <c r="B476" s="106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5">
        <v>12</v>
      </c>
      <c r="B477" s="106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5">
        <v>13</v>
      </c>
      <c r="B478" s="106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5">
        <v>14</v>
      </c>
      <c r="B479" s="106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5">
        <v>15</v>
      </c>
      <c r="B480" s="106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5">
        <v>16</v>
      </c>
      <c r="B481" s="106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5">
        <v>17</v>
      </c>
      <c r="B482" s="106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5">
        <v>18</v>
      </c>
      <c r="B483" s="106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5">
        <v>19</v>
      </c>
      <c r="B484" s="106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5">
        <v>20</v>
      </c>
      <c r="B485" s="106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5">
        <v>21</v>
      </c>
      <c r="B486" s="106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5">
        <v>22</v>
      </c>
      <c r="B487" s="106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5">
        <v>23</v>
      </c>
      <c r="B488" s="106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5">
        <v>24</v>
      </c>
      <c r="B489" s="106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5">
        <v>25</v>
      </c>
      <c r="B490" s="106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5">
        <v>26</v>
      </c>
      <c r="B491" s="106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5">
        <v>27</v>
      </c>
      <c r="B492" s="106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5">
        <v>28</v>
      </c>
      <c r="B493" s="106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5">
        <v>29</v>
      </c>
      <c r="B494" s="106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5">
        <v>30</v>
      </c>
      <c r="B495" s="106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493</v>
      </c>
      <c r="Z498" s="344"/>
      <c r="AA498" s="344"/>
      <c r="AB498" s="344"/>
      <c r="AC498" s="275" t="s">
        <v>476</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5">
        <v>1</v>
      </c>
      <c r="B499" s="106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5">
        <v>2</v>
      </c>
      <c r="B500" s="106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5">
        <v>3</v>
      </c>
      <c r="B501" s="106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5">
        <v>4</v>
      </c>
      <c r="B502" s="106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5">
        <v>5</v>
      </c>
      <c r="B503" s="106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5">
        <v>6</v>
      </c>
      <c r="B504" s="106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5">
        <v>7</v>
      </c>
      <c r="B505" s="106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5">
        <v>8</v>
      </c>
      <c r="B506" s="106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5">
        <v>9</v>
      </c>
      <c r="B507" s="106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5">
        <v>10</v>
      </c>
      <c r="B508" s="106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5">
        <v>11</v>
      </c>
      <c r="B509" s="106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5">
        <v>12</v>
      </c>
      <c r="B510" s="106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5">
        <v>13</v>
      </c>
      <c r="B511" s="106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5">
        <v>14</v>
      </c>
      <c r="B512" s="106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5">
        <v>15</v>
      </c>
      <c r="B513" s="106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5">
        <v>16</v>
      </c>
      <c r="B514" s="106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5">
        <v>17</v>
      </c>
      <c r="B515" s="106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5">
        <v>18</v>
      </c>
      <c r="B516" s="106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5">
        <v>19</v>
      </c>
      <c r="B517" s="106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5">
        <v>20</v>
      </c>
      <c r="B518" s="106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5">
        <v>21</v>
      </c>
      <c r="B519" s="106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5">
        <v>22</v>
      </c>
      <c r="B520" s="106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5">
        <v>23</v>
      </c>
      <c r="B521" s="106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5">
        <v>24</v>
      </c>
      <c r="B522" s="106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5">
        <v>25</v>
      </c>
      <c r="B523" s="106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5">
        <v>26</v>
      </c>
      <c r="B524" s="106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5">
        <v>27</v>
      </c>
      <c r="B525" s="106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5">
        <v>28</v>
      </c>
      <c r="B526" s="106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5">
        <v>29</v>
      </c>
      <c r="B527" s="106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5">
        <v>30</v>
      </c>
      <c r="B528" s="106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493</v>
      </c>
      <c r="Z531" s="344"/>
      <c r="AA531" s="344"/>
      <c r="AB531" s="344"/>
      <c r="AC531" s="275" t="s">
        <v>476</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5">
        <v>1</v>
      </c>
      <c r="B532" s="106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5">
        <v>2</v>
      </c>
      <c r="B533" s="106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5">
        <v>3</v>
      </c>
      <c r="B534" s="106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5">
        <v>4</v>
      </c>
      <c r="B535" s="106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5">
        <v>5</v>
      </c>
      <c r="B536" s="106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5">
        <v>6</v>
      </c>
      <c r="B537" s="106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5">
        <v>7</v>
      </c>
      <c r="B538" s="106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5">
        <v>8</v>
      </c>
      <c r="B539" s="106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5">
        <v>9</v>
      </c>
      <c r="B540" s="106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5">
        <v>10</v>
      </c>
      <c r="B541" s="106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5">
        <v>11</v>
      </c>
      <c r="B542" s="106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5">
        <v>12</v>
      </c>
      <c r="B543" s="106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5">
        <v>13</v>
      </c>
      <c r="B544" s="106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5">
        <v>14</v>
      </c>
      <c r="B545" s="106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5">
        <v>15</v>
      </c>
      <c r="B546" s="106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5">
        <v>16</v>
      </c>
      <c r="B547" s="106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5">
        <v>17</v>
      </c>
      <c r="B548" s="106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5">
        <v>18</v>
      </c>
      <c r="B549" s="106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5">
        <v>19</v>
      </c>
      <c r="B550" s="106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5">
        <v>20</v>
      </c>
      <c r="B551" s="106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5">
        <v>21</v>
      </c>
      <c r="B552" s="106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5">
        <v>22</v>
      </c>
      <c r="B553" s="106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5">
        <v>23</v>
      </c>
      <c r="B554" s="106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5">
        <v>24</v>
      </c>
      <c r="B555" s="106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5">
        <v>25</v>
      </c>
      <c r="B556" s="106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5">
        <v>26</v>
      </c>
      <c r="B557" s="106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5">
        <v>27</v>
      </c>
      <c r="B558" s="106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5">
        <v>28</v>
      </c>
      <c r="B559" s="106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5">
        <v>29</v>
      </c>
      <c r="B560" s="106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5">
        <v>30</v>
      </c>
      <c r="B561" s="106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493</v>
      </c>
      <c r="Z564" s="344"/>
      <c r="AA564" s="344"/>
      <c r="AB564" s="344"/>
      <c r="AC564" s="275" t="s">
        <v>476</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5">
        <v>1</v>
      </c>
      <c r="B565" s="106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5">
        <v>2</v>
      </c>
      <c r="B566" s="106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5">
        <v>3</v>
      </c>
      <c r="B567" s="106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5">
        <v>4</v>
      </c>
      <c r="B568" s="106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5">
        <v>5</v>
      </c>
      <c r="B569" s="106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5">
        <v>6</v>
      </c>
      <c r="B570" s="106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5">
        <v>7</v>
      </c>
      <c r="B571" s="106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5">
        <v>8</v>
      </c>
      <c r="B572" s="106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5">
        <v>9</v>
      </c>
      <c r="B573" s="106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5">
        <v>10</v>
      </c>
      <c r="B574" s="106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5">
        <v>11</v>
      </c>
      <c r="B575" s="106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5">
        <v>12</v>
      </c>
      <c r="B576" s="106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5">
        <v>13</v>
      </c>
      <c r="B577" s="106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5">
        <v>14</v>
      </c>
      <c r="B578" s="106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5">
        <v>15</v>
      </c>
      <c r="B579" s="106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5">
        <v>16</v>
      </c>
      <c r="B580" s="106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5">
        <v>17</v>
      </c>
      <c r="B581" s="106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5">
        <v>18</v>
      </c>
      <c r="B582" s="106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5">
        <v>19</v>
      </c>
      <c r="B583" s="106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5">
        <v>20</v>
      </c>
      <c r="B584" s="106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5">
        <v>21</v>
      </c>
      <c r="B585" s="106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5">
        <v>22</v>
      </c>
      <c r="B586" s="106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5">
        <v>23</v>
      </c>
      <c r="B587" s="106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5">
        <v>24</v>
      </c>
      <c r="B588" s="106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5">
        <v>25</v>
      </c>
      <c r="B589" s="106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5">
        <v>26</v>
      </c>
      <c r="B590" s="106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5">
        <v>27</v>
      </c>
      <c r="B591" s="106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5">
        <v>28</v>
      </c>
      <c r="B592" s="106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5">
        <v>29</v>
      </c>
      <c r="B593" s="106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5">
        <v>30</v>
      </c>
      <c r="B594" s="106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493</v>
      </c>
      <c r="Z597" s="344"/>
      <c r="AA597" s="344"/>
      <c r="AB597" s="344"/>
      <c r="AC597" s="275" t="s">
        <v>476</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5">
        <v>1</v>
      </c>
      <c r="B598" s="106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5">
        <v>2</v>
      </c>
      <c r="B599" s="106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5">
        <v>3</v>
      </c>
      <c r="B600" s="106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5">
        <v>4</v>
      </c>
      <c r="B601" s="106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5">
        <v>5</v>
      </c>
      <c r="B602" s="106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5">
        <v>6</v>
      </c>
      <c r="B603" s="106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5">
        <v>7</v>
      </c>
      <c r="B604" s="106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5">
        <v>8</v>
      </c>
      <c r="B605" s="106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5">
        <v>9</v>
      </c>
      <c r="B606" s="106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5">
        <v>10</v>
      </c>
      <c r="B607" s="106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5">
        <v>11</v>
      </c>
      <c r="B608" s="106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5">
        <v>12</v>
      </c>
      <c r="B609" s="106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5">
        <v>13</v>
      </c>
      <c r="B610" s="106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5">
        <v>14</v>
      </c>
      <c r="B611" s="106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5">
        <v>15</v>
      </c>
      <c r="B612" s="106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5">
        <v>16</v>
      </c>
      <c r="B613" s="106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5">
        <v>17</v>
      </c>
      <c r="B614" s="106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5">
        <v>18</v>
      </c>
      <c r="B615" s="106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5">
        <v>19</v>
      </c>
      <c r="B616" s="106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5">
        <v>20</v>
      </c>
      <c r="B617" s="106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5">
        <v>21</v>
      </c>
      <c r="B618" s="106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5">
        <v>22</v>
      </c>
      <c r="B619" s="106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5">
        <v>23</v>
      </c>
      <c r="B620" s="106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5">
        <v>24</v>
      </c>
      <c r="B621" s="106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5">
        <v>25</v>
      </c>
      <c r="B622" s="106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5">
        <v>26</v>
      </c>
      <c r="B623" s="106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5">
        <v>27</v>
      </c>
      <c r="B624" s="106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5">
        <v>28</v>
      </c>
      <c r="B625" s="106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5">
        <v>29</v>
      </c>
      <c r="B626" s="106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5">
        <v>30</v>
      </c>
      <c r="B627" s="106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493</v>
      </c>
      <c r="Z630" s="344"/>
      <c r="AA630" s="344"/>
      <c r="AB630" s="344"/>
      <c r="AC630" s="275" t="s">
        <v>476</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5">
        <v>1</v>
      </c>
      <c r="B631" s="106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5">
        <v>2</v>
      </c>
      <c r="B632" s="106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5">
        <v>3</v>
      </c>
      <c r="B633" s="106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5">
        <v>4</v>
      </c>
      <c r="B634" s="106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5">
        <v>5</v>
      </c>
      <c r="B635" s="106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5">
        <v>6</v>
      </c>
      <c r="B636" s="106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5">
        <v>7</v>
      </c>
      <c r="B637" s="106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5">
        <v>8</v>
      </c>
      <c r="B638" s="106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5">
        <v>9</v>
      </c>
      <c r="B639" s="106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5">
        <v>10</v>
      </c>
      <c r="B640" s="106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5">
        <v>11</v>
      </c>
      <c r="B641" s="106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5">
        <v>12</v>
      </c>
      <c r="B642" s="106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5">
        <v>13</v>
      </c>
      <c r="B643" s="106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5">
        <v>14</v>
      </c>
      <c r="B644" s="106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5">
        <v>15</v>
      </c>
      <c r="B645" s="106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5">
        <v>16</v>
      </c>
      <c r="B646" s="106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5">
        <v>17</v>
      </c>
      <c r="B647" s="106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5">
        <v>18</v>
      </c>
      <c r="B648" s="106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5">
        <v>19</v>
      </c>
      <c r="B649" s="106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5">
        <v>20</v>
      </c>
      <c r="B650" s="106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5">
        <v>21</v>
      </c>
      <c r="B651" s="106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5">
        <v>22</v>
      </c>
      <c r="B652" s="106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5">
        <v>23</v>
      </c>
      <c r="B653" s="106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5">
        <v>24</v>
      </c>
      <c r="B654" s="106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5">
        <v>25</v>
      </c>
      <c r="B655" s="106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5">
        <v>26</v>
      </c>
      <c r="B656" s="106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5">
        <v>27</v>
      </c>
      <c r="B657" s="106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5">
        <v>28</v>
      </c>
      <c r="B658" s="106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5">
        <v>29</v>
      </c>
      <c r="B659" s="106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5">
        <v>30</v>
      </c>
      <c r="B660" s="106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493</v>
      </c>
      <c r="Z663" s="344"/>
      <c r="AA663" s="344"/>
      <c r="AB663" s="344"/>
      <c r="AC663" s="275" t="s">
        <v>476</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5">
        <v>1</v>
      </c>
      <c r="B664" s="106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5">
        <v>2</v>
      </c>
      <c r="B665" s="106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5">
        <v>3</v>
      </c>
      <c r="B666" s="106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5">
        <v>4</v>
      </c>
      <c r="B667" s="106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5">
        <v>5</v>
      </c>
      <c r="B668" s="106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5">
        <v>6</v>
      </c>
      <c r="B669" s="106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5">
        <v>7</v>
      </c>
      <c r="B670" s="106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5">
        <v>8</v>
      </c>
      <c r="B671" s="106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5">
        <v>9</v>
      </c>
      <c r="B672" s="106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5">
        <v>10</v>
      </c>
      <c r="B673" s="106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5">
        <v>11</v>
      </c>
      <c r="B674" s="106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5">
        <v>12</v>
      </c>
      <c r="B675" s="106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5">
        <v>13</v>
      </c>
      <c r="B676" s="106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5">
        <v>14</v>
      </c>
      <c r="B677" s="106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5">
        <v>15</v>
      </c>
      <c r="B678" s="106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5">
        <v>16</v>
      </c>
      <c r="B679" s="106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5">
        <v>17</v>
      </c>
      <c r="B680" s="106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5">
        <v>18</v>
      </c>
      <c r="B681" s="106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5">
        <v>19</v>
      </c>
      <c r="B682" s="106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5">
        <v>20</v>
      </c>
      <c r="B683" s="106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5">
        <v>21</v>
      </c>
      <c r="B684" s="106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5">
        <v>22</v>
      </c>
      <c r="B685" s="106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5">
        <v>23</v>
      </c>
      <c r="B686" s="106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5">
        <v>24</v>
      </c>
      <c r="B687" s="106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5">
        <v>25</v>
      </c>
      <c r="B688" s="106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5">
        <v>26</v>
      </c>
      <c r="B689" s="106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5">
        <v>27</v>
      </c>
      <c r="B690" s="106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5">
        <v>28</v>
      </c>
      <c r="B691" s="106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5">
        <v>29</v>
      </c>
      <c r="B692" s="106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5">
        <v>30</v>
      </c>
      <c r="B693" s="106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493</v>
      </c>
      <c r="Z696" s="344"/>
      <c r="AA696" s="344"/>
      <c r="AB696" s="344"/>
      <c r="AC696" s="275" t="s">
        <v>476</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5">
        <v>1</v>
      </c>
      <c r="B697" s="106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5">
        <v>2</v>
      </c>
      <c r="B698" s="106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5">
        <v>3</v>
      </c>
      <c r="B699" s="106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5">
        <v>4</v>
      </c>
      <c r="B700" s="106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5">
        <v>5</v>
      </c>
      <c r="B701" s="106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5">
        <v>6</v>
      </c>
      <c r="B702" s="106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5">
        <v>7</v>
      </c>
      <c r="B703" s="106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5">
        <v>8</v>
      </c>
      <c r="B704" s="106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5">
        <v>9</v>
      </c>
      <c r="B705" s="106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5">
        <v>10</v>
      </c>
      <c r="B706" s="106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5">
        <v>11</v>
      </c>
      <c r="B707" s="106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5">
        <v>12</v>
      </c>
      <c r="B708" s="106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5">
        <v>13</v>
      </c>
      <c r="B709" s="106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5">
        <v>14</v>
      </c>
      <c r="B710" s="106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5">
        <v>15</v>
      </c>
      <c r="B711" s="106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5">
        <v>16</v>
      </c>
      <c r="B712" s="106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5">
        <v>17</v>
      </c>
      <c r="B713" s="106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5">
        <v>18</v>
      </c>
      <c r="B714" s="106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5">
        <v>19</v>
      </c>
      <c r="B715" s="106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5">
        <v>20</v>
      </c>
      <c r="B716" s="106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5">
        <v>21</v>
      </c>
      <c r="B717" s="106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5">
        <v>22</v>
      </c>
      <c r="B718" s="106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5">
        <v>23</v>
      </c>
      <c r="B719" s="106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5">
        <v>24</v>
      </c>
      <c r="B720" s="106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5">
        <v>25</v>
      </c>
      <c r="B721" s="106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5">
        <v>26</v>
      </c>
      <c r="B722" s="106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5">
        <v>27</v>
      </c>
      <c r="B723" s="106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5">
        <v>28</v>
      </c>
      <c r="B724" s="106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5">
        <v>29</v>
      </c>
      <c r="B725" s="106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5">
        <v>30</v>
      </c>
      <c r="B726" s="106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493</v>
      </c>
      <c r="Z729" s="344"/>
      <c r="AA729" s="344"/>
      <c r="AB729" s="344"/>
      <c r="AC729" s="275" t="s">
        <v>476</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5">
        <v>1</v>
      </c>
      <c r="B730" s="106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5">
        <v>2</v>
      </c>
      <c r="B731" s="106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5">
        <v>3</v>
      </c>
      <c r="B732" s="106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5">
        <v>4</v>
      </c>
      <c r="B733" s="106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5">
        <v>5</v>
      </c>
      <c r="B734" s="106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5">
        <v>6</v>
      </c>
      <c r="B735" s="106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5">
        <v>7</v>
      </c>
      <c r="B736" s="106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5">
        <v>8</v>
      </c>
      <c r="B737" s="106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5">
        <v>9</v>
      </c>
      <c r="B738" s="106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5">
        <v>10</v>
      </c>
      <c r="B739" s="106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5">
        <v>11</v>
      </c>
      <c r="B740" s="106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5">
        <v>12</v>
      </c>
      <c r="B741" s="106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5">
        <v>13</v>
      </c>
      <c r="B742" s="106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5">
        <v>14</v>
      </c>
      <c r="B743" s="106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5">
        <v>15</v>
      </c>
      <c r="B744" s="106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5">
        <v>16</v>
      </c>
      <c r="B745" s="106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5">
        <v>17</v>
      </c>
      <c r="B746" s="106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5">
        <v>18</v>
      </c>
      <c r="B747" s="106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5">
        <v>19</v>
      </c>
      <c r="B748" s="106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5">
        <v>20</v>
      </c>
      <c r="B749" s="106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5">
        <v>21</v>
      </c>
      <c r="B750" s="106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5">
        <v>22</v>
      </c>
      <c r="B751" s="106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5">
        <v>23</v>
      </c>
      <c r="B752" s="106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5">
        <v>24</v>
      </c>
      <c r="B753" s="106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5">
        <v>25</v>
      </c>
      <c r="B754" s="106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5">
        <v>26</v>
      </c>
      <c r="B755" s="106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5">
        <v>27</v>
      </c>
      <c r="B756" s="106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5">
        <v>28</v>
      </c>
      <c r="B757" s="106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5">
        <v>29</v>
      </c>
      <c r="B758" s="106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5">
        <v>30</v>
      </c>
      <c r="B759" s="106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493</v>
      </c>
      <c r="Z762" s="344"/>
      <c r="AA762" s="344"/>
      <c r="AB762" s="344"/>
      <c r="AC762" s="275" t="s">
        <v>476</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5">
        <v>1</v>
      </c>
      <c r="B763" s="106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5">
        <v>2</v>
      </c>
      <c r="B764" s="106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5">
        <v>3</v>
      </c>
      <c r="B765" s="106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5">
        <v>4</v>
      </c>
      <c r="B766" s="106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5">
        <v>5</v>
      </c>
      <c r="B767" s="106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5">
        <v>6</v>
      </c>
      <c r="B768" s="106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5">
        <v>7</v>
      </c>
      <c r="B769" s="106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5">
        <v>8</v>
      </c>
      <c r="B770" s="106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5">
        <v>9</v>
      </c>
      <c r="B771" s="106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5">
        <v>10</v>
      </c>
      <c r="B772" s="106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5">
        <v>11</v>
      </c>
      <c r="B773" s="106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5">
        <v>12</v>
      </c>
      <c r="B774" s="106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5">
        <v>13</v>
      </c>
      <c r="B775" s="106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5">
        <v>14</v>
      </c>
      <c r="B776" s="106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5">
        <v>15</v>
      </c>
      <c r="B777" s="106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5">
        <v>16</v>
      </c>
      <c r="B778" s="106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5">
        <v>17</v>
      </c>
      <c r="B779" s="106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5">
        <v>18</v>
      </c>
      <c r="B780" s="106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5">
        <v>19</v>
      </c>
      <c r="B781" s="106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5">
        <v>20</v>
      </c>
      <c r="B782" s="106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5">
        <v>21</v>
      </c>
      <c r="B783" s="106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5">
        <v>22</v>
      </c>
      <c r="B784" s="106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5">
        <v>23</v>
      </c>
      <c r="B785" s="106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5">
        <v>24</v>
      </c>
      <c r="B786" s="106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5">
        <v>25</v>
      </c>
      <c r="B787" s="106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5">
        <v>26</v>
      </c>
      <c r="B788" s="106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5">
        <v>27</v>
      </c>
      <c r="B789" s="106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5">
        <v>28</v>
      </c>
      <c r="B790" s="106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5">
        <v>29</v>
      </c>
      <c r="B791" s="106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5">
        <v>30</v>
      </c>
      <c r="B792" s="106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493</v>
      </c>
      <c r="Z795" s="344"/>
      <c r="AA795" s="344"/>
      <c r="AB795" s="344"/>
      <c r="AC795" s="275" t="s">
        <v>476</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5">
        <v>1</v>
      </c>
      <c r="B796" s="106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5">
        <v>2</v>
      </c>
      <c r="B797" s="106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5">
        <v>3</v>
      </c>
      <c r="B798" s="106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5">
        <v>4</v>
      </c>
      <c r="B799" s="106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5">
        <v>5</v>
      </c>
      <c r="B800" s="106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5">
        <v>6</v>
      </c>
      <c r="B801" s="106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5">
        <v>7</v>
      </c>
      <c r="B802" s="106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5">
        <v>8</v>
      </c>
      <c r="B803" s="106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5">
        <v>9</v>
      </c>
      <c r="B804" s="106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5">
        <v>10</v>
      </c>
      <c r="B805" s="106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5">
        <v>11</v>
      </c>
      <c r="B806" s="106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5">
        <v>12</v>
      </c>
      <c r="B807" s="106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5">
        <v>13</v>
      </c>
      <c r="B808" s="106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5">
        <v>14</v>
      </c>
      <c r="B809" s="106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5">
        <v>15</v>
      </c>
      <c r="B810" s="106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5">
        <v>16</v>
      </c>
      <c r="B811" s="106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5">
        <v>17</v>
      </c>
      <c r="B812" s="106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5">
        <v>18</v>
      </c>
      <c r="B813" s="106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5">
        <v>19</v>
      </c>
      <c r="B814" s="106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5">
        <v>20</v>
      </c>
      <c r="B815" s="106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5">
        <v>21</v>
      </c>
      <c r="B816" s="106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5">
        <v>22</v>
      </c>
      <c r="B817" s="106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5">
        <v>23</v>
      </c>
      <c r="B818" s="106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5">
        <v>24</v>
      </c>
      <c r="B819" s="106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5">
        <v>25</v>
      </c>
      <c r="B820" s="106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5">
        <v>26</v>
      </c>
      <c r="B821" s="106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5">
        <v>27</v>
      </c>
      <c r="B822" s="106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5">
        <v>28</v>
      </c>
      <c r="B823" s="106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5">
        <v>29</v>
      </c>
      <c r="B824" s="106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5">
        <v>30</v>
      </c>
      <c r="B825" s="106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493</v>
      </c>
      <c r="Z828" s="344"/>
      <c r="AA828" s="344"/>
      <c r="AB828" s="344"/>
      <c r="AC828" s="275" t="s">
        <v>476</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5">
        <v>1</v>
      </c>
      <c r="B829" s="106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5">
        <v>2</v>
      </c>
      <c r="B830" s="106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5">
        <v>3</v>
      </c>
      <c r="B831" s="106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5">
        <v>4</v>
      </c>
      <c r="B832" s="106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5">
        <v>5</v>
      </c>
      <c r="B833" s="106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5">
        <v>6</v>
      </c>
      <c r="B834" s="106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5">
        <v>7</v>
      </c>
      <c r="B835" s="106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5">
        <v>8</v>
      </c>
      <c r="B836" s="106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5">
        <v>9</v>
      </c>
      <c r="B837" s="106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5">
        <v>10</v>
      </c>
      <c r="B838" s="106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5">
        <v>11</v>
      </c>
      <c r="B839" s="106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5">
        <v>12</v>
      </c>
      <c r="B840" s="106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5">
        <v>13</v>
      </c>
      <c r="B841" s="106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5">
        <v>14</v>
      </c>
      <c r="B842" s="106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5">
        <v>15</v>
      </c>
      <c r="B843" s="106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5">
        <v>16</v>
      </c>
      <c r="B844" s="106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5">
        <v>17</v>
      </c>
      <c r="B845" s="106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5">
        <v>18</v>
      </c>
      <c r="B846" s="106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5">
        <v>19</v>
      </c>
      <c r="B847" s="106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5">
        <v>20</v>
      </c>
      <c r="B848" s="106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5">
        <v>21</v>
      </c>
      <c r="B849" s="106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5">
        <v>22</v>
      </c>
      <c r="B850" s="106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5">
        <v>23</v>
      </c>
      <c r="B851" s="106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5">
        <v>24</v>
      </c>
      <c r="B852" s="106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5">
        <v>25</v>
      </c>
      <c r="B853" s="106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5">
        <v>26</v>
      </c>
      <c r="B854" s="106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5">
        <v>27</v>
      </c>
      <c r="B855" s="106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5">
        <v>28</v>
      </c>
      <c r="B856" s="106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5">
        <v>29</v>
      </c>
      <c r="B857" s="106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5">
        <v>30</v>
      </c>
      <c r="B858" s="106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493</v>
      </c>
      <c r="Z861" s="344"/>
      <c r="AA861" s="344"/>
      <c r="AB861" s="344"/>
      <c r="AC861" s="275" t="s">
        <v>476</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5">
        <v>1</v>
      </c>
      <c r="B862" s="106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5">
        <v>2</v>
      </c>
      <c r="B863" s="106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5">
        <v>3</v>
      </c>
      <c r="B864" s="106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5">
        <v>4</v>
      </c>
      <c r="B865" s="106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5">
        <v>5</v>
      </c>
      <c r="B866" s="106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5">
        <v>6</v>
      </c>
      <c r="B867" s="106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5">
        <v>7</v>
      </c>
      <c r="B868" s="106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5">
        <v>8</v>
      </c>
      <c r="B869" s="106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5">
        <v>9</v>
      </c>
      <c r="B870" s="106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5">
        <v>10</v>
      </c>
      <c r="B871" s="106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5">
        <v>11</v>
      </c>
      <c r="B872" s="106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5">
        <v>12</v>
      </c>
      <c r="B873" s="106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5">
        <v>13</v>
      </c>
      <c r="B874" s="106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5">
        <v>14</v>
      </c>
      <c r="B875" s="106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5">
        <v>15</v>
      </c>
      <c r="B876" s="106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5">
        <v>16</v>
      </c>
      <c r="B877" s="106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5">
        <v>17</v>
      </c>
      <c r="B878" s="106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5">
        <v>18</v>
      </c>
      <c r="B879" s="106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5">
        <v>19</v>
      </c>
      <c r="B880" s="106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5">
        <v>20</v>
      </c>
      <c r="B881" s="106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5">
        <v>21</v>
      </c>
      <c r="B882" s="106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5">
        <v>22</v>
      </c>
      <c r="B883" s="106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5">
        <v>23</v>
      </c>
      <c r="B884" s="106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5">
        <v>24</v>
      </c>
      <c r="B885" s="106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5">
        <v>25</v>
      </c>
      <c r="B886" s="106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5">
        <v>26</v>
      </c>
      <c r="B887" s="106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5">
        <v>27</v>
      </c>
      <c r="B888" s="106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5">
        <v>28</v>
      </c>
      <c r="B889" s="106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5">
        <v>29</v>
      </c>
      <c r="B890" s="106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5">
        <v>30</v>
      </c>
      <c r="B891" s="106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493</v>
      </c>
      <c r="Z894" s="344"/>
      <c r="AA894" s="344"/>
      <c r="AB894" s="344"/>
      <c r="AC894" s="275" t="s">
        <v>476</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5">
        <v>1</v>
      </c>
      <c r="B895" s="106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5">
        <v>2</v>
      </c>
      <c r="B896" s="106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5">
        <v>3</v>
      </c>
      <c r="B897" s="106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5">
        <v>4</v>
      </c>
      <c r="B898" s="106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5">
        <v>5</v>
      </c>
      <c r="B899" s="106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5">
        <v>6</v>
      </c>
      <c r="B900" s="106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5">
        <v>7</v>
      </c>
      <c r="B901" s="106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5">
        <v>8</v>
      </c>
      <c r="B902" s="106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5">
        <v>9</v>
      </c>
      <c r="B903" s="106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5">
        <v>10</v>
      </c>
      <c r="B904" s="106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5">
        <v>11</v>
      </c>
      <c r="B905" s="106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5">
        <v>12</v>
      </c>
      <c r="B906" s="106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5">
        <v>13</v>
      </c>
      <c r="B907" s="106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5">
        <v>14</v>
      </c>
      <c r="B908" s="106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5">
        <v>15</v>
      </c>
      <c r="B909" s="106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5">
        <v>16</v>
      </c>
      <c r="B910" s="106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5">
        <v>17</v>
      </c>
      <c r="B911" s="106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5">
        <v>18</v>
      </c>
      <c r="B912" s="106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5">
        <v>19</v>
      </c>
      <c r="B913" s="106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5">
        <v>20</v>
      </c>
      <c r="B914" s="106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5">
        <v>21</v>
      </c>
      <c r="B915" s="106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5">
        <v>22</v>
      </c>
      <c r="B916" s="106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5">
        <v>23</v>
      </c>
      <c r="B917" s="106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5">
        <v>24</v>
      </c>
      <c r="B918" s="106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5">
        <v>25</v>
      </c>
      <c r="B919" s="106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5">
        <v>26</v>
      </c>
      <c r="B920" s="106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5">
        <v>27</v>
      </c>
      <c r="B921" s="106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5">
        <v>28</v>
      </c>
      <c r="B922" s="106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5">
        <v>29</v>
      </c>
      <c r="B923" s="106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5">
        <v>30</v>
      </c>
      <c r="B924" s="106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493</v>
      </c>
      <c r="Z927" s="344"/>
      <c r="AA927" s="344"/>
      <c r="AB927" s="344"/>
      <c r="AC927" s="275" t="s">
        <v>476</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5">
        <v>1</v>
      </c>
      <c r="B928" s="106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5">
        <v>2</v>
      </c>
      <c r="B929" s="106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5">
        <v>3</v>
      </c>
      <c r="B930" s="106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5">
        <v>4</v>
      </c>
      <c r="B931" s="106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5">
        <v>5</v>
      </c>
      <c r="B932" s="106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5">
        <v>6</v>
      </c>
      <c r="B933" s="106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5">
        <v>7</v>
      </c>
      <c r="B934" s="106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5">
        <v>8</v>
      </c>
      <c r="B935" s="106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5">
        <v>9</v>
      </c>
      <c r="B936" s="106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5">
        <v>10</v>
      </c>
      <c r="B937" s="106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5">
        <v>11</v>
      </c>
      <c r="B938" s="106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5">
        <v>12</v>
      </c>
      <c r="B939" s="106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5">
        <v>13</v>
      </c>
      <c r="B940" s="106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5">
        <v>14</v>
      </c>
      <c r="B941" s="106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5">
        <v>15</v>
      </c>
      <c r="B942" s="106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5">
        <v>16</v>
      </c>
      <c r="B943" s="106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5">
        <v>17</v>
      </c>
      <c r="B944" s="106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5">
        <v>18</v>
      </c>
      <c r="B945" s="106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5">
        <v>19</v>
      </c>
      <c r="B946" s="106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5">
        <v>20</v>
      </c>
      <c r="B947" s="106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5">
        <v>21</v>
      </c>
      <c r="B948" s="106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5">
        <v>22</v>
      </c>
      <c r="B949" s="106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5">
        <v>23</v>
      </c>
      <c r="B950" s="106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5">
        <v>24</v>
      </c>
      <c r="B951" s="106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5">
        <v>25</v>
      </c>
      <c r="B952" s="106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5">
        <v>26</v>
      </c>
      <c r="B953" s="106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5">
        <v>27</v>
      </c>
      <c r="B954" s="106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5">
        <v>28</v>
      </c>
      <c r="B955" s="106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5">
        <v>29</v>
      </c>
      <c r="B956" s="106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5">
        <v>30</v>
      </c>
      <c r="B957" s="106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493</v>
      </c>
      <c r="Z960" s="344"/>
      <c r="AA960" s="344"/>
      <c r="AB960" s="344"/>
      <c r="AC960" s="275" t="s">
        <v>476</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5">
        <v>1</v>
      </c>
      <c r="B961" s="106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5">
        <v>2</v>
      </c>
      <c r="B962" s="106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5">
        <v>3</v>
      </c>
      <c r="B963" s="106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5">
        <v>4</v>
      </c>
      <c r="B964" s="106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5">
        <v>5</v>
      </c>
      <c r="B965" s="106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5">
        <v>6</v>
      </c>
      <c r="B966" s="106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5">
        <v>7</v>
      </c>
      <c r="B967" s="106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5">
        <v>8</v>
      </c>
      <c r="B968" s="106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5">
        <v>9</v>
      </c>
      <c r="B969" s="106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5">
        <v>10</v>
      </c>
      <c r="B970" s="106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5">
        <v>11</v>
      </c>
      <c r="B971" s="106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5">
        <v>12</v>
      </c>
      <c r="B972" s="106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5">
        <v>13</v>
      </c>
      <c r="B973" s="106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5">
        <v>14</v>
      </c>
      <c r="B974" s="106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5">
        <v>15</v>
      </c>
      <c r="B975" s="106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5">
        <v>16</v>
      </c>
      <c r="B976" s="106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5">
        <v>17</v>
      </c>
      <c r="B977" s="106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5">
        <v>18</v>
      </c>
      <c r="B978" s="106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5">
        <v>19</v>
      </c>
      <c r="B979" s="106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5">
        <v>20</v>
      </c>
      <c r="B980" s="106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5">
        <v>21</v>
      </c>
      <c r="B981" s="106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5">
        <v>22</v>
      </c>
      <c r="B982" s="106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5">
        <v>23</v>
      </c>
      <c r="B983" s="106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5">
        <v>24</v>
      </c>
      <c r="B984" s="106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5">
        <v>25</v>
      </c>
      <c r="B985" s="106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5">
        <v>26</v>
      </c>
      <c r="B986" s="106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5">
        <v>27</v>
      </c>
      <c r="B987" s="106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5">
        <v>28</v>
      </c>
      <c r="B988" s="106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5">
        <v>29</v>
      </c>
      <c r="B989" s="106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5">
        <v>30</v>
      </c>
      <c r="B990" s="106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493</v>
      </c>
      <c r="Z993" s="344"/>
      <c r="AA993" s="344"/>
      <c r="AB993" s="344"/>
      <c r="AC993" s="275" t="s">
        <v>476</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5">
        <v>1</v>
      </c>
      <c r="B994" s="106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5">
        <v>2</v>
      </c>
      <c r="B995" s="106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5">
        <v>3</v>
      </c>
      <c r="B996" s="106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5">
        <v>4</v>
      </c>
      <c r="B997" s="106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5">
        <v>5</v>
      </c>
      <c r="B998" s="106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5">
        <v>6</v>
      </c>
      <c r="B999" s="106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5">
        <v>7</v>
      </c>
      <c r="B1000" s="106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5">
        <v>8</v>
      </c>
      <c r="B1001" s="106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5">
        <v>9</v>
      </c>
      <c r="B1002" s="106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5">
        <v>10</v>
      </c>
      <c r="B1003" s="106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5">
        <v>11</v>
      </c>
      <c r="B1004" s="106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5">
        <v>12</v>
      </c>
      <c r="B1005" s="106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5">
        <v>13</v>
      </c>
      <c r="B1006" s="106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5">
        <v>14</v>
      </c>
      <c r="B1007" s="106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5">
        <v>15</v>
      </c>
      <c r="B1008" s="106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5">
        <v>16</v>
      </c>
      <c r="B1009" s="106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5">
        <v>17</v>
      </c>
      <c r="B1010" s="106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5">
        <v>18</v>
      </c>
      <c r="B1011" s="106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5">
        <v>19</v>
      </c>
      <c r="B1012" s="106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5">
        <v>20</v>
      </c>
      <c r="B1013" s="106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5">
        <v>21</v>
      </c>
      <c r="B1014" s="106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5">
        <v>22</v>
      </c>
      <c r="B1015" s="106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5">
        <v>23</v>
      </c>
      <c r="B1016" s="106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5">
        <v>24</v>
      </c>
      <c r="B1017" s="106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5">
        <v>25</v>
      </c>
      <c r="B1018" s="106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5">
        <v>26</v>
      </c>
      <c r="B1019" s="106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5">
        <v>27</v>
      </c>
      <c r="B1020" s="106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5">
        <v>28</v>
      </c>
      <c r="B1021" s="106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5">
        <v>29</v>
      </c>
      <c r="B1022" s="106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5">
        <v>30</v>
      </c>
      <c r="B1023" s="106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493</v>
      </c>
      <c r="Z1026" s="344"/>
      <c r="AA1026" s="344"/>
      <c r="AB1026" s="344"/>
      <c r="AC1026" s="275" t="s">
        <v>476</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5">
        <v>1</v>
      </c>
      <c r="B1027" s="106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5">
        <v>2</v>
      </c>
      <c r="B1028" s="106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5">
        <v>3</v>
      </c>
      <c r="B1029" s="106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5">
        <v>4</v>
      </c>
      <c r="B1030" s="106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5">
        <v>5</v>
      </c>
      <c r="B1031" s="106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5">
        <v>6</v>
      </c>
      <c r="B1032" s="106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5">
        <v>7</v>
      </c>
      <c r="B1033" s="106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5">
        <v>8</v>
      </c>
      <c r="B1034" s="106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5">
        <v>9</v>
      </c>
      <c r="B1035" s="106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5">
        <v>10</v>
      </c>
      <c r="B1036" s="106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5">
        <v>11</v>
      </c>
      <c r="B1037" s="106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5">
        <v>12</v>
      </c>
      <c r="B1038" s="106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5">
        <v>13</v>
      </c>
      <c r="B1039" s="106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5">
        <v>14</v>
      </c>
      <c r="B1040" s="106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5">
        <v>15</v>
      </c>
      <c r="B1041" s="106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5">
        <v>16</v>
      </c>
      <c r="B1042" s="106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5">
        <v>17</v>
      </c>
      <c r="B1043" s="106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5">
        <v>18</v>
      </c>
      <c r="B1044" s="106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5">
        <v>19</v>
      </c>
      <c r="B1045" s="106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5">
        <v>20</v>
      </c>
      <c r="B1046" s="106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5">
        <v>21</v>
      </c>
      <c r="B1047" s="106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5">
        <v>22</v>
      </c>
      <c r="B1048" s="106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5">
        <v>23</v>
      </c>
      <c r="B1049" s="106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5">
        <v>24</v>
      </c>
      <c r="B1050" s="106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5">
        <v>25</v>
      </c>
      <c r="B1051" s="106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5">
        <v>26</v>
      </c>
      <c r="B1052" s="106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5">
        <v>27</v>
      </c>
      <c r="B1053" s="106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5">
        <v>28</v>
      </c>
      <c r="B1054" s="106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5">
        <v>29</v>
      </c>
      <c r="B1055" s="106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5">
        <v>30</v>
      </c>
      <c r="B1056" s="106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493</v>
      </c>
      <c r="Z1059" s="344"/>
      <c r="AA1059" s="344"/>
      <c r="AB1059" s="344"/>
      <c r="AC1059" s="275" t="s">
        <v>476</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5">
        <v>1</v>
      </c>
      <c r="B1060" s="106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5">
        <v>2</v>
      </c>
      <c r="B1061" s="106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5">
        <v>3</v>
      </c>
      <c r="B1062" s="106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5">
        <v>4</v>
      </c>
      <c r="B1063" s="106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5">
        <v>5</v>
      </c>
      <c r="B1064" s="106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5">
        <v>6</v>
      </c>
      <c r="B1065" s="106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5">
        <v>7</v>
      </c>
      <c r="B1066" s="106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5">
        <v>8</v>
      </c>
      <c r="B1067" s="106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5">
        <v>9</v>
      </c>
      <c r="B1068" s="106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5">
        <v>10</v>
      </c>
      <c r="B1069" s="106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5">
        <v>11</v>
      </c>
      <c r="B1070" s="106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5">
        <v>12</v>
      </c>
      <c r="B1071" s="106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5">
        <v>13</v>
      </c>
      <c r="B1072" s="106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5">
        <v>14</v>
      </c>
      <c r="B1073" s="106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5">
        <v>15</v>
      </c>
      <c r="B1074" s="106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5">
        <v>16</v>
      </c>
      <c r="B1075" s="106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5">
        <v>17</v>
      </c>
      <c r="B1076" s="106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5">
        <v>18</v>
      </c>
      <c r="B1077" s="106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5">
        <v>19</v>
      </c>
      <c r="B1078" s="106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5">
        <v>20</v>
      </c>
      <c r="B1079" s="106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5">
        <v>21</v>
      </c>
      <c r="B1080" s="106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5">
        <v>22</v>
      </c>
      <c r="B1081" s="106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5">
        <v>23</v>
      </c>
      <c r="B1082" s="106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5">
        <v>24</v>
      </c>
      <c r="B1083" s="106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5">
        <v>25</v>
      </c>
      <c r="B1084" s="106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5">
        <v>26</v>
      </c>
      <c r="B1085" s="106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5">
        <v>27</v>
      </c>
      <c r="B1086" s="106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5">
        <v>28</v>
      </c>
      <c r="B1087" s="106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5">
        <v>29</v>
      </c>
      <c r="B1088" s="106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5">
        <v>30</v>
      </c>
      <c r="B1089" s="106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493</v>
      </c>
      <c r="Z1092" s="344"/>
      <c r="AA1092" s="344"/>
      <c r="AB1092" s="344"/>
      <c r="AC1092" s="275" t="s">
        <v>476</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5">
        <v>1</v>
      </c>
      <c r="B1093" s="106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5">
        <v>2</v>
      </c>
      <c r="B1094" s="106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5">
        <v>3</v>
      </c>
      <c r="B1095" s="106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5">
        <v>4</v>
      </c>
      <c r="B1096" s="106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5">
        <v>5</v>
      </c>
      <c r="B1097" s="106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5">
        <v>6</v>
      </c>
      <c r="B1098" s="106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5">
        <v>7</v>
      </c>
      <c r="B1099" s="106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5">
        <v>8</v>
      </c>
      <c r="B1100" s="106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5">
        <v>9</v>
      </c>
      <c r="B1101" s="106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5">
        <v>10</v>
      </c>
      <c r="B1102" s="106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5">
        <v>11</v>
      </c>
      <c r="B1103" s="106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5">
        <v>12</v>
      </c>
      <c r="B1104" s="106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5">
        <v>13</v>
      </c>
      <c r="B1105" s="106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5">
        <v>14</v>
      </c>
      <c r="B1106" s="106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5">
        <v>15</v>
      </c>
      <c r="B1107" s="106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5">
        <v>16</v>
      </c>
      <c r="B1108" s="106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5">
        <v>17</v>
      </c>
      <c r="B1109" s="106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5">
        <v>18</v>
      </c>
      <c r="B1110" s="106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5">
        <v>19</v>
      </c>
      <c r="B1111" s="106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5">
        <v>20</v>
      </c>
      <c r="B1112" s="106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5">
        <v>21</v>
      </c>
      <c r="B1113" s="106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5">
        <v>22</v>
      </c>
      <c r="B1114" s="106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5">
        <v>23</v>
      </c>
      <c r="B1115" s="106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5">
        <v>24</v>
      </c>
      <c r="B1116" s="106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5">
        <v>25</v>
      </c>
      <c r="B1117" s="106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5">
        <v>26</v>
      </c>
      <c r="B1118" s="106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5">
        <v>27</v>
      </c>
      <c r="B1119" s="106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5">
        <v>28</v>
      </c>
      <c r="B1120" s="106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5">
        <v>29</v>
      </c>
      <c r="B1121" s="106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5">
        <v>30</v>
      </c>
      <c r="B1122" s="106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493</v>
      </c>
      <c r="Z1125" s="344"/>
      <c r="AA1125" s="344"/>
      <c r="AB1125" s="344"/>
      <c r="AC1125" s="275" t="s">
        <v>476</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5">
        <v>1</v>
      </c>
      <c r="B1126" s="106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5">
        <v>2</v>
      </c>
      <c r="B1127" s="106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5">
        <v>3</v>
      </c>
      <c r="B1128" s="106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5">
        <v>4</v>
      </c>
      <c r="B1129" s="106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5">
        <v>5</v>
      </c>
      <c r="B1130" s="106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5">
        <v>6</v>
      </c>
      <c r="B1131" s="106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5">
        <v>7</v>
      </c>
      <c r="B1132" s="106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5">
        <v>8</v>
      </c>
      <c r="B1133" s="106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5">
        <v>9</v>
      </c>
      <c r="B1134" s="106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5">
        <v>10</v>
      </c>
      <c r="B1135" s="106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5">
        <v>11</v>
      </c>
      <c r="B1136" s="106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5">
        <v>12</v>
      </c>
      <c r="B1137" s="106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5">
        <v>13</v>
      </c>
      <c r="B1138" s="106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5">
        <v>14</v>
      </c>
      <c r="B1139" s="106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5">
        <v>15</v>
      </c>
      <c r="B1140" s="106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5">
        <v>16</v>
      </c>
      <c r="B1141" s="106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5">
        <v>17</v>
      </c>
      <c r="B1142" s="106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5">
        <v>18</v>
      </c>
      <c r="B1143" s="106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5">
        <v>19</v>
      </c>
      <c r="B1144" s="106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5">
        <v>20</v>
      </c>
      <c r="B1145" s="106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5">
        <v>21</v>
      </c>
      <c r="B1146" s="106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5">
        <v>22</v>
      </c>
      <c r="B1147" s="106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5">
        <v>23</v>
      </c>
      <c r="B1148" s="106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5">
        <v>24</v>
      </c>
      <c r="B1149" s="106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5">
        <v>25</v>
      </c>
      <c r="B1150" s="106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5">
        <v>26</v>
      </c>
      <c r="B1151" s="106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5">
        <v>27</v>
      </c>
      <c r="B1152" s="106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5">
        <v>28</v>
      </c>
      <c r="B1153" s="106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5">
        <v>29</v>
      </c>
      <c r="B1154" s="106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5">
        <v>30</v>
      </c>
      <c r="B1155" s="106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493</v>
      </c>
      <c r="Z1158" s="344"/>
      <c r="AA1158" s="344"/>
      <c r="AB1158" s="344"/>
      <c r="AC1158" s="275" t="s">
        <v>476</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5">
        <v>1</v>
      </c>
      <c r="B1159" s="106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5">
        <v>2</v>
      </c>
      <c r="B1160" s="106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5">
        <v>3</v>
      </c>
      <c r="B1161" s="106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5">
        <v>4</v>
      </c>
      <c r="B1162" s="106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5">
        <v>5</v>
      </c>
      <c r="B1163" s="106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5">
        <v>6</v>
      </c>
      <c r="B1164" s="106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5">
        <v>7</v>
      </c>
      <c r="B1165" s="106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5">
        <v>8</v>
      </c>
      <c r="B1166" s="106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5">
        <v>9</v>
      </c>
      <c r="B1167" s="106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5">
        <v>10</v>
      </c>
      <c r="B1168" s="106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5">
        <v>11</v>
      </c>
      <c r="B1169" s="106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5">
        <v>12</v>
      </c>
      <c r="B1170" s="106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5">
        <v>13</v>
      </c>
      <c r="B1171" s="106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5">
        <v>14</v>
      </c>
      <c r="B1172" s="106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5">
        <v>15</v>
      </c>
      <c r="B1173" s="106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5">
        <v>16</v>
      </c>
      <c r="B1174" s="106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5">
        <v>17</v>
      </c>
      <c r="B1175" s="106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5">
        <v>18</v>
      </c>
      <c r="B1176" s="106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5">
        <v>19</v>
      </c>
      <c r="B1177" s="106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5">
        <v>20</v>
      </c>
      <c r="B1178" s="106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5">
        <v>21</v>
      </c>
      <c r="B1179" s="106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5">
        <v>22</v>
      </c>
      <c r="B1180" s="106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5">
        <v>23</v>
      </c>
      <c r="B1181" s="106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5">
        <v>24</v>
      </c>
      <c r="B1182" s="106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5">
        <v>25</v>
      </c>
      <c r="B1183" s="106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5">
        <v>26</v>
      </c>
      <c r="B1184" s="106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5">
        <v>27</v>
      </c>
      <c r="B1185" s="106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5">
        <v>28</v>
      </c>
      <c r="B1186" s="106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5">
        <v>29</v>
      </c>
      <c r="B1187" s="106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5">
        <v>30</v>
      </c>
      <c r="B1188" s="106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493</v>
      </c>
      <c r="Z1191" s="344"/>
      <c r="AA1191" s="344"/>
      <c r="AB1191" s="344"/>
      <c r="AC1191" s="275" t="s">
        <v>476</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5">
        <v>1</v>
      </c>
      <c r="B1192" s="106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5">
        <v>2</v>
      </c>
      <c r="B1193" s="106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5">
        <v>3</v>
      </c>
      <c r="B1194" s="106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5">
        <v>4</v>
      </c>
      <c r="B1195" s="106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5">
        <v>5</v>
      </c>
      <c r="B1196" s="106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5">
        <v>6</v>
      </c>
      <c r="B1197" s="106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5">
        <v>7</v>
      </c>
      <c r="B1198" s="106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5">
        <v>8</v>
      </c>
      <c r="B1199" s="106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5">
        <v>9</v>
      </c>
      <c r="B1200" s="106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5">
        <v>10</v>
      </c>
      <c r="B1201" s="106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5">
        <v>11</v>
      </c>
      <c r="B1202" s="106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5">
        <v>12</v>
      </c>
      <c r="B1203" s="106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5">
        <v>13</v>
      </c>
      <c r="B1204" s="106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5">
        <v>14</v>
      </c>
      <c r="B1205" s="106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5">
        <v>15</v>
      </c>
      <c r="B1206" s="106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5">
        <v>16</v>
      </c>
      <c r="B1207" s="106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5">
        <v>17</v>
      </c>
      <c r="B1208" s="106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5">
        <v>18</v>
      </c>
      <c r="B1209" s="106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5">
        <v>19</v>
      </c>
      <c r="B1210" s="106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5">
        <v>20</v>
      </c>
      <c r="B1211" s="106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5">
        <v>21</v>
      </c>
      <c r="B1212" s="106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5">
        <v>22</v>
      </c>
      <c r="B1213" s="106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5">
        <v>23</v>
      </c>
      <c r="B1214" s="106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5">
        <v>24</v>
      </c>
      <c r="B1215" s="106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5">
        <v>25</v>
      </c>
      <c r="B1216" s="106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5">
        <v>26</v>
      </c>
      <c r="B1217" s="106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5">
        <v>27</v>
      </c>
      <c r="B1218" s="106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5">
        <v>28</v>
      </c>
      <c r="B1219" s="106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5">
        <v>29</v>
      </c>
      <c r="B1220" s="106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5">
        <v>30</v>
      </c>
      <c r="B1221" s="106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493</v>
      </c>
      <c r="Z1224" s="344"/>
      <c r="AA1224" s="344"/>
      <c r="AB1224" s="344"/>
      <c r="AC1224" s="275" t="s">
        <v>476</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5">
        <v>1</v>
      </c>
      <c r="B1225" s="106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5">
        <v>2</v>
      </c>
      <c r="B1226" s="106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5">
        <v>3</v>
      </c>
      <c r="B1227" s="106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5">
        <v>4</v>
      </c>
      <c r="B1228" s="106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5">
        <v>5</v>
      </c>
      <c r="B1229" s="106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5">
        <v>6</v>
      </c>
      <c r="B1230" s="106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5">
        <v>7</v>
      </c>
      <c r="B1231" s="106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5">
        <v>8</v>
      </c>
      <c r="B1232" s="106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5">
        <v>9</v>
      </c>
      <c r="B1233" s="106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5">
        <v>10</v>
      </c>
      <c r="B1234" s="106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5">
        <v>11</v>
      </c>
      <c r="B1235" s="106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5">
        <v>12</v>
      </c>
      <c r="B1236" s="106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5">
        <v>13</v>
      </c>
      <c r="B1237" s="106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5">
        <v>14</v>
      </c>
      <c r="B1238" s="106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5">
        <v>15</v>
      </c>
      <c r="B1239" s="106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5">
        <v>16</v>
      </c>
      <c r="B1240" s="106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5">
        <v>17</v>
      </c>
      <c r="B1241" s="106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5">
        <v>18</v>
      </c>
      <c r="B1242" s="106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5">
        <v>19</v>
      </c>
      <c r="B1243" s="106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5">
        <v>20</v>
      </c>
      <c r="B1244" s="106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5">
        <v>21</v>
      </c>
      <c r="B1245" s="106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5">
        <v>22</v>
      </c>
      <c r="B1246" s="106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5">
        <v>23</v>
      </c>
      <c r="B1247" s="106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5">
        <v>24</v>
      </c>
      <c r="B1248" s="106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5">
        <v>25</v>
      </c>
      <c r="B1249" s="106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5">
        <v>26</v>
      </c>
      <c r="B1250" s="106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5">
        <v>27</v>
      </c>
      <c r="B1251" s="106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5">
        <v>28</v>
      </c>
      <c r="B1252" s="106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5">
        <v>29</v>
      </c>
      <c r="B1253" s="106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5">
        <v>30</v>
      </c>
      <c r="B1254" s="106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493</v>
      </c>
      <c r="Z1257" s="344"/>
      <c r="AA1257" s="344"/>
      <c r="AB1257" s="344"/>
      <c r="AC1257" s="275" t="s">
        <v>476</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5">
        <v>1</v>
      </c>
      <c r="B1258" s="106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5">
        <v>2</v>
      </c>
      <c r="B1259" s="106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5">
        <v>3</v>
      </c>
      <c r="B1260" s="106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5">
        <v>4</v>
      </c>
      <c r="B1261" s="106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5">
        <v>5</v>
      </c>
      <c r="B1262" s="106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5">
        <v>6</v>
      </c>
      <c r="B1263" s="106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5">
        <v>7</v>
      </c>
      <c r="B1264" s="106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5">
        <v>8</v>
      </c>
      <c r="B1265" s="106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5">
        <v>9</v>
      </c>
      <c r="B1266" s="106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5">
        <v>10</v>
      </c>
      <c r="B1267" s="106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5">
        <v>11</v>
      </c>
      <c r="B1268" s="106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5">
        <v>12</v>
      </c>
      <c r="B1269" s="106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5">
        <v>13</v>
      </c>
      <c r="B1270" s="106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5">
        <v>14</v>
      </c>
      <c r="B1271" s="106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5">
        <v>15</v>
      </c>
      <c r="B1272" s="106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5">
        <v>16</v>
      </c>
      <c r="B1273" s="106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5">
        <v>17</v>
      </c>
      <c r="B1274" s="106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5">
        <v>18</v>
      </c>
      <c r="B1275" s="106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5">
        <v>19</v>
      </c>
      <c r="B1276" s="106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5">
        <v>20</v>
      </c>
      <c r="B1277" s="106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5">
        <v>21</v>
      </c>
      <c r="B1278" s="106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5">
        <v>22</v>
      </c>
      <c r="B1279" s="106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5">
        <v>23</v>
      </c>
      <c r="B1280" s="106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5">
        <v>24</v>
      </c>
      <c r="B1281" s="106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5">
        <v>25</v>
      </c>
      <c r="B1282" s="106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5">
        <v>26</v>
      </c>
      <c r="B1283" s="106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5">
        <v>27</v>
      </c>
      <c r="B1284" s="106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5">
        <v>28</v>
      </c>
      <c r="B1285" s="106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5">
        <v>29</v>
      </c>
      <c r="B1286" s="106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5">
        <v>30</v>
      </c>
      <c r="B1287" s="106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493</v>
      </c>
      <c r="Z1290" s="344"/>
      <c r="AA1290" s="344"/>
      <c r="AB1290" s="344"/>
      <c r="AC1290" s="275" t="s">
        <v>476</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5">
        <v>1</v>
      </c>
      <c r="B1291" s="106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5">
        <v>2</v>
      </c>
      <c r="B1292" s="106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5">
        <v>3</v>
      </c>
      <c r="B1293" s="106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5">
        <v>4</v>
      </c>
      <c r="B1294" s="106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5">
        <v>5</v>
      </c>
      <c r="B1295" s="106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5">
        <v>6</v>
      </c>
      <c r="B1296" s="106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5">
        <v>7</v>
      </c>
      <c r="B1297" s="106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5">
        <v>8</v>
      </c>
      <c r="B1298" s="106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5">
        <v>9</v>
      </c>
      <c r="B1299" s="106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5">
        <v>10</v>
      </c>
      <c r="B1300" s="106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5">
        <v>11</v>
      </c>
      <c r="B1301" s="106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5">
        <v>12</v>
      </c>
      <c r="B1302" s="106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5">
        <v>13</v>
      </c>
      <c r="B1303" s="106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5">
        <v>14</v>
      </c>
      <c r="B1304" s="106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5">
        <v>15</v>
      </c>
      <c r="B1305" s="106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5">
        <v>16</v>
      </c>
      <c r="B1306" s="106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5">
        <v>17</v>
      </c>
      <c r="B1307" s="106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5">
        <v>18</v>
      </c>
      <c r="B1308" s="106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5">
        <v>19</v>
      </c>
      <c r="B1309" s="106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5">
        <v>20</v>
      </c>
      <c r="B1310" s="106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5">
        <v>21</v>
      </c>
      <c r="B1311" s="106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5">
        <v>22</v>
      </c>
      <c r="B1312" s="106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5">
        <v>23</v>
      </c>
      <c r="B1313" s="106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5">
        <v>24</v>
      </c>
      <c r="B1314" s="106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5">
        <v>25</v>
      </c>
      <c r="B1315" s="106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5">
        <v>26</v>
      </c>
      <c r="B1316" s="106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5">
        <v>27</v>
      </c>
      <c r="B1317" s="106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5">
        <v>28</v>
      </c>
      <c r="B1318" s="106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5">
        <v>29</v>
      </c>
      <c r="B1319" s="106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5">
        <v>30</v>
      </c>
      <c r="B1320" s="106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2018-06-12T08:02:54Z</cp:lastPrinted>
  <dcterms:created xsi:type="dcterms:W3CDTF">2012-03-13T00:50:25Z</dcterms:created>
  <dcterms:modified xsi:type="dcterms:W3CDTF">2018-08-24T01:21:21Z</dcterms:modified>
</cp:coreProperties>
</file>