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<sst xmlns="http://schemas.openxmlformats.org/spreadsheetml/2006/main" count="2994" uniqueCount="713">
  <si>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</si>
  <si>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</si>
  <si>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</si>
  <si>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</si>
  <si>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</si>
  <si>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</si>
  <si>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</si>
  <si>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</si>
  <si>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</si>
  <si>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</si>
  <si>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</si>
  <si>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</si>
  <si>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</si>
  <si>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</si>
  <si>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</si>
  <si>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</si>
  <si>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</si>
  <si>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</si>
  <si>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</si>
  <si>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</si>
  <si>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</si>
  <si>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</si>
  <si>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</si>
  <si>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</si>
  <si>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</si>
  <si>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</si>
  <si>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</si>
  <si>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</si>
  <si>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</si>
  <si>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</si>
  <si>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</si>
  <si>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</si>
  <si>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</si>
  <si>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</si>
  <si>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</si>
  <si>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</si>
  <si>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</si>
  <si>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</si>
  <si>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</si>
  <si>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</si>
  <si>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</si>
  <si>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</si>
  <si>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</si>
  <si>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</si>
  <si>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</si>
  <si>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</si>
  <si>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</si>
  <si>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</si>
  <si>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</si>
  <si>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</si>
  <si>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</si>
  <si>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</si>
  <si>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</si>
  <si>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</si>
  <si>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</si>
  <si>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</si>
  <si>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</si>
  <si>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</si>
  <si>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</si>
  <si>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</si>
  <si>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</si>
  <si>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</si>
  <si>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</si>
  <si>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</si>
  <si>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</si>
  <si>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</si>
  <si>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</si>
  <si>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</si>
  <si>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</si>
  <si>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</si>
  <si>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</si>
  <si>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</si>
  <si>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</si>
  <si>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</si>
  <si>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</si>
  <si>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</si>
  <si>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</si>
  <si>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</si>
  <si>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</si>
  <si>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</si>
  <si>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</si>
  <si>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</si>
  <si>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</si>
  <si>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</si>
  <si>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</si>
  <si>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</si>
  <si>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</si>
  <si>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</si>
  <si>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</si>
  <si>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</si>
  <si>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</si>
  <si>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</si>
  <si>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</si>
  <si>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</si>
  <si>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</si>
  <si>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</si>
  <si>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</si>
  <si>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</si>
  <si>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</si>
  <si>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</si>
  <si>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</si>
  <si>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</si>
  <si>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</si>
  <si>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</si>
  <si>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</si>
  <si>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</si>
  <si>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</si>
  <si>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</si>
  <si>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</si>
  <si>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</si>
  <si>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</si>
  <si>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</si>
  <si>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</si>
  <si>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</si>
  <si>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</si>
  <si>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</si>
  <si>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</si>
  <si>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</si>
  <si>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</si>
  <si>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</si>
  <si>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</si>
  <si>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</si>
  <si>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</si>
  <si>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</si>
  <si>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</si>
  <si>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</si>
  <si>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</si>
  <si>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</si>
  <si>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</si>
  <si>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</si>
  <si>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</si>
  <si>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</si>
  <si>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</si>
  <si>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</si>
  <si>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</si>
  <si>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</si>
  <si>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</si>
  <si>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</si>
  <si>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</si>
  <si>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</si>
  <si>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</si>
  <si>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</si>
  <si>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</si>
  <si>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</si>
  <si>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</si>
  <si>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</si>
  <si>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</si>
  <si>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</si>
  <si>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</si>
  <si>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</si>
  <si>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</si>
  <si>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</si>
  <si>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</si>
  <si>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</si>
  <si>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</si>
  <si>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</si>
  <si>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</si>
  <si>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</si>
  <si>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</si>
  <si>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</si>
  <si>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</si>
  <si>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</si>
  <si>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</si>
  <si>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</si>
  <si>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</si>
  <si>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</si>
  <si>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</si>
  <si>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</si>
  <si>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</si>
  <si>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</si>
  <si>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</si>
  <si>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</si>
  <si>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</si>
  <si>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</si>
  <si>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</si>
  <si>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</si>
  <si>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</si>
  <si>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</si>
  <si>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</si>
  <si>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</si>
  <si>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</si>
  <si>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</si>
  <si>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</si>
  <si>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</si>
  <si>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</si>
  <si>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</si>
  <si>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</si>
  <si>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</si>
  <si>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</si>
  <si>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</si>
  <si>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</si>
  <si>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</si>
  <si>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</si>
  <si>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</si>
  <si>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</si>
  <si>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</si>
  <si>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</si>
  <si>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</si>
  <si>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</si>
  <si>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</si>
  <si>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</si>
  <si>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</si>
  <si>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</si>
  <si>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</si>
  <si>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</si>
  <si>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</si>
  <si>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</si>
  <si>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</si>
  <si>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</si>
  <si>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</si>
  <si>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</si>
  <si>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</si>
  <si>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</si>
  <si>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</si>
  <si>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</si>
  <si>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</si>
  <si>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</si>
  <si>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</si>
  <si>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</si>
  <si>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</si>
  <si>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</si>
  <si>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</si>
  <si>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</si>
  <si>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</si>
  <si>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</si>
  <si>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</si>
  <si>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</si>
  <si>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</si>
  <si>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</si>
  <si>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</si>
  <si>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</si>
  <si>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</si>
  <si>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</si>
  <si>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</si>
  <si>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</si>
  <si>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</si>
  <si>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</si>
  <si>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</si>
  <si>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</si>
  <si>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</si>
  <si>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</si>
  <si>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</si>
  <si>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</si>
  <si>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</si>
  <si>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</si>
  <si>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</si>
  <si>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</si>
  <si>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</si>
  <si>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</si>
  <si>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</si>
  <si>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</si>
  <si>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</si>
  <si>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</si>
  <si>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</si>
  <si>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</si>
  <si>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</si>
  <si>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</si>
  <si>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</si>
  <si>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</si>
  <si>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</si>
  <si>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</si>
  <si>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</si>
  <si>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</si>
  <si>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</si>
  <si>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</si>
  <si>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</si>
  <si>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</si>
  <si>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</si>
  <si>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</si>
  <si>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</si>
  <si>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</si>
  <si>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</si>
  <si>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</si>
  <si>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</si>
  <si>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</si>
  <si>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</si>
  <si>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</si>
  <si>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</si>
  <si>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</si>
  <si>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</si>
  <si>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</si>
  <si>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</si>
  <si>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</si>
  <si>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</si>
  <si>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</si>
  <si>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</si>
  <si>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</si>
  <si>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</si>
  <si>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</si>
  <si>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</si>
  <si>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</si>
  <si>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</si>
  <si>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</si>
  <si>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</si>
  <si>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</si>
  <si>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</si>
  <si>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</si>
  <si>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</si>
  <si>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</si>
  <si>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</si>
  <si>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</si>
  <si>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</si>
  <si>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</si>
  <si>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</si>
  <si>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</si>
  <si>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</si>
  <si>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</si>
  <si>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</si>
  <si>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</si>
  <si>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</si>
  <si>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</si>
  <si>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</si>
  <si>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</si>
  <si>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</si>
  <si>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</si>
  <si>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</si>
  <si>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</si>
  <si>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</si>
  <si>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</si>
  <si>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</si>
  <si>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</si>
  <si>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</si>
  <si>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</si>
  <si>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</si>
  <si>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</si>
  <si>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</si>
  <si>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</si>
  <si>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</si>
  <si>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</si>
  <si>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</si>
  <si>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</si>
  <si>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</si>
  <si>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</si>
  <si>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</si>
  <si>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</si>
  <si>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</si>
  <si>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</si>
  <si>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</si>
  <si>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</si>
  <si>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</si>
  <si>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</si>
  <si>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</si>
  <si>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</si>
  <si>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</si>
  <si>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</si>
  <si>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</si>
  <si>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</si>
  <si>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</si>
  <si>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</si>
  <si>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</si>
  <si>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</si>
  <si>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</si>
  <si>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</si>
  <si>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</si>
  <si>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</si>
  <si>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</si>
  <si>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</si>
  <si>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</si>
  <si>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</si>
  <si>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</si>
  <si>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</si>
  <si>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</si>
  <si>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</si>
  <si>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</si>
  <si>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</si>
  <si>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</si>
  <si>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</si>
  <si>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</si>
  <si>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</si>
  <si>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</si>
  <si>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</si>
  <si>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</si>
  <si>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</si>
  <si>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</si>
  <si>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</si>
  <si>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</si>
  <si>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</si>
  <si>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</si>
  <si>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</si>
  <si>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</si>
  <si>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</si>
  <si>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</si>
  <si>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</si>
  <si>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</si>
  <si>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</si>
  <si>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</si>
  <si>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</si>
  <si>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</si>
  <si>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</si>
  <si>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</si>
  <si>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</si>
  <si>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</si>
  <si>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</si>
  <si>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</si>
  <si>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</si>
  <si>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</si>
  <si>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</si>
  <si>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</si>
  <si>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</si>
  <si>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</si>
  <si>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</si>
  <si>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</si>
  <si>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</si>
  <si>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</si>
  <si>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</si>
  <si>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</si>
  <si>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</si>
  <si>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</si>
  <si>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</si>
  <si>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</si>
  <si>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</si>
  <si>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</si>
  <si>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</si>
  <si>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</si>
  <si>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</si>
  <si>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</si>
  <si>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</si>
  <si>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</si>
  <si>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</si>
  <si>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</si>
  <si>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</si>
  <si>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</si>
  <si>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</si>
  <si>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</si>
  <si>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</si>
  <si>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</si>
  <si>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</si>
  <si>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</si>
  <si>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</si>
  <si>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</si>
  <si>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</si>
  <si>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</si>
  <si>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</si>
  <si>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</si>
  <si>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</si>
  <si>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</si>
  <si>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</si>
  <si>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</si>
  <si>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</si>
  <si>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</si>
  <si>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</si>
  <si>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</si>
  <si>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</si>
  <si>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</si>
  <si>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</si>
  <si>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</si>
  <si>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</si>
  <si>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</si>
  <si>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</si>
  <si>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</si>
  <si>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</si>
  <si>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</si>
  <si>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</si>
  <si>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</si>
  <si>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</si>
  <si>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</si>
  <si>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</si>
  <si>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</si>
  <si>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</si>
  <si>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</si>
  <si>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</si>
  <si>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</si>
  <si>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</si>
  <si>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</si>
  <si>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</si>
  <si>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</si>
  <si>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</si>
  <si>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</si>
  <si>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</si>
  <si>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</si>
  <si>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</si>
  <si>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</si>
  <si>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</si>
  <si>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</si>
  <si>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</si>
  <si>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</si>
  <si>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</si>
  <si>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</si>
  <si>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</si>
  <si>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</si>
  <si>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</si>
  <si>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</si>
  <si>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</si>
  <si>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</si>
  <si>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</si>
  <si>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</si>
  <si>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</si>
  <si>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</si>
  <si>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</si>
  <si>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</si>
  <si>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</si>
  <si>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</si>
  <si>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</si>
  <si>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</si>
  <si>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</si>
  <si>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</si>
  <si>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</si>
  <si>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</si>
  <si>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</si>
  <si>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</si>
  <si>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</si>
  <si>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</si>
  <si>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</si>
  <si>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</si>
  <si>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</si>
  <si>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</si>
  <si>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</si>
  <si>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</si>
  <si>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</si>
  <si>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</si>
  <si>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</si>
  <si>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</si>
  <si>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</si>
  <si>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</si>
  <si>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</si>
  <si>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</si>
  <si>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</si>
  <si>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</si>
  <si>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</si>
  <si>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</si>
  <si>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</si>
  <si>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</si>
  <si>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</si>
  <si>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</si>
  <si>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</si>
  <si>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</si>
  <si>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</si>
  <si>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</si>
  <si>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</si>
  <si>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</si>
  <si>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</si>
  <si>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</si>
  <si>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</si>
  <si>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</si>
  <si>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</si>
  <si>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</si>
  <si>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</si>
  <si>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</si>
  <si>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</si>
  <si>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</si>
  <si>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</si>
  <si>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</si>
  <si>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</si>
  <si>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</si>
  <si>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</si>
  <si>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</si>
  <si>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</si>
  <si>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</si>
  <si>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波浪観測</t>
    <rPh sb="0" eb="4">
      <t>ハロウカンソク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</si>
  <si>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</si>
  <si>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5">
      <t>キショウカ</t>
    </rPh>
    <phoneticPr fontId="5"/>
  </si>
  <si>
    <t>課長
吉田　隆</t>
    <rPh sb="0" eb="2">
      <t>カチョウ</t>
    </rPh>
    <rPh sb="3" eb="5">
      <t>ヨシダ</t>
    </rPh>
    <rPh sb="6" eb="7">
      <t>タカシ</t>
    </rPh>
    <phoneticPr fontId="5"/>
  </si>
  <si>
    <t>○</t>
  </si>
  <si>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</si>
  <si>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</si>
  <si>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</si>
  <si>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</si>
  <si>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各地点における１年間のデータ取得率の６地点平均</t>
    <rPh sb="0" eb="1">
      <t>カク</t>
    </rPh>
    <rPh sb="1" eb="3">
      <t>チテン</t>
    </rPh>
    <rPh sb="8" eb="10">
      <t>ネンカン</t>
    </rPh>
    <rPh sb="14" eb="17">
      <t>シュトクリツ</t>
    </rPh>
    <rPh sb="19" eb="21">
      <t>チテン</t>
    </rPh>
    <rPh sb="21" eb="23">
      <t>ヘイキン</t>
    </rPh>
    <phoneticPr fontId="5"/>
  </si>
  <si>
    <t>沿岸波浪観測所数</t>
    <rPh sb="0" eb="2">
      <t>エンガン</t>
    </rPh>
    <rPh sb="2" eb="6">
      <t>ハロウカンソク</t>
    </rPh>
    <rPh sb="6" eb="7">
      <t>ショ</t>
    </rPh>
    <rPh sb="7" eb="8">
      <t>スウ</t>
    </rPh>
    <phoneticPr fontId="5"/>
  </si>
  <si>
    <t>箇所</t>
    <rPh sb="0" eb="2">
      <t>カショ</t>
    </rPh>
    <phoneticPr fontId="5"/>
  </si>
  <si>
    <t>台</t>
    <rPh sb="0" eb="1">
      <t>ダイ</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</si>
  <si>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</si>
  <si>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回</t>
    <rPh sb="0" eb="1">
      <t>カイ</t>
    </rPh>
    <phoneticPr fontId="5"/>
  </si>
  <si>
    <t>執行額　／　波浪実況図・波浪予想図発表回数　　　　　　　　　　　　　　</t>
    <rPh sb="0" eb="2">
      <t>シッコウ</t>
    </rPh>
    <rPh sb="2" eb="3">
      <t>ガク</t>
    </rPh>
    <rPh sb="6" eb="8">
      <t>ハロウ</t>
    </rPh>
    <rPh sb="8" eb="10">
      <t>ジッキョウ</t>
    </rPh>
    <rPh sb="10" eb="11">
      <t>ズ</t>
    </rPh>
    <rPh sb="12" eb="14">
      <t>ハロウ</t>
    </rPh>
    <rPh sb="14" eb="17">
      <t>ヨソウズ</t>
    </rPh>
    <rPh sb="17" eb="19">
      <t>ハッピョウ</t>
    </rPh>
    <rPh sb="19" eb="21">
      <t>カイスウ</t>
    </rPh>
    <phoneticPr fontId="5"/>
  </si>
  <si>
    <t>千円/回</t>
    <rPh sb="0" eb="2">
      <t>センエン</t>
    </rPh>
    <rPh sb="3" eb="4">
      <t>カイ</t>
    </rPh>
    <phoneticPr fontId="5"/>
  </si>
  <si>
    <t>74/2,928</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</si>
  <si>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</si>
  <si>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</si>
  <si>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有</t>
  </si>
  <si>
    <t>‐</t>
  </si>
  <si>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</si>
  <si>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</si>
  <si>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</si>
  <si>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適時的確な波浪情報の提供や波浪警報の発表により、沿岸地域における高波による災害の防止・軽減が図られる。</t>
    <rPh sb="0" eb="2">
      <t>テキジ</t>
    </rPh>
    <rPh sb="2" eb="4">
      <t>テキカク</t>
    </rPh>
    <rPh sb="5" eb="7">
      <t>ハロウ</t>
    </rPh>
    <rPh sb="7" eb="9">
      <t>ジョウホウ</t>
    </rPh>
    <rPh sb="10" eb="12">
      <t>テイキョウ</t>
    </rPh>
    <rPh sb="13" eb="15">
      <t>ハロウ</t>
    </rPh>
    <rPh sb="15" eb="17">
      <t>ケイホウ</t>
    </rPh>
    <rPh sb="18" eb="20">
      <t>ハッピョウ</t>
    </rPh>
    <rPh sb="24" eb="26">
      <t>エンガン</t>
    </rPh>
    <rPh sb="26" eb="28">
      <t>チイキ</t>
    </rPh>
    <rPh sb="32" eb="34">
      <t>タカナミ</t>
    </rPh>
    <rPh sb="37" eb="39">
      <t>サイガイ</t>
    </rPh>
    <rPh sb="40" eb="42">
      <t>ボウシ</t>
    </rPh>
    <rPh sb="43" eb="45">
      <t>ケイゲン</t>
    </rPh>
    <rPh sb="46" eb="47">
      <t>ハカ</t>
    </rPh>
    <phoneticPr fontId="5"/>
  </si>
  <si>
    <t>調達内容を吟味し、無駄のない予算執行に努めている。</t>
    <rPh sb="0" eb="2">
      <t>チョウタツ</t>
    </rPh>
    <rPh sb="2" eb="4">
      <t>ナイヨウ</t>
    </rPh>
    <rPh sb="5" eb="7">
      <t>ギンミ</t>
    </rPh>
    <rPh sb="9" eb="11">
      <t>ムダ</t>
    </rPh>
    <rPh sb="14" eb="18">
      <t>ヨサンシッコウ</t>
    </rPh>
    <rPh sb="19" eb="20">
      <t>ツト</t>
    </rPh>
    <phoneticPr fontId="5"/>
  </si>
  <si>
    <t>調達内容を吟味し、コスト削減に努めている。</t>
    <rPh sb="0" eb="2">
      <t>チョウタツ</t>
    </rPh>
    <rPh sb="2" eb="4">
      <t>ナイヨウ</t>
    </rPh>
    <rPh sb="5" eb="7">
      <t>ギンミ</t>
    </rPh>
    <rPh sb="12" eb="14">
      <t>サクゲン</t>
    </rPh>
    <rPh sb="15" eb="16">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</si>
  <si>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</si>
  <si>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</si>
  <si>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</si>
  <si>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</si>
  <si>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</si>
  <si>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496</t>
    <phoneticPr fontId="5"/>
  </si>
  <si>
    <t>473</t>
    <phoneticPr fontId="5"/>
  </si>
  <si>
    <t>505</t>
    <phoneticPr fontId="5"/>
  </si>
  <si>
    <t>93</t>
    <phoneticPr fontId="5"/>
  </si>
  <si>
    <t>91</t>
    <phoneticPr fontId="5"/>
  </si>
  <si>
    <t>90</t>
    <phoneticPr fontId="5"/>
  </si>
  <si>
    <t>98</t>
    <phoneticPr fontId="5"/>
  </si>
  <si>
    <t>74/2,920</t>
    <phoneticPr fontId="5"/>
  </si>
  <si>
    <t>74/2,919</t>
    <phoneticPr fontId="5"/>
  </si>
  <si>
    <t>74/2,920</t>
    <phoneticPr fontId="5"/>
  </si>
  <si>
    <t>沿岸波浪観測所における波浪観測データの取得率</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</si>
  <si>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</si>
  <si>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</si>
  <si>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</si>
  <si>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</si>
  <si>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</si>
  <si>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漂流型海洋気象ブイロボット観測数</t>
    <rPh sb="0" eb="3">
      <t>ヒョウリュウガタ</t>
    </rPh>
    <rPh sb="3" eb="5">
      <t>カイヨウ</t>
    </rPh>
    <rPh sb="5" eb="7">
      <t>キショウ</t>
    </rPh>
    <rPh sb="13" eb="15">
      <t>カンソク</t>
    </rPh>
    <rPh sb="15" eb="16">
      <t>スウ</t>
    </rPh>
    <phoneticPr fontId="5"/>
  </si>
  <si>
    <t>-</t>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</si>
  <si>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</si>
  <si>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</si>
  <si>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</si>
  <si>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t>
  </si>
  <si>
    <t>-</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</si>
  <si>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</si>
  <si>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</si>
  <si>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</si>
  <si>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</si>
  <si>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</si>
  <si>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</si>
  <si>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</si>
  <si>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</si>
  <si>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百万円/回</t>
    <rPh sb="0" eb="2">
      <t>ヒャクマン</t>
    </rPh>
    <rPh sb="2" eb="3">
      <t>エン</t>
    </rPh>
    <rPh sb="4" eb="5">
      <t>カイ</t>
    </rPh>
    <phoneticPr fontId="5"/>
  </si>
  <si>
    <t>-</t>
    <phoneticPr fontId="5"/>
  </si>
  <si>
    <t>内海・内湾における波浪予測情報を提供する海域数を毎年2海域ずつ増加させる。</t>
    <rPh sb="0" eb="2">
      <t>ナイカイ</t>
    </rPh>
    <rPh sb="3" eb="5">
      <t>ナイワン</t>
    </rPh>
    <rPh sb="9" eb="11">
      <t>ハロウ</t>
    </rPh>
    <rPh sb="11" eb="13">
      <t>ヨソク</t>
    </rPh>
    <rPh sb="13" eb="15">
      <t>ジョウホウ</t>
    </rPh>
    <rPh sb="16" eb="18">
      <t>テイキョウ</t>
    </rPh>
    <rPh sb="20" eb="22">
      <t>カイイキ</t>
    </rPh>
    <rPh sb="22" eb="23">
      <t>スウ</t>
    </rPh>
    <rPh sb="24" eb="26">
      <t>マイトシ</t>
    </rPh>
    <rPh sb="27" eb="29">
      <t>カイイキ</t>
    </rPh>
    <rPh sb="31" eb="33">
      <t>ゾウカ</t>
    </rPh>
    <phoneticPr fontId="5"/>
  </si>
  <si>
    <t>内海・内湾における波浪予測情報を提供する海域数</t>
    <rPh sb="0" eb="1">
      <t>ナイ</t>
    </rPh>
    <phoneticPr fontId="5"/>
  </si>
  <si>
    <t>海域</t>
    <rPh sb="0" eb="2">
      <t>カイイキ</t>
    </rPh>
    <phoneticPr fontId="5"/>
  </si>
  <si>
    <t>内海・内湾における波浪予測情報として、国土技術政策総合研究所等に提供するモデル計算結果の海域数</t>
    <rPh sb="0" eb="2">
      <t>ナイカイ</t>
    </rPh>
    <rPh sb="3" eb="5">
      <t>ナイワン</t>
    </rPh>
    <rPh sb="9" eb="11">
      <t>ハロウ</t>
    </rPh>
    <rPh sb="11" eb="13">
      <t>ヨソク</t>
    </rPh>
    <rPh sb="13" eb="15">
      <t>ジョウホウ</t>
    </rPh>
    <rPh sb="19" eb="21">
      <t>コクド</t>
    </rPh>
    <rPh sb="21" eb="23">
      <t>ギジュツ</t>
    </rPh>
    <rPh sb="23" eb="25">
      <t>セイサク</t>
    </rPh>
    <rPh sb="25" eb="27">
      <t>ソウゴウ</t>
    </rPh>
    <rPh sb="27" eb="30">
      <t>ケンキュウショ</t>
    </rPh>
    <rPh sb="30" eb="31">
      <t>トウ</t>
    </rPh>
    <rPh sb="32" eb="34">
      <t>テイキョウ</t>
    </rPh>
    <rPh sb="39" eb="41">
      <t>ケイサン</t>
    </rPh>
    <rPh sb="41" eb="43">
      <t>ケッカ</t>
    </rPh>
    <rPh sb="44" eb="46">
      <t>カイイキ</t>
    </rPh>
    <rPh sb="46" eb="47">
      <t>スウ</t>
    </rPh>
    <phoneticPr fontId="5"/>
  </si>
  <si>
    <t>内海・内湾における波浪予測情報を提供する海域数</t>
    <rPh sb="0" eb="2">
      <t>ナイカイ</t>
    </rPh>
    <rPh sb="3" eb="5">
      <t>ナイワン</t>
    </rPh>
    <rPh sb="9" eb="11">
      <t>ハロウ</t>
    </rPh>
    <rPh sb="11" eb="13">
      <t>ヨソク</t>
    </rPh>
    <rPh sb="13" eb="15">
      <t>ジョウホウ</t>
    </rPh>
    <rPh sb="16" eb="18">
      <t>テイキョウ</t>
    </rPh>
    <rPh sb="20" eb="22">
      <t>カイイキ</t>
    </rPh>
    <rPh sb="22" eb="23">
      <t>スウ</t>
    </rPh>
    <phoneticPr fontId="5"/>
  </si>
  <si>
    <t>海域</t>
    <rPh sb="0" eb="2">
      <t>カイイキ</t>
    </rPh>
    <phoneticPr fontId="5"/>
  </si>
  <si>
    <t>-</t>
    <phoneticPr fontId="5"/>
  </si>
  <si>
    <t>-</t>
    <phoneticPr fontId="5"/>
  </si>
  <si>
    <t>-</t>
    <phoneticPr fontId="5"/>
  </si>
  <si>
    <t>-</t>
    <phoneticPr fontId="5"/>
  </si>
  <si>
    <t>漂流型海洋気象ブイロボットの購入</t>
    <phoneticPr fontId="5"/>
  </si>
  <si>
    <t>消耗品費</t>
    <rPh sb="0" eb="2">
      <t>ショウモウ</t>
    </rPh>
    <rPh sb="2" eb="3">
      <t>ヒン</t>
    </rPh>
    <rPh sb="3" eb="4">
      <t>ヒ</t>
    </rPh>
    <phoneticPr fontId="5"/>
  </si>
  <si>
    <t>上ノ国レーダー式沿岸波浪観測装置の重点検及び電波測定作業</t>
    <phoneticPr fontId="5"/>
  </si>
  <si>
    <t>雑役務費</t>
    <rPh sb="0" eb="1">
      <t>ザツ</t>
    </rPh>
    <rPh sb="1" eb="3">
      <t>エキム</t>
    </rPh>
    <rPh sb="3" eb="4">
      <t>ヒ</t>
    </rPh>
    <phoneticPr fontId="5"/>
  </si>
  <si>
    <t>C.札幌管区気象台</t>
    <rPh sb="2" eb="4">
      <t>サッポロ</t>
    </rPh>
    <rPh sb="4" eb="6">
      <t>カンク</t>
    </rPh>
    <rPh sb="6" eb="8">
      <t>キショウ</t>
    </rPh>
    <rPh sb="8" eb="9">
      <t>ダイ</t>
    </rPh>
    <phoneticPr fontId="5"/>
  </si>
  <si>
    <t>D.三興通商（株）</t>
    <phoneticPr fontId="5"/>
  </si>
  <si>
    <t>上ノ国レーダー式沿岸波浪観測装置の重点検及び電波測定作業　等</t>
    <rPh sb="29" eb="30">
      <t>トウ</t>
    </rPh>
    <phoneticPr fontId="5"/>
  </si>
  <si>
    <t>電子計算機ほかの購入</t>
    <phoneticPr fontId="5"/>
  </si>
  <si>
    <t>（株）東機システムサービス</t>
    <phoneticPr fontId="5"/>
  </si>
  <si>
    <t>漂流型海洋気象ブイロボットの購入</t>
    <phoneticPr fontId="5"/>
  </si>
  <si>
    <t>B.（株）ＪＶＣケンウッド</t>
    <phoneticPr fontId="5"/>
  </si>
  <si>
    <t>（株）ＪＶＣケンウッド</t>
    <phoneticPr fontId="5"/>
  </si>
  <si>
    <t>漂流型海洋気象ブイロボットの修理</t>
    <phoneticPr fontId="5"/>
  </si>
  <si>
    <t>日立キャピタル（株）</t>
    <phoneticPr fontId="5"/>
  </si>
  <si>
    <t>海洋情報処理装置の借用（リース）及び保守</t>
    <phoneticPr fontId="5"/>
  </si>
  <si>
    <t>日本アンス（株）</t>
    <phoneticPr fontId="5"/>
  </si>
  <si>
    <t>コリメートレンズほかの購入</t>
    <phoneticPr fontId="5"/>
  </si>
  <si>
    <t>ｐＨ測定セルほかの購入</t>
    <phoneticPr fontId="5"/>
  </si>
  <si>
    <t>循環ポンプダイヤフラムほかの購入</t>
    <phoneticPr fontId="5"/>
  </si>
  <si>
    <t>日本郵便オフィスサポート（株）</t>
    <phoneticPr fontId="5"/>
  </si>
  <si>
    <t>ＬＴＯ　Ｕｌｔｒｉｕｍ６データカートリッジの購入</t>
    <phoneticPr fontId="5"/>
  </si>
  <si>
    <t>ＵＰＳ用バッテリーの購入</t>
    <phoneticPr fontId="5"/>
  </si>
  <si>
    <t>無停電電源装置ほかの購入</t>
    <phoneticPr fontId="5"/>
  </si>
  <si>
    <t>ウイルス対策ソフトほかの購入</t>
    <phoneticPr fontId="5"/>
  </si>
  <si>
    <t>（有）アイム・テクノ</t>
    <phoneticPr fontId="5"/>
  </si>
  <si>
    <t>ポンプチューブほかの購入</t>
    <phoneticPr fontId="5"/>
  </si>
  <si>
    <t>（株）吉野計測</t>
    <phoneticPr fontId="5"/>
  </si>
  <si>
    <t>ポリ容器・専用外箱及びポリ袋の購入</t>
    <phoneticPr fontId="5"/>
  </si>
  <si>
    <t>エタノールほかの購入</t>
    <phoneticPr fontId="5"/>
  </si>
  <si>
    <t>パーツクリーナーほかの購入</t>
    <phoneticPr fontId="5"/>
  </si>
  <si>
    <t>薬品類の購入</t>
    <phoneticPr fontId="5"/>
  </si>
  <si>
    <t>イオン交換樹脂他の購入</t>
    <phoneticPr fontId="5"/>
  </si>
  <si>
    <t>（株）中村工業商会</t>
    <phoneticPr fontId="5"/>
  </si>
  <si>
    <t>パーツクリーナー他の購入</t>
    <phoneticPr fontId="5"/>
  </si>
  <si>
    <t>耐熱ハロゲンランプほかの購入（南鳥島気象観測所）</t>
    <phoneticPr fontId="5"/>
  </si>
  <si>
    <t>ワイヤーストリッパーほかの購入</t>
    <phoneticPr fontId="5"/>
  </si>
  <si>
    <t>（株）第一文眞堂</t>
    <phoneticPr fontId="5"/>
  </si>
  <si>
    <t>作業衣の購入</t>
    <phoneticPr fontId="5"/>
  </si>
  <si>
    <t>ベルト荷締機ほかの購入</t>
    <phoneticPr fontId="5"/>
  </si>
  <si>
    <t>雨具ほかの購入</t>
    <phoneticPr fontId="5"/>
  </si>
  <si>
    <t>ウィルス対策ソフトの購入</t>
    <phoneticPr fontId="5"/>
  </si>
  <si>
    <t>三興通商（株）</t>
    <phoneticPr fontId="5"/>
  </si>
  <si>
    <t>沿岸波浪計用超音波式風向風速計の購入</t>
    <phoneticPr fontId="5"/>
  </si>
  <si>
    <t>沿岸波浪計用監視局装置の設定等</t>
    <phoneticPr fontId="5"/>
  </si>
  <si>
    <t>沿岸波浪観測システム（大阪システム）の点検・調整</t>
    <phoneticPr fontId="5"/>
  </si>
  <si>
    <t>（株）ユニティ</t>
    <phoneticPr fontId="5"/>
  </si>
  <si>
    <t>ホワイトボードほかの購入</t>
    <phoneticPr fontId="5"/>
  </si>
  <si>
    <t>ディスプレイほかの購入</t>
    <phoneticPr fontId="5"/>
  </si>
  <si>
    <t>ＨＤＭＩケーブルほかの購入</t>
    <phoneticPr fontId="5"/>
  </si>
  <si>
    <t>札幌管区気象台</t>
    <rPh sb="0" eb="2">
      <t>サッポロ</t>
    </rPh>
    <rPh sb="2" eb="4">
      <t>カンク</t>
    </rPh>
    <rPh sb="4" eb="6">
      <t>キショウ</t>
    </rPh>
    <rPh sb="6" eb="7">
      <t>ダイ</t>
    </rPh>
    <phoneticPr fontId="5"/>
  </si>
  <si>
    <t>福岡管区気象台</t>
    <rPh sb="0" eb="2">
      <t>フクオカ</t>
    </rPh>
    <rPh sb="2" eb="4">
      <t>カンク</t>
    </rPh>
    <rPh sb="4" eb="6">
      <t>キショウ</t>
    </rPh>
    <rPh sb="6" eb="7">
      <t>ダイ</t>
    </rPh>
    <phoneticPr fontId="5"/>
  </si>
  <si>
    <t>東京管区気象台</t>
    <rPh sb="0" eb="2">
      <t>トウキョウ</t>
    </rPh>
    <rPh sb="2" eb="4">
      <t>カンク</t>
    </rPh>
    <rPh sb="4" eb="6">
      <t>キショウ</t>
    </rPh>
    <rPh sb="6" eb="7">
      <t>ダイ</t>
    </rPh>
    <phoneticPr fontId="5"/>
  </si>
  <si>
    <t>大阪管区気象台</t>
    <rPh sb="0" eb="2">
      <t>オオサカ</t>
    </rPh>
    <rPh sb="2" eb="4">
      <t>カンク</t>
    </rPh>
    <rPh sb="4" eb="6">
      <t>キショウ</t>
    </rPh>
    <rPh sb="6" eb="7">
      <t>ダイ</t>
    </rPh>
    <phoneticPr fontId="5"/>
  </si>
  <si>
    <t>仙台管区気象台</t>
    <rPh sb="0" eb="2">
      <t>センダイ</t>
    </rPh>
    <rPh sb="2" eb="4">
      <t>カンク</t>
    </rPh>
    <rPh sb="4" eb="6">
      <t>キショウ</t>
    </rPh>
    <rPh sb="6" eb="7">
      <t>ダイ</t>
    </rPh>
    <phoneticPr fontId="5"/>
  </si>
  <si>
    <t>計画に基づく保守等の実施</t>
    <phoneticPr fontId="5"/>
  </si>
  <si>
    <t>レーダー式沿岸波浪観測装置の点検調整</t>
    <phoneticPr fontId="5"/>
  </si>
  <si>
    <t>経ケ岬レーダー式沿岸波浪観測装置の点検・調整作業</t>
    <phoneticPr fontId="5"/>
  </si>
  <si>
    <t>レーダー式沿岸波浪観測装置点検・調整</t>
    <phoneticPr fontId="5"/>
  </si>
  <si>
    <t>石廊崎沿岸波浪観測施設の点検・調整</t>
    <phoneticPr fontId="5"/>
  </si>
  <si>
    <t>屋久島沿岸波浪観測装置修理</t>
    <phoneticPr fontId="5"/>
  </si>
  <si>
    <t>（有）サンブリッジ</t>
    <rPh sb="1" eb="2">
      <t>ユウ</t>
    </rPh>
    <phoneticPr fontId="5"/>
  </si>
  <si>
    <t>現地調査用レーザー距離計ほかの購入</t>
    <phoneticPr fontId="5"/>
  </si>
  <si>
    <t>（有）ケイ・ネットワーク</t>
    <phoneticPr fontId="5"/>
  </si>
  <si>
    <t>海洋講演会に係る業務委託</t>
    <phoneticPr fontId="5"/>
  </si>
  <si>
    <t>（有）松田製作所</t>
    <phoneticPr fontId="5"/>
  </si>
  <si>
    <t>屋久島沿岸波浪観測装置非常用発動発電機点検調整</t>
    <phoneticPr fontId="5"/>
  </si>
  <si>
    <t>栄光電設（株）</t>
    <rPh sb="5" eb="6">
      <t>カブ</t>
    </rPh>
    <phoneticPr fontId="5"/>
  </si>
  <si>
    <t>屋久島沿岸波浪観測装置の障害初期対応作業</t>
    <phoneticPr fontId="5"/>
  </si>
  <si>
    <t>松本電業（株）</t>
    <phoneticPr fontId="5"/>
  </si>
  <si>
    <t>経ケ岬レーダー式沿岸波浪観測装置動作確認</t>
    <phoneticPr fontId="5"/>
  </si>
  <si>
    <t>河津建設（株）</t>
    <phoneticPr fontId="5"/>
  </si>
  <si>
    <t>石廊崎沿岸波浪観測システム通信回線障害初期対応</t>
    <phoneticPr fontId="5"/>
  </si>
  <si>
    <t>屋久島町</t>
    <phoneticPr fontId="5"/>
  </si>
  <si>
    <t>（註） 随意契約には、少額随意契約と公募手続による随意契約が含まれる。</t>
  </si>
  <si>
    <t>少額随意契約については、複数者から見積書を徴取して競争性を確保している。</t>
  </si>
  <si>
    <t>屋久島沿岸波浪観測施設用地借料</t>
    <phoneticPr fontId="5"/>
  </si>
  <si>
    <t>上ノ国レーダー式沿岸波浪観測装置の重点検及び電波測定作業</t>
    <phoneticPr fontId="5"/>
  </si>
  <si>
    <t>無</t>
  </si>
  <si>
    <t>一般競争入札により調達しており、一者応札の事例はない。</t>
    <rPh sb="0" eb="2">
      <t>イッパン</t>
    </rPh>
    <rPh sb="2" eb="4">
      <t>キョウソウ</t>
    </rPh>
    <rPh sb="4" eb="6">
      <t>ニュウサツ</t>
    </rPh>
    <rPh sb="9" eb="11">
      <t>チョウタツ</t>
    </rPh>
    <rPh sb="16" eb="17">
      <t>イッ</t>
    </rPh>
    <rPh sb="17" eb="18">
      <t>シャ</t>
    </rPh>
    <rPh sb="18" eb="20">
      <t>オウサツ</t>
    </rPh>
    <rPh sb="21" eb="23">
      <t>ジレイ</t>
    </rPh>
    <phoneticPr fontId="5"/>
  </si>
  <si>
    <t>（株）トータル・サポート・システム</t>
    <phoneticPr fontId="5"/>
  </si>
  <si>
    <t>A.（株）トータル・サポート・システム</t>
    <phoneticPr fontId="5"/>
  </si>
  <si>
    <t>電子計算機の購入</t>
    <phoneticPr fontId="5"/>
  </si>
  <si>
    <t>電子計算機の購入</t>
    <phoneticPr fontId="5"/>
  </si>
  <si>
    <t>備品費</t>
    <rPh sb="0" eb="2">
      <t>ビヒン</t>
    </rPh>
    <rPh sb="2" eb="3">
      <t>ヒ</t>
    </rPh>
    <phoneticPr fontId="5"/>
  </si>
  <si>
    <t>沿岸波浪計観測資料（波浪観測月表）
http://www.data.jma.go.jp/gmd/kaiyou/db/wave/obsdata/past/usw.php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</si>
  <si>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ホームページを通じた沿岸での波の状況の把握や、波浪の実況図や予想図の作成に必要な、沿岸波浪観測所における波浪観測データの取得率が、95%以上となるようにする。</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</si>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</sst>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58791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3" name="テキスト ボックス 2"/>
        <xdr:cNvSpPr txBox="1"/>
      </xdr:nvSpPr>
      <xdr:spPr bwMode="auto">
        <a:xfrm>
          <a:off x="5494057" y="432608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4" name="テキスト ボックス 3"/>
        <xdr:cNvSpPr txBox="1"/>
      </xdr:nvSpPr>
      <xdr:spPr bwMode="auto">
        <a:xfrm>
          <a:off x="5578723" y="435412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5" name="テキスト ボックス 4"/>
        <xdr:cNvSpPr txBox="1"/>
      </xdr:nvSpPr>
      <xdr:spPr bwMode="auto">
        <a:xfrm>
          <a:off x="5538259" y="4573344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6" name="テキスト ボックス 5"/>
        <xdr:cNvSpPr txBox="1"/>
      </xdr:nvSpPr>
      <xdr:spPr bwMode="auto">
        <a:xfrm>
          <a:off x="5578102" y="460074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7" name="大かっこ 6"/>
        <xdr:cNvSpPr/>
      </xdr:nvSpPr>
      <xdr:spPr>
        <a:xfrm>
          <a:off x="5601945" y="4686916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8" name="テキスト ボックス 7"/>
        <xdr:cNvSpPr txBox="1"/>
      </xdr:nvSpPr>
      <xdr:spPr bwMode="auto">
        <a:xfrm>
          <a:off x="7686238" y="4820789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9" name="テキスト ボックス 8"/>
        <xdr:cNvSpPr txBox="1"/>
      </xdr:nvSpPr>
      <xdr:spPr bwMode="auto">
        <a:xfrm>
          <a:off x="4801846" y="4878873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0" name="直線矢印コネクタ 9"/>
        <xdr:cNvCxnSpPr/>
      </xdr:nvCxnSpPr>
      <xdr:spPr>
        <a:xfrm flipV="1">
          <a:off x="3747994" y="463638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1" name="直線矢印コネクタ 10"/>
        <xdr:cNvCxnSpPr/>
      </xdr:nvCxnSpPr>
      <xdr:spPr>
        <a:xfrm flipV="1">
          <a:off x="4156137" y="438922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2" name="大かっこ 11"/>
        <xdr:cNvSpPr/>
      </xdr:nvSpPr>
      <xdr:spPr>
        <a:xfrm>
          <a:off x="5610661" y="4437255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3" name="大かっこ 12"/>
        <xdr:cNvSpPr/>
      </xdr:nvSpPr>
      <xdr:spPr>
        <a:xfrm>
          <a:off x="4814731" y="5027239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4" name="直線矢印コネクタ 13"/>
        <xdr:cNvCxnSpPr/>
      </xdr:nvCxnSpPr>
      <xdr:spPr>
        <a:xfrm flipV="1">
          <a:off x="4206003" y="4911980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5" name="テキスト ボックス 14"/>
        <xdr:cNvSpPr txBox="1"/>
      </xdr:nvSpPr>
      <xdr:spPr bwMode="auto">
        <a:xfrm>
          <a:off x="7808944" y="4879993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6" name="直線矢印コネクタ 15"/>
        <xdr:cNvCxnSpPr/>
      </xdr:nvCxnSpPr>
      <xdr:spPr>
        <a:xfrm flipV="1">
          <a:off x="7001870" y="494571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177613</xdr:rowOff>
    </xdr:from>
    <xdr:to>
      <xdr:col>49</xdr:col>
      <xdr:colOff>43142</xdr:colOff>
      <xdr:row>761</xdr:row>
      <xdr:rowOff>380999</xdr:rowOff>
    </xdr:to>
    <xdr:sp macro="" textlink="">
      <xdr:nvSpPr>
        <xdr:cNvPr id="17" name="大かっこ 16"/>
        <xdr:cNvSpPr/>
      </xdr:nvSpPr>
      <xdr:spPr>
        <a:xfrm>
          <a:off x="7906854" y="54101019"/>
          <a:ext cx="2054194" cy="79869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上ノ国レーダー式沿岸波浪観測装置の重点検及び電波測定作業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8" name="テキスト ボックス 17"/>
        <xdr:cNvSpPr txBox="1"/>
      </xdr:nvSpPr>
      <xdr:spPr bwMode="auto">
        <a:xfrm>
          <a:off x="7823387" y="5155098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19" name="テキスト ボックス 18"/>
        <xdr:cNvSpPr txBox="1"/>
      </xdr:nvSpPr>
      <xdr:spPr bwMode="auto">
        <a:xfrm>
          <a:off x="7746628" y="5122600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0" name="直線矢印コネクタ 19"/>
        <xdr:cNvCxnSpPr/>
      </xdr:nvCxnSpPr>
      <xdr:spPr>
        <a:xfrm flipV="1">
          <a:off x="7408643" y="518557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1" name="直線コネクタ 20"/>
        <xdr:cNvCxnSpPr/>
      </xdr:nvCxnSpPr>
      <xdr:spPr bwMode="auto">
        <a:xfrm>
          <a:off x="7400926" y="4946668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2" name="大かっこ 21"/>
        <xdr:cNvSpPr/>
      </xdr:nvSpPr>
      <xdr:spPr>
        <a:xfrm>
          <a:off x="7822389" y="5226703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3" name="直線コネクタ 22"/>
        <xdr:cNvCxnSpPr/>
      </xdr:nvCxnSpPr>
      <xdr:spPr bwMode="auto">
        <a:xfrm flipH="1">
          <a:off x="4178300" y="4385945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4" name="大かっこ 23"/>
        <xdr:cNvSpPr/>
      </xdr:nvSpPr>
      <xdr:spPr>
        <a:xfrm>
          <a:off x="2400300" y="4705350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5" name="大かっこ 24"/>
        <xdr:cNvSpPr/>
      </xdr:nvSpPr>
      <xdr:spPr>
        <a:xfrm>
          <a:off x="2390775" y="4837747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92</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548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130</v>
      </c>
      <c r="H5" s="843"/>
      <c r="I5" s="843"/>
      <c r="J5" s="843"/>
      <c r="K5" s="843"/>
      <c r="L5" s="843"/>
      <c r="M5" s="844" t="s">
        <v>66</v>
      </c>
      <c r="N5" s="845"/>
      <c r="O5" s="845"/>
      <c r="P5" s="845"/>
      <c r="Q5" s="845"/>
      <c r="R5" s="846"/>
      <c r="S5" s="847" t="s">
        <v>131</v>
      </c>
      <c r="T5" s="843"/>
      <c r="U5" s="843"/>
      <c r="V5" s="843"/>
      <c r="W5" s="843"/>
      <c r="X5" s="848"/>
      <c r="Y5" s="700" t="s">
        <v>3</v>
      </c>
      <c r="Z5" s="542"/>
      <c r="AA5" s="542"/>
      <c r="AB5" s="542"/>
      <c r="AC5" s="542"/>
      <c r="AD5" s="543"/>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4" t="s">
        <v>545</v>
      </c>
      <c r="Z7" s="442"/>
      <c r="AA7" s="442"/>
      <c r="AB7" s="442"/>
      <c r="AC7" s="442"/>
      <c r="AD7" s="925"/>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海洋政策、国土強靱化施策、ＩＴ戦略</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15">
      <c r="A13" s="616"/>
      <c r="B13" s="617"/>
      <c r="C13" s="617"/>
      <c r="D13" s="617"/>
      <c r="E13" s="617"/>
      <c r="F13" s="618"/>
      <c r="G13" s="725" t="s">
        <v>6</v>
      </c>
      <c r="H13" s="726"/>
      <c r="I13" s="767" t="s">
        <v>7</v>
      </c>
      <c r="J13" s="768"/>
      <c r="K13" s="768"/>
      <c r="L13" s="768"/>
      <c r="M13" s="768"/>
      <c r="N13" s="768"/>
      <c r="O13" s="769"/>
      <c r="P13" s="659">
        <v>74</v>
      </c>
      <c r="Q13" s="660"/>
      <c r="R13" s="660"/>
      <c r="S13" s="660"/>
      <c r="T13" s="660"/>
      <c r="U13" s="660"/>
      <c r="V13" s="661"/>
      <c r="W13" s="659">
        <v>74</v>
      </c>
      <c r="X13" s="660"/>
      <c r="Y13" s="660"/>
      <c r="Z13" s="660"/>
      <c r="AA13" s="660"/>
      <c r="AB13" s="660"/>
      <c r="AC13" s="661"/>
      <c r="AD13" s="659">
        <v>74</v>
      </c>
      <c r="AE13" s="660"/>
      <c r="AF13" s="660"/>
      <c r="AG13" s="660"/>
      <c r="AH13" s="660"/>
      <c r="AI13" s="660"/>
      <c r="AJ13" s="661"/>
      <c r="AK13" s="659">
        <v>74</v>
      </c>
      <c r="AL13" s="660"/>
      <c r="AM13" s="660"/>
      <c r="AN13" s="660"/>
      <c r="AO13" s="660"/>
      <c r="AP13" s="660"/>
      <c r="AQ13" s="661"/>
      <c r="AR13" s="921">
        <v>74</v>
      </c>
      <c r="AS13" s="922"/>
      <c r="AT13" s="922"/>
      <c r="AU13" s="922"/>
      <c r="AV13" s="922"/>
      <c r="AW13" s="922"/>
      <c r="AX13" s="923"/>
    </row>
    <row r="14" spans="1:50" ht="21" customHeight="1" x14ac:dyDescent="0.15">
      <c r="A14" s="616"/>
      <c r="B14" s="617"/>
      <c r="C14" s="617"/>
      <c r="D14" s="617"/>
      <c r="E14" s="617"/>
      <c r="F14" s="618"/>
      <c r="G14" s="727"/>
      <c r="H14" s="728"/>
      <c r="I14" s="713" t="s">
        <v>8</v>
      </c>
      <c r="J14" s="765"/>
      <c r="K14" s="765"/>
      <c r="L14" s="765"/>
      <c r="M14" s="765"/>
      <c r="N14" s="765"/>
      <c r="O14" s="766"/>
      <c r="P14" s="659" t="s">
        <v>608</v>
      </c>
      <c r="Q14" s="660"/>
      <c r="R14" s="660"/>
      <c r="S14" s="660"/>
      <c r="T14" s="660"/>
      <c r="U14" s="660"/>
      <c r="V14" s="661"/>
      <c r="W14" s="659" t="s">
        <v>610</v>
      </c>
      <c r="X14" s="660"/>
      <c r="Y14" s="660"/>
      <c r="Z14" s="660"/>
      <c r="AA14" s="660"/>
      <c r="AB14" s="660"/>
      <c r="AC14" s="661"/>
      <c r="AD14" s="659" t="s">
        <v>610</v>
      </c>
      <c r="AE14" s="660"/>
      <c r="AF14" s="660"/>
      <c r="AG14" s="660"/>
      <c r="AH14" s="660"/>
      <c r="AI14" s="660"/>
      <c r="AJ14" s="661"/>
      <c r="AK14" s="659"/>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7"/>
      <c r="H15" s="728"/>
      <c r="I15" s="713" t="s">
        <v>51</v>
      </c>
      <c r="J15" s="714"/>
      <c r="K15" s="714"/>
      <c r="L15" s="714"/>
      <c r="M15" s="714"/>
      <c r="N15" s="714"/>
      <c r="O15" s="715"/>
      <c r="P15" s="659" t="s">
        <v>609</v>
      </c>
      <c r="Q15" s="660"/>
      <c r="R15" s="660"/>
      <c r="S15" s="660"/>
      <c r="T15" s="660"/>
      <c r="U15" s="660"/>
      <c r="V15" s="661"/>
      <c r="W15" s="659" t="s">
        <v>610</v>
      </c>
      <c r="X15" s="660"/>
      <c r="Y15" s="660"/>
      <c r="Z15" s="660"/>
      <c r="AA15" s="660"/>
      <c r="AB15" s="660"/>
      <c r="AC15" s="661"/>
      <c r="AD15" s="659" t="s">
        <v>610</v>
      </c>
      <c r="AE15" s="660"/>
      <c r="AF15" s="660"/>
      <c r="AG15" s="660"/>
      <c r="AH15" s="660"/>
      <c r="AI15" s="660"/>
      <c r="AJ15" s="661"/>
      <c r="AK15" s="659" t="s">
        <v>610</v>
      </c>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610</v>
      </c>
      <c r="Q16" s="660"/>
      <c r="R16" s="660"/>
      <c r="S16" s="660"/>
      <c r="T16" s="660"/>
      <c r="U16" s="660"/>
      <c r="V16" s="661"/>
      <c r="W16" s="659" t="s">
        <v>610</v>
      </c>
      <c r="X16" s="660"/>
      <c r="Y16" s="660"/>
      <c r="Z16" s="660"/>
      <c r="AA16" s="660"/>
      <c r="AB16" s="660"/>
      <c r="AC16" s="661"/>
      <c r="AD16" s="659" t="s">
        <v>610</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5"/>
      <c r="K17" s="765"/>
      <c r="L17" s="765"/>
      <c r="M17" s="765"/>
      <c r="N17" s="765"/>
      <c r="O17" s="766"/>
      <c r="P17" s="659" t="s">
        <v>610</v>
      </c>
      <c r="Q17" s="660"/>
      <c r="R17" s="660"/>
      <c r="S17" s="660"/>
      <c r="T17" s="660"/>
      <c r="U17" s="660"/>
      <c r="V17" s="661"/>
      <c r="W17" s="659" t="s">
        <v>610</v>
      </c>
      <c r="X17" s="660"/>
      <c r="Y17" s="660"/>
      <c r="Z17" s="660"/>
      <c r="AA17" s="660"/>
      <c r="AB17" s="660"/>
      <c r="AC17" s="661"/>
      <c r="AD17" s="659" t="s">
        <v>610</v>
      </c>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1">
        <f>SUM(P13:V17)</f>
        <v>74</v>
      </c>
      <c r="Q18" s="882"/>
      <c r="R18" s="882"/>
      <c r="S18" s="882"/>
      <c r="T18" s="882"/>
      <c r="U18" s="882"/>
      <c r="V18" s="883"/>
      <c r="W18" s="881">
        <f>SUM(W13:AC17)</f>
        <v>74</v>
      </c>
      <c r="X18" s="882"/>
      <c r="Y18" s="882"/>
      <c r="Z18" s="882"/>
      <c r="AA18" s="882"/>
      <c r="AB18" s="882"/>
      <c r="AC18" s="883"/>
      <c r="AD18" s="881">
        <f>SUM(AD13:AJ17)</f>
        <v>74</v>
      </c>
      <c r="AE18" s="882"/>
      <c r="AF18" s="882"/>
      <c r="AG18" s="882"/>
      <c r="AH18" s="882"/>
      <c r="AI18" s="882"/>
      <c r="AJ18" s="883"/>
      <c r="AK18" s="881">
        <f>SUM(AK13:AQ17)</f>
        <v>74</v>
      </c>
      <c r="AL18" s="882"/>
      <c r="AM18" s="882"/>
      <c r="AN18" s="882"/>
      <c r="AO18" s="882"/>
      <c r="AP18" s="882"/>
      <c r="AQ18" s="883"/>
      <c r="AR18" s="881">
        <f>SUM(AR13:AX17)</f>
        <v>74</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74</v>
      </c>
      <c r="Q19" s="660"/>
      <c r="R19" s="660"/>
      <c r="S19" s="660"/>
      <c r="T19" s="660"/>
      <c r="U19" s="660"/>
      <c r="V19" s="661"/>
      <c r="W19" s="659">
        <v>74</v>
      </c>
      <c r="X19" s="660"/>
      <c r="Y19" s="660"/>
      <c r="Z19" s="660"/>
      <c r="AA19" s="660"/>
      <c r="AB19" s="660"/>
      <c r="AC19" s="661"/>
      <c r="AD19" s="659">
        <v>74</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9" t="s">
        <v>10</v>
      </c>
      <c r="H20" s="880"/>
      <c r="I20" s="880"/>
      <c r="J20" s="880"/>
      <c r="K20" s="880"/>
      <c r="L20" s="880"/>
      <c r="M20" s="880"/>
      <c r="N20" s="880"/>
      <c r="O20" s="880"/>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2"/>
      <c r="B21" s="853"/>
      <c r="C21" s="853"/>
      <c r="D21" s="853"/>
      <c r="E21" s="853"/>
      <c r="F21" s="948"/>
      <c r="G21" s="312" t="s">
        <v>495</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6" t="s">
        <v>537</v>
      </c>
      <c r="B22" s="967"/>
      <c r="C22" s="967"/>
      <c r="D22" s="967"/>
      <c r="E22" s="967"/>
      <c r="F22" s="968"/>
      <c r="G22" s="953" t="s">
        <v>472</v>
      </c>
      <c r="H22" s="218"/>
      <c r="I22" s="218"/>
      <c r="J22" s="218"/>
      <c r="K22" s="218"/>
      <c r="L22" s="218"/>
      <c r="M22" s="218"/>
      <c r="N22" s="218"/>
      <c r="O22" s="219"/>
      <c r="P22" s="938" t="s">
        <v>535</v>
      </c>
      <c r="Q22" s="218"/>
      <c r="R22" s="218"/>
      <c r="S22" s="218"/>
      <c r="T22" s="218"/>
      <c r="U22" s="218"/>
      <c r="V22" s="219"/>
      <c r="W22" s="938" t="s">
        <v>536</v>
      </c>
      <c r="X22" s="218"/>
      <c r="Y22" s="218"/>
      <c r="Z22" s="218"/>
      <c r="AA22" s="218"/>
      <c r="AB22" s="218"/>
      <c r="AC22" s="219"/>
      <c r="AD22" s="938" t="s">
        <v>471</v>
      </c>
      <c r="AE22" s="218"/>
      <c r="AF22" s="218"/>
      <c r="AG22" s="218"/>
      <c r="AH22" s="218"/>
      <c r="AI22" s="218"/>
      <c r="AJ22" s="218"/>
      <c r="AK22" s="218"/>
      <c r="AL22" s="218"/>
      <c r="AM22" s="218"/>
      <c r="AN22" s="218"/>
      <c r="AO22" s="218"/>
      <c r="AP22" s="218"/>
      <c r="AQ22" s="218"/>
      <c r="AR22" s="218"/>
      <c r="AS22" s="218"/>
      <c r="AT22" s="218"/>
      <c r="AU22" s="218"/>
      <c r="AV22" s="218"/>
      <c r="AW22" s="218"/>
      <c r="AX22" s="975"/>
    </row>
    <row r="23" spans="1:50" ht="25.5" customHeight="1" x14ac:dyDescent="0.15">
      <c r="A23" s="969"/>
      <c r="B23" s="970"/>
      <c r="C23" s="970"/>
      <c r="D23" s="970"/>
      <c r="E23" s="970"/>
      <c r="F23" s="971"/>
      <c r="G23" s="954" t="s">
        <v>593</v>
      </c>
      <c r="H23" s="955"/>
      <c r="I23" s="955"/>
      <c r="J23" s="955"/>
      <c r="K23" s="955"/>
      <c r="L23" s="955"/>
      <c r="M23" s="955"/>
      <c r="N23" s="955"/>
      <c r="O23" s="956"/>
      <c r="P23" s="921">
        <v>73</v>
      </c>
      <c r="Q23" s="922"/>
      <c r="R23" s="922"/>
      <c r="S23" s="922"/>
      <c r="T23" s="922"/>
      <c r="U23" s="922"/>
      <c r="V23" s="939"/>
      <c r="W23" s="921">
        <v>73</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594</v>
      </c>
      <c r="H24" s="958"/>
      <c r="I24" s="958"/>
      <c r="J24" s="958"/>
      <c r="K24" s="958"/>
      <c r="L24" s="958"/>
      <c r="M24" s="958"/>
      <c r="N24" s="958"/>
      <c r="O24" s="959"/>
      <c r="P24" s="659">
        <v>2</v>
      </c>
      <c r="Q24" s="660"/>
      <c r="R24" s="660"/>
      <c r="S24" s="660"/>
      <c r="T24" s="660"/>
      <c r="U24" s="660"/>
      <c r="V24" s="661"/>
      <c r="W24" s="659">
        <v>2</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595</v>
      </c>
      <c r="H25" s="958"/>
      <c r="I25" s="958"/>
      <c r="J25" s="958"/>
      <c r="K25" s="958"/>
      <c r="L25" s="958"/>
      <c r="M25" s="958"/>
      <c r="N25" s="958"/>
      <c r="O25" s="959"/>
      <c r="P25" s="659">
        <v>0.2</v>
      </c>
      <c r="Q25" s="660"/>
      <c r="R25" s="660"/>
      <c r="S25" s="660"/>
      <c r="T25" s="660"/>
      <c r="U25" s="660"/>
      <c r="V25" s="661"/>
      <c r="W25" s="659">
        <v>0.2</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596</v>
      </c>
      <c r="H26" s="958"/>
      <c r="I26" s="958"/>
      <c r="J26" s="958"/>
      <c r="K26" s="958"/>
      <c r="L26" s="958"/>
      <c r="M26" s="958"/>
      <c r="N26" s="958"/>
      <c r="O26" s="959"/>
      <c r="P26" s="659">
        <v>0</v>
      </c>
      <c r="Q26" s="660"/>
      <c r="R26" s="660"/>
      <c r="S26" s="660"/>
      <c r="T26" s="660"/>
      <c r="U26" s="660"/>
      <c r="V26" s="661"/>
      <c r="W26" s="659">
        <v>0</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476</v>
      </c>
      <c r="H28" s="961"/>
      <c r="I28" s="961"/>
      <c r="J28" s="961"/>
      <c r="K28" s="961"/>
      <c r="L28" s="961"/>
      <c r="M28" s="961"/>
      <c r="N28" s="961"/>
      <c r="O28" s="962"/>
      <c r="P28" s="881">
        <f>P29-SUM(P23:P27)</f>
        <v>-1.2000000000000028</v>
      </c>
      <c r="Q28" s="882"/>
      <c r="R28" s="882"/>
      <c r="S28" s="882"/>
      <c r="T28" s="882"/>
      <c r="U28" s="882"/>
      <c r="V28" s="883"/>
      <c r="W28" s="881">
        <f>W29-SUM(W23:W27)</f>
        <v>-1.2000000000000028</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74</v>
      </c>
      <c r="Q29" s="936"/>
      <c r="R29" s="936"/>
      <c r="S29" s="936"/>
      <c r="T29" s="936"/>
      <c r="U29" s="936"/>
      <c r="V29" s="937"/>
      <c r="W29" s="935">
        <f>AR13</f>
        <v>74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470</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606</v>
      </c>
      <c r="AR31" s="196"/>
      <c r="AS31" s="129" t="s">
        <v>356</v>
      </c>
      <c r="AT31" s="130"/>
      <c r="AU31" s="195">
        <v>29</v>
      </c>
      <c r="AV31" s="195"/>
      <c r="AW31" s="397" t="s">
        <v>300</v>
      </c>
      <c r="AX31" s="398"/>
    </row>
    <row r="32" spans="1:50" ht="23.25" customHeight="1" x14ac:dyDescent="0.15">
      <c r="A32" s="402"/>
      <c r="B32" s="400"/>
      <c r="C32" s="400"/>
      <c r="D32" s="400"/>
      <c r="E32" s="400"/>
      <c r="F32" s="401"/>
      <c r="G32" s="563" t="s">
        <v>614</v>
      </c>
      <c r="H32" s="564"/>
      <c r="I32" s="564"/>
      <c r="J32" s="564"/>
      <c r="K32" s="564"/>
      <c r="L32" s="564"/>
      <c r="M32" s="564"/>
      <c r="N32" s="564"/>
      <c r="O32" s="565"/>
      <c r="P32" s="101" t="s">
        <v>615</v>
      </c>
      <c r="Q32" s="101"/>
      <c r="R32" s="101"/>
      <c r="S32" s="101"/>
      <c r="T32" s="101"/>
      <c r="U32" s="101"/>
      <c r="V32" s="101"/>
      <c r="W32" s="101"/>
      <c r="X32" s="102"/>
      <c r="Y32" s="470" t="s">
        <v>12</v>
      </c>
      <c r="Z32" s="530"/>
      <c r="AA32" s="531"/>
      <c r="AB32" s="460" t="s">
        <v>616</v>
      </c>
      <c r="AC32" s="460"/>
      <c r="AD32" s="460"/>
      <c r="AE32" s="214">
        <v>18</v>
      </c>
      <c r="AF32" s="215"/>
      <c r="AG32" s="215"/>
      <c r="AH32" s="215"/>
      <c r="AI32" s="214">
        <v>22</v>
      </c>
      <c r="AJ32" s="215"/>
      <c r="AK32" s="215"/>
      <c r="AL32" s="215"/>
      <c r="AM32" s="214">
        <v>22</v>
      </c>
      <c r="AN32" s="215"/>
      <c r="AO32" s="215"/>
      <c r="AP32" s="215"/>
      <c r="AQ32" s="336" t="s">
        <v>620</v>
      </c>
      <c r="AR32" s="203"/>
      <c r="AS32" s="203"/>
      <c r="AT32" s="337"/>
      <c r="AU32" s="215">
        <v>22</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616</v>
      </c>
      <c r="AC33" s="522"/>
      <c r="AD33" s="522"/>
      <c r="AE33" s="214">
        <v>17</v>
      </c>
      <c r="AF33" s="215"/>
      <c r="AG33" s="215"/>
      <c r="AH33" s="215"/>
      <c r="AI33" s="214">
        <v>19</v>
      </c>
      <c r="AJ33" s="215"/>
      <c r="AK33" s="215"/>
      <c r="AL33" s="215"/>
      <c r="AM33" s="214">
        <v>22</v>
      </c>
      <c r="AN33" s="215"/>
      <c r="AO33" s="215"/>
      <c r="AP33" s="215"/>
      <c r="AQ33" s="336" t="s">
        <v>621</v>
      </c>
      <c r="AR33" s="203"/>
      <c r="AS33" s="203"/>
      <c r="AT33" s="337"/>
      <c r="AU33" s="215">
        <v>22</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106</v>
      </c>
      <c r="AF34" s="215"/>
      <c r="AG34" s="215"/>
      <c r="AH34" s="215"/>
      <c r="AI34" s="214">
        <v>116</v>
      </c>
      <c r="AJ34" s="215"/>
      <c r="AK34" s="215"/>
      <c r="AL34" s="215"/>
      <c r="AM34" s="214">
        <v>100</v>
      </c>
      <c r="AN34" s="215"/>
      <c r="AO34" s="215"/>
      <c r="AP34" s="215"/>
      <c r="AQ34" s="336" t="s">
        <v>621</v>
      </c>
      <c r="AR34" s="203"/>
      <c r="AS34" s="203"/>
      <c r="AT34" s="337"/>
      <c r="AU34" s="215">
        <v>100</v>
      </c>
      <c r="AV34" s="215"/>
      <c r="AW34" s="215"/>
      <c r="AX34" s="217"/>
    </row>
    <row r="35" spans="1:50" ht="23.25" customHeight="1" x14ac:dyDescent="0.15">
      <c r="A35" s="222" t="s">
        <v>525</v>
      </c>
      <c r="B35" s="223"/>
      <c r="C35" s="223"/>
      <c r="D35" s="223"/>
      <c r="E35" s="223"/>
      <c r="F35" s="224"/>
      <c r="G35" s="228" t="s">
        <v>617</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470</v>
      </c>
      <c r="AN37" s="246"/>
      <c r="AO37" s="246"/>
      <c r="AP37" s="240"/>
      <c r="AQ37" s="147" t="s">
        <v>355</v>
      </c>
      <c r="AR37" s="148"/>
      <c r="AS37" s="148"/>
      <c r="AT37" s="149"/>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t="s">
        <v>623</v>
      </c>
      <c r="AR38" s="196"/>
      <c r="AS38" s="129" t="s">
        <v>356</v>
      </c>
      <c r="AT38" s="130"/>
      <c r="AU38" s="195">
        <v>30</v>
      </c>
      <c r="AV38" s="195"/>
      <c r="AW38" s="397" t="s">
        <v>300</v>
      </c>
      <c r="AX38" s="398"/>
    </row>
    <row r="39" spans="1:50" ht="35.1" customHeight="1" x14ac:dyDescent="0.15">
      <c r="A39" s="402"/>
      <c r="B39" s="400"/>
      <c r="C39" s="400"/>
      <c r="D39" s="400"/>
      <c r="E39" s="400"/>
      <c r="F39" s="401"/>
      <c r="G39" s="563" t="s">
        <v>709</v>
      </c>
      <c r="H39" s="564"/>
      <c r="I39" s="564"/>
      <c r="J39" s="564"/>
      <c r="K39" s="564"/>
      <c r="L39" s="564"/>
      <c r="M39" s="564"/>
      <c r="N39" s="564"/>
      <c r="O39" s="565"/>
      <c r="P39" s="101" t="s">
        <v>557</v>
      </c>
      <c r="Q39" s="101"/>
      <c r="R39" s="101"/>
      <c r="S39" s="101"/>
      <c r="T39" s="101"/>
      <c r="U39" s="101"/>
      <c r="V39" s="101"/>
      <c r="W39" s="101"/>
      <c r="X39" s="102"/>
      <c r="Y39" s="470" t="s">
        <v>12</v>
      </c>
      <c r="Z39" s="530"/>
      <c r="AA39" s="531"/>
      <c r="AB39" s="764" t="s">
        <v>14</v>
      </c>
      <c r="AC39" s="764"/>
      <c r="AD39" s="764"/>
      <c r="AE39" s="214">
        <v>94</v>
      </c>
      <c r="AF39" s="215"/>
      <c r="AG39" s="215"/>
      <c r="AH39" s="215"/>
      <c r="AI39" s="214">
        <v>94</v>
      </c>
      <c r="AJ39" s="215"/>
      <c r="AK39" s="215"/>
      <c r="AL39" s="215"/>
      <c r="AM39" s="214">
        <v>94</v>
      </c>
      <c r="AN39" s="215"/>
      <c r="AO39" s="215"/>
      <c r="AP39" s="215"/>
      <c r="AQ39" s="336" t="s">
        <v>464</v>
      </c>
      <c r="AR39" s="203"/>
      <c r="AS39" s="203"/>
      <c r="AT39" s="337"/>
      <c r="AU39" s="215" t="s">
        <v>464</v>
      </c>
      <c r="AV39" s="215"/>
      <c r="AW39" s="215"/>
      <c r="AX39" s="217"/>
    </row>
    <row r="40" spans="1:50" ht="35.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764" t="s">
        <v>14</v>
      </c>
      <c r="AC40" s="764"/>
      <c r="AD40" s="764"/>
      <c r="AE40" s="214">
        <v>95</v>
      </c>
      <c r="AF40" s="215"/>
      <c r="AG40" s="215"/>
      <c r="AH40" s="215"/>
      <c r="AI40" s="214">
        <v>95</v>
      </c>
      <c r="AJ40" s="215"/>
      <c r="AK40" s="215"/>
      <c r="AL40" s="215"/>
      <c r="AM40" s="214">
        <v>95</v>
      </c>
      <c r="AN40" s="215"/>
      <c r="AO40" s="215"/>
      <c r="AP40" s="215"/>
      <c r="AQ40" s="336" t="s">
        <v>464</v>
      </c>
      <c r="AR40" s="203"/>
      <c r="AS40" s="203"/>
      <c r="AT40" s="337"/>
      <c r="AU40" s="215">
        <v>95</v>
      </c>
      <c r="AV40" s="215"/>
      <c r="AW40" s="215"/>
      <c r="AX40" s="217"/>
    </row>
    <row r="41" spans="1:50" ht="35.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v>99</v>
      </c>
      <c r="AF41" s="215"/>
      <c r="AG41" s="215"/>
      <c r="AH41" s="215"/>
      <c r="AI41" s="214">
        <v>99</v>
      </c>
      <c r="AJ41" s="215"/>
      <c r="AK41" s="215"/>
      <c r="AL41" s="215"/>
      <c r="AM41" s="214">
        <v>99</v>
      </c>
      <c r="AN41" s="215"/>
      <c r="AO41" s="215"/>
      <c r="AP41" s="215"/>
      <c r="AQ41" s="336" t="s">
        <v>464</v>
      </c>
      <c r="AR41" s="203"/>
      <c r="AS41" s="203"/>
      <c r="AT41" s="337"/>
      <c r="AU41" s="215" t="s">
        <v>464</v>
      </c>
      <c r="AV41" s="215"/>
      <c r="AW41" s="215"/>
      <c r="AX41" s="217"/>
    </row>
    <row r="42" spans="1:50" ht="23.25" customHeight="1" x14ac:dyDescent="0.15">
      <c r="A42" s="222" t="s">
        <v>525</v>
      </c>
      <c r="B42" s="223"/>
      <c r="C42" s="223"/>
      <c r="D42" s="223"/>
      <c r="E42" s="223"/>
      <c r="F42" s="224"/>
      <c r="G42" s="228" t="s">
        <v>708</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470</v>
      </c>
      <c r="AN44" s="246"/>
      <c r="AO44" s="246"/>
      <c r="AP44" s="240"/>
      <c r="AQ44" s="147" t="s">
        <v>355</v>
      </c>
      <c r="AR44" s="148"/>
      <c r="AS44" s="148"/>
      <c r="AT44" s="149"/>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356</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470</v>
      </c>
      <c r="AN51" s="246"/>
      <c r="AO51" s="246"/>
      <c r="AP51" s="240"/>
      <c r="AQ51" s="147" t="s">
        <v>355</v>
      </c>
      <c r="AR51" s="148"/>
      <c r="AS51" s="148"/>
      <c r="AT51" s="149"/>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356</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470</v>
      </c>
      <c r="AN58" s="246"/>
      <c r="AO58" s="246"/>
      <c r="AP58" s="240"/>
      <c r="AQ58" s="147" t="s">
        <v>355</v>
      </c>
      <c r="AR58" s="148"/>
      <c r="AS58" s="148"/>
      <c r="AT58" s="149"/>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490</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485</v>
      </c>
      <c r="X65" s="487"/>
      <c r="Y65" s="490"/>
      <c r="Z65" s="490"/>
      <c r="AA65" s="491"/>
      <c r="AB65" s="234" t="s">
        <v>11</v>
      </c>
      <c r="AC65" s="235"/>
      <c r="AD65" s="236"/>
      <c r="AE65" s="240" t="s">
        <v>357</v>
      </c>
      <c r="AF65" s="241"/>
      <c r="AG65" s="241"/>
      <c r="AH65" s="242"/>
      <c r="AI65" s="240" t="s">
        <v>363</v>
      </c>
      <c r="AJ65" s="241"/>
      <c r="AK65" s="241"/>
      <c r="AL65" s="242"/>
      <c r="AM65" s="246" t="s">
        <v>470</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488</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515</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515</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516</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496</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514</v>
      </c>
      <c r="X70" s="307"/>
      <c r="Y70" s="266" t="s">
        <v>12</v>
      </c>
      <c r="Z70" s="266"/>
      <c r="AA70" s="267"/>
      <c r="AB70" s="268" t="s">
        <v>515</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515</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516</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490</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470</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1"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3"/>
      <c r="AF77" s="894"/>
      <c r="AG77" s="894"/>
      <c r="AH77" s="894"/>
      <c r="AI77" s="893"/>
      <c r="AJ77" s="894"/>
      <c r="AK77" s="894"/>
      <c r="AL77" s="894"/>
      <c r="AM77" s="893"/>
      <c r="AN77" s="894"/>
      <c r="AO77" s="894"/>
      <c r="AP77" s="894"/>
      <c r="AQ77" s="336"/>
      <c r="AR77" s="203"/>
      <c r="AS77" s="203"/>
      <c r="AT77" s="337"/>
      <c r="AU77" s="215"/>
      <c r="AV77" s="215"/>
      <c r="AW77" s="215"/>
      <c r="AX77" s="217"/>
    </row>
    <row r="78" spans="1:50" ht="69.75" hidden="1" customHeight="1" x14ac:dyDescent="0.15">
      <c r="A78" s="331" t="s">
        <v>528</v>
      </c>
      <c r="B78" s="332"/>
      <c r="C78" s="332"/>
      <c r="D78" s="332"/>
      <c r="E78" s="329" t="s">
        <v>463</v>
      </c>
      <c r="F78" s="330"/>
      <c r="G78" s="57" t="s">
        <v>365</v>
      </c>
      <c r="H78" s="589"/>
      <c r="I78" s="590"/>
      <c r="J78" s="590"/>
      <c r="K78" s="590"/>
      <c r="L78" s="590"/>
      <c r="M78" s="590"/>
      <c r="N78" s="590"/>
      <c r="O78" s="591"/>
      <c r="P78" s="143"/>
      <c r="Q78" s="143"/>
      <c r="R78" s="143"/>
      <c r="S78" s="143"/>
      <c r="T78" s="143"/>
      <c r="U78" s="143"/>
      <c r="V78" s="143"/>
      <c r="W78" s="143"/>
      <c r="X78" s="14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484</v>
      </c>
      <c r="AP79" s="275"/>
      <c r="AQ79" s="275"/>
      <c r="AR79" s="81" t="s">
        <v>482</v>
      </c>
      <c r="AS79" s="274"/>
      <c r="AT79" s="275"/>
      <c r="AU79" s="275"/>
      <c r="AV79" s="275"/>
      <c r="AW79" s="275"/>
      <c r="AX79" s="949"/>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470</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8"/>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8"/>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470</v>
      </c>
      <c r="AN90" s="246"/>
      <c r="AO90" s="246"/>
      <c r="AP90" s="240"/>
      <c r="AQ90" s="155" t="s">
        <v>355</v>
      </c>
      <c r="AR90" s="126"/>
      <c r="AS90" s="126"/>
      <c r="AT90" s="127"/>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8"/>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8"/>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8"/>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470</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8"/>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8"/>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6" t="s">
        <v>492</v>
      </c>
      <c r="AR100" s="317"/>
      <c r="AS100" s="317"/>
      <c r="AT100" s="318"/>
      <c r="AU100" s="316" t="s">
        <v>538</v>
      </c>
      <c r="AV100" s="317"/>
      <c r="AW100" s="317"/>
      <c r="AX100" s="319"/>
    </row>
    <row r="101" spans="1:60" ht="23.25" customHeight="1" x14ac:dyDescent="0.15">
      <c r="A101" s="421"/>
      <c r="B101" s="422"/>
      <c r="C101" s="422"/>
      <c r="D101" s="422"/>
      <c r="E101" s="422"/>
      <c r="F101" s="423"/>
      <c r="G101" s="101" t="s">
        <v>558</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559</v>
      </c>
      <c r="AC101" s="460"/>
      <c r="AD101" s="460"/>
      <c r="AE101" s="214">
        <v>6</v>
      </c>
      <c r="AF101" s="215"/>
      <c r="AG101" s="215"/>
      <c r="AH101" s="216"/>
      <c r="AI101" s="214">
        <v>6</v>
      </c>
      <c r="AJ101" s="215"/>
      <c r="AK101" s="215"/>
      <c r="AL101" s="216"/>
      <c r="AM101" s="214">
        <v>6</v>
      </c>
      <c r="AN101" s="215"/>
      <c r="AO101" s="215"/>
      <c r="AP101" s="216"/>
      <c r="AQ101" s="214" t="s">
        <v>598</v>
      </c>
      <c r="AR101" s="215"/>
      <c r="AS101" s="215"/>
      <c r="AT101" s="216"/>
      <c r="AU101" s="214" t="s">
        <v>598</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559</v>
      </c>
      <c r="AC102" s="460"/>
      <c r="AD102" s="460"/>
      <c r="AE102" s="417">
        <v>6</v>
      </c>
      <c r="AF102" s="417"/>
      <c r="AG102" s="417"/>
      <c r="AH102" s="417"/>
      <c r="AI102" s="417">
        <v>6</v>
      </c>
      <c r="AJ102" s="417"/>
      <c r="AK102" s="417"/>
      <c r="AL102" s="417"/>
      <c r="AM102" s="417">
        <v>6</v>
      </c>
      <c r="AN102" s="417"/>
      <c r="AO102" s="417"/>
      <c r="AP102" s="417"/>
      <c r="AQ102" s="269">
        <v>6</v>
      </c>
      <c r="AR102" s="270"/>
      <c r="AS102" s="270"/>
      <c r="AT102" s="315"/>
      <c r="AU102" s="269">
        <v>6</v>
      </c>
      <c r="AV102" s="270"/>
      <c r="AW102" s="270"/>
      <c r="AX102" s="315"/>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80" t="s">
        <v>492</v>
      </c>
      <c r="AR103" s="281"/>
      <c r="AS103" s="281"/>
      <c r="AT103" s="320"/>
      <c r="AU103" s="280" t="s">
        <v>538</v>
      </c>
      <c r="AV103" s="281"/>
      <c r="AW103" s="281"/>
      <c r="AX103" s="282"/>
    </row>
    <row r="104" spans="1:60" ht="23.25" customHeight="1" x14ac:dyDescent="0.15">
      <c r="A104" s="421"/>
      <c r="B104" s="422"/>
      <c r="C104" s="422"/>
      <c r="D104" s="422"/>
      <c r="E104" s="422"/>
      <c r="F104" s="423"/>
      <c r="G104" s="101" t="s">
        <v>597</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560</v>
      </c>
      <c r="AC104" s="545"/>
      <c r="AD104" s="546"/>
      <c r="AE104" s="214">
        <v>16</v>
      </c>
      <c r="AF104" s="215"/>
      <c r="AG104" s="215"/>
      <c r="AH104" s="216"/>
      <c r="AI104" s="214">
        <v>16</v>
      </c>
      <c r="AJ104" s="215"/>
      <c r="AK104" s="215"/>
      <c r="AL104" s="216"/>
      <c r="AM104" s="214">
        <v>16</v>
      </c>
      <c r="AN104" s="215"/>
      <c r="AO104" s="215"/>
      <c r="AP104" s="216"/>
      <c r="AQ104" s="214" t="s">
        <v>598</v>
      </c>
      <c r="AR104" s="215"/>
      <c r="AS104" s="215"/>
      <c r="AT104" s="216"/>
      <c r="AU104" s="214" t="s">
        <v>598</v>
      </c>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560</v>
      </c>
      <c r="AC105" s="468"/>
      <c r="AD105" s="469"/>
      <c r="AE105" s="417">
        <v>16</v>
      </c>
      <c r="AF105" s="417"/>
      <c r="AG105" s="417"/>
      <c r="AH105" s="417"/>
      <c r="AI105" s="417">
        <v>16</v>
      </c>
      <c r="AJ105" s="417"/>
      <c r="AK105" s="417"/>
      <c r="AL105" s="417"/>
      <c r="AM105" s="417">
        <v>16</v>
      </c>
      <c r="AN105" s="417"/>
      <c r="AO105" s="417"/>
      <c r="AP105" s="417"/>
      <c r="AQ105" s="214">
        <v>16</v>
      </c>
      <c r="AR105" s="215"/>
      <c r="AS105" s="215"/>
      <c r="AT105" s="216"/>
      <c r="AU105" s="269">
        <v>16</v>
      </c>
      <c r="AV105" s="270"/>
      <c r="AW105" s="270"/>
      <c r="AX105" s="315"/>
    </row>
    <row r="106" spans="1:60" ht="31.5"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80" t="s">
        <v>492</v>
      </c>
      <c r="AR106" s="281"/>
      <c r="AS106" s="281"/>
      <c r="AT106" s="320"/>
      <c r="AU106" s="280" t="s">
        <v>538</v>
      </c>
      <c r="AV106" s="281"/>
      <c r="AW106" s="281"/>
      <c r="AX106" s="282"/>
    </row>
    <row r="107" spans="1:60" ht="23.25" customHeight="1" x14ac:dyDescent="0.15">
      <c r="A107" s="421"/>
      <c r="B107" s="422"/>
      <c r="C107" s="422"/>
      <c r="D107" s="422"/>
      <c r="E107" s="422"/>
      <c r="F107" s="423"/>
      <c r="G107" s="101" t="s">
        <v>561</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t="s">
        <v>562</v>
      </c>
      <c r="AC107" s="545"/>
      <c r="AD107" s="546"/>
      <c r="AE107" s="417">
        <v>2928</v>
      </c>
      <c r="AF107" s="417"/>
      <c r="AG107" s="417"/>
      <c r="AH107" s="417"/>
      <c r="AI107" s="417">
        <v>2920</v>
      </c>
      <c r="AJ107" s="417"/>
      <c r="AK107" s="417"/>
      <c r="AL107" s="417"/>
      <c r="AM107" s="417">
        <v>2919</v>
      </c>
      <c r="AN107" s="417"/>
      <c r="AO107" s="417"/>
      <c r="AP107" s="417"/>
      <c r="AQ107" s="214" t="s">
        <v>598</v>
      </c>
      <c r="AR107" s="215"/>
      <c r="AS107" s="215"/>
      <c r="AT107" s="216"/>
      <c r="AU107" s="214" t="s">
        <v>598</v>
      </c>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t="s">
        <v>562</v>
      </c>
      <c r="AC108" s="468"/>
      <c r="AD108" s="469"/>
      <c r="AE108" s="417">
        <v>2928</v>
      </c>
      <c r="AF108" s="417"/>
      <c r="AG108" s="417"/>
      <c r="AH108" s="417"/>
      <c r="AI108" s="417">
        <v>2920</v>
      </c>
      <c r="AJ108" s="417"/>
      <c r="AK108" s="417"/>
      <c r="AL108" s="417"/>
      <c r="AM108" s="417">
        <v>2920</v>
      </c>
      <c r="AN108" s="417"/>
      <c r="AO108" s="417"/>
      <c r="AP108" s="417"/>
      <c r="AQ108" s="214">
        <v>2920</v>
      </c>
      <c r="AR108" s="215"/>
      <c r="AS108" s="215"/>
      <c r="AT108" s="216"/>
      <c r="AU108" s="269">
        <v>2928</v>
      </c>
      <c r="AV108" s="270"/>
      <c r="AW108" s="270"/>
      <c r="AX108" s="315"/>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80" t="s">
        <v>492</v>
      </c>
      <c r="AR109" s="281"/>
      <c r="AS109" s="281"/>
      <c r="AT109" s="320"/>
      <c r="AU109" s="280" t="s">
        <v>538</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80" t="s">
        <v>492</v>
      </c>
      <c r="AR112" s="281"/>
      <c r="AS112" s="281"/>
      <c r="AT112" s="320"/>
      <c r="AU112" s="280" t="s">
        <v>538</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x14ac:dyDescent="0.15">
      <c r="A116" s="438"/>
      <c r="B116" s="439"/>
      <c r="C116" s="439"/>
      <c r="D116" s="439"/>
      <c r="E116" s="439"/>
      <c r="F116" s="440"/>
      <c r="G116" s="392" t="s">
        <v>563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564</v>
      </c>
      <c r="AC116" s="462"/>
      <c r="AD116" s="463"/>
      <c r="AE116" s="417">
        <v>25</v>
      </c>
      <c r="AF116" s="417"/>
      <c r="AG116" s="417"/>
      <c r="AH116" s="417"/>
      <c r="AI116" s="417">
        <v>25</v>
      </c>
      <c r="AJ116" s="417"/>
      <c r="AK116" s="417"/>
      <c r="AL116" s="417"/>
      <c r="AM116" s="417">
        <v>25</v>
      </c>
      <c r="AN116" s="417"/>
      <c r="AO116" s="417"/>
      <c r="AP116" s="417"/>
      <c r="AQ116" s="214">
        <v>25</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612</v>
      </c>
      <c r="AC117" s="472"/>
      <c r="AD117" s="473"/>
      <c r="AE117" s="550" t="s">
        <v>565</v>
      </c>
      <c r="AF117" s="550"/>
      <c r="AG117" s="550"/>
      <c r="AH117" s="550"/>
      <c r="AI117" s="550" t="s">
        <v>588</v>
      </c>
      <c r="AJ117" s="550"/>
      <c r="AK117" s="550"/>
      <c r="AL117" s="550"/>
      <c r="AM117" s="550" t="s">
        <v>589</v>
      </c>
      <c r="AN117" s="550"/>
      <c r="AO117" s="550"/>
      <c r="AP117" s="550"/>
      <c r="AQ117" s="550" t="s">
        <v>590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8"/>
      <c r="Z127" s="929"/>
      <c r="AA127" s="930"/>
      <c r="AB127" s="243" t="s">
        <v>11</v>
      </c>
      <c r="AC127" s="244"/>
      <c r="AD127" s="245"/>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566</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567</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470</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607</v>
      </c>
      <c r="AR133" s="195"/>
      <c r="AS133" s="129" t="s">
        <v>356</v>
      </c>
      <c r="AT133" s="130"/>
      <c r="AU133" s="196">
        <v>29</v>
      </c>
      <c r="AV133" s="196"/>
      <c r="AW133" s="129" t="s">
        <v>300</v>
      </c>
      <c r="AX133" s="191"/>
    </row>
    <row r="134" spans="1:50" ht="39.75" customHeight="1" x14ac:dyDescent="0.15">
      <c r="A134" s="185"/>
      <c r="B134" s="182"/>
      <c r="C134" s="176"/>
      <c r="D134" s="182"/>
      <c r="E134" s="176"/>
      <c r="F134" s="177"/>
      <c r="G134" s="100" t="s">
        <v>618</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619</v>
      </c>
      <c r="AC134" s="201"/>
      <c r="AD134" s="201"/>
      <c r="AE134" s="202">
        <v>18</v>
      </c>
      <c r="AF134" s="203"/>
      <c r="AG134" s="203"/>
      <c r="AH134" s="203"/>
      <c r="AI134" s="202">
        <v>22</v>
      </c>
      <c r="AJ134" s="203"/>
      <c r="AK134" s="203"/>
      <c r="AL134" s="203"/>
      <c r="AM134" s="202">
        <v>22</v>
      </c>
      <c r="AN134" s="203"/>
      <c r="AO134" s="203"/>
      <c r="AP134" s="203"/>
      <c r="AQ134" s="202" t="s">
        <v>622</v>
      </c>
      <c r="AR134" s="203"/>
      <c r="AS134" s="203"/>
      <c r="AT134" s="203"/>
      <c r="AU134" s="202">
        <v>22</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619</v>
      </c>
      <c r="AC135" s="209"/>
      <c r="AD135" s="209"/>
      <c r="AE135" s="202">
        <v>17</v>
      </c>
      <c r="AF135" s="203"/>
      <c r="AG135" s="203"/>
      <c r="AH135" s="203"/>
      <c r="AI135" s="202">
        <v>19</v>
      </c>
      <c r="AJ135" s="203"/>
      <c r="AK135" s="203"/>
      <c r="AL135" s="203"/>
      <c r="AM135" s="202">
        <v>22</v>
      </c>
      <c r="AN135" s="203"/>
      <c r="AO135" s="203"/>
      <c r="AP135" s="203"/>
      <c r="AQ135" s="202" t="s">
        <v>622</v>
      </c>
      <c r="AR135" s="203"/>
      <c r="AS135" s="203"/>
      <c r="AT135" s="203"/>
      <c r="AU135" s="202">
        <v>22</v>
      </c>
      <c r="AV135" s="203"/>
      <c r="AW135" s="203"/>
      <c r="AX135" s="204"/>
    </row>
    <row r="136" spans="1:50" ht="18.75"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470</v>
      </c>
      <c r="AN136" s="151"/>
      <c r="AO136" s="151"/>
      <c r="AP136" s="147"/>
      <c r="AQ136" s="147" t="s">
        <v>355</v>
      </c>
      <c r="AR136" s="148"/>
      <c r="AS136" s="148"/>
      <c r="AT136" s="149"/>
      <c r="AU136" s="192" t="s">
        <v>380</v>
      </c>
      <c r="AV136" s="192"/>
      <c r="AW136" s="192"/>
      <c r="AX136" s="193"/>
    </row>
    <row r="137" spans="1:50" ht="18.75"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t="s">
        <v>613</v>
      </c>
      <c r="AR137" s="195"/>
      <c r="AS137" s="129" t="s">
        <v>356</v>
      </c>
      <c r="AT137" s="130"/>
      <c r="AU137" s="196">
        <v>30</v>
      </c>
      <c r="AV137" s="196"/>
      <c r="AW137" s="129" t="s">
        <v>300</v>
      </c>
      <c r="AX137" s="191"/>
    </row>
    <row r="138" spans="1:50" ht="39.75" customHeight="1" x14ac:dyDescent="0.15">
      <c r="A138" s="185"/>
      <c r="B138" s="182"/>
      <c r="C138" s="176"/>
      <c r="D138" s="182"/>
      <c r="E138" s="176"/>
      <c r="F138" s="177"/>
      <c r="G138" s="100" t="s">
        <v>591</v>
      </c>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t="s">
        <v>592</v>
      </c>
      <c r="AC138" s="201"/>
      <c r="AD138" s="201"/>
      <c r="AE138" s="202">
        <v>94</v>
      </c>
      <c r="AF138" s="203"/>
      <c r="AG138" s="203"/>
      <c r="AH138" s="203"/>
      <c r="AI138" s="202">
        <v>94</v>
      </c>
      <c r="AJ138" s="203"/>
      <c r="AK138" s="203"/>
      <c r="AL138" s="203"/>
      <c r="AM138" s="202">
        <v>94</v>
      </c>
      <c r="AN138" s="203"/>
      <c r="AO138" s="203"/>
      <c r="AP138" s="203"/>
      <c r="AQ138" s="202" t="s">
        <v>464</v>
      </c>
      <c r="AR138" s="203"/>
      <c r="AS138" s="203"/>
      <c r="AT138" s="203"/>
      <c r="AU138" s="202" t="s">
        <v>464</v>
      </c>
      <c r="AV138" s="203"/>
      <c r="AW138" s="203"/>
      <c r="AX138" s="204"/>
    </row>
    <row r="139" spans="1:50" ht="39.75"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t="s">
        <v>592</v>
      </c>
      <c r="AC139" s="209"/>
      <c r="AD139" s="209"/>
      <c r="AE139" s="202">
        <v>95</v>
      </c>
      <c r="AF139" s="203"/>
      <c r="AG139" s="203"/>
      <c r="AH139" s="203"/>
      <c r="AI139" s="202">
        <v>95</v>
      </c>
      <c r="AJ139" s="203"/>
      <c r="AK139" s="203"/>
      <c r="AL139" s="203"/>
      <c r="AM139" s="202">
        <v>95</v>
      </c>
      <c r="AN139" s="203"/>
      <c r="AO139" s="203"/>
      <c r="AP139" s="203"/>
      <c r="AQ139" s="202" t="s">
        <v>464</v>
      </c>
      <c r="AR139" s="203"/>
      <c r="AS139" s="203"/>
      <c r="AT139" s="203"/>
      <c r="AU139" s="202">
        <v>95</v>
      </c>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470</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470</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470</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474</v>
      </c>
      <c r="R152" s="126"/>
      <c r="S152" s="126"/>
      <c r="T152" s="126"/>
      <c r="U152" s="126"/>
      <c r="V152" s="126"/>
      <c r="W152" s="126"/>
      <c r="X152" s="126"/>
      <c r="Y152" s="126"/>
      <c r="Z152" s="126"/>
      <c r="AA152" s="126"/>
      <c r="AB152" s="125" t="s">
        <v>475</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474</v>
      </c>
      <c r="R159" s="126"/>
      <c r="S159" s="126"/>
      <c r="T159" s="126"/>
      <c r="U159" s="126"/>
      <c r="V159" s="126"/>
      <c r="W159" s="126"/>
      <c r="X159" s="126"/>
      <c r="Y159" s="126"/>
      <c r="Z159" s="126"/>
      <c r="AA159" s="126"/>
      <c r="AB159" s="125" t="s">
        <v>475</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474</v>
      </c>
      <c r="R166" s="126"/>
      <c r="S166" s="126"/>
      <c r="T166" s="126"/>
      <c r="U166" s="126"/>
      <c r="V166" s="126"/>
      <c r="W166" s="126"/>
      <c r="X166" s="126"/>
      <c r="Y166" s="126"/>
      <c r="Z166" s="126"/>
      <c r="AA166" s="126"/>
      <c r="AB166" s="125" t="s">
        <v>475</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474</v>
      </c>
      <c r="R173" s="126"/>
      <c r="S173" s="126"/>
      <c r="T173" s="126"/>
      <c r="U173" s="126"/>
      <c r="V173" s="126"/>
      <c r="W173" s="126"/>
      <c r="X173" s="126"/>
      <c r="Y173" s="126"/>
      <c r="Z173" s="126"/>
      <c r="AA173" s="126"/>
      <c r="AB173" s="125" t="s">
        <v>475</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474</v>
      </c>
      <c r="R180" s="126"/>
      <c r="S180" s="126"/>
      <c r="T180" s="126"/>
      <c r="U180" s="126"/>
      <c r="V180" s="126"/>
      <c r="W180" s="126"/>
      <c r="X180" s="126"/>
      <c r="Y180" s="126"/>
      <c r="Z180" s="126"/>
      <c r="AA180" s="126"/>
      <c r="AB180" s="125" t="s">
        <v>475</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573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470</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470</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470</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470</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470</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474</v>
      </c>
      <c r="R212" s="126"/>
      <c r="S212" s="126"/>
      <c r="T212" s="126"/>
      <c r="U212" s="126"/>
      <c r="V212" s="126"/>
      <c r="W212" s="126"/>
      <c r="X212" s="126"/>
      <c r="Y212" s="126"/>
      <c r="Z212" s="126"/>
      <c r="AA212" s="126"/>
      <c r="AB212" s="125" t="s">
        <v>475</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474</v>
      </c>
      <c r="R219" s="126"/>
      <c r="S219" s="126"/>
      <c r="T219" s="126"/>
      <c r="U219" s="126"/>
      <c r="V219" s="126"/>
      <c r="W219" s="126"/>
      <c r="X219" s="126"/>
      <c r="Y219" s="126"/>
      <c r="Z219" s="126"/>
      <c r="AA219" s="126"/>
      <c r="AB219" s="125" t="s">
        <v>475</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474</v>
      </c>
      <c r="R226" s="126"/>
      <c r="S226" s="126"/>
      <c r="T226" s="126"/>
      <c r="U226" s="126"/>
      <c r="V226" s="126"/>
      <c r="W226" s="126"/>
      <c r="X226" s="126"/>
      <c r="Y226" s="126"/>
      <c r="Z226" s="126"/>
      <c r="AA226" s="126"/>
      <c r="AB226" s="125" t="s">
        <v>475</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474</v>
      </c>
      <c r="R233" s="126"/>
      <c r="S233" s="126"/>
      <c r="T233" s="126"/>
      <c r="U233" s="126"/>
      <c r="V233" s="126"/>
      <c r="W233" s="126"/>
      <c r="X233" s="126"/>
      <c r="Y233" s="126"/>
      <c r="Z233" s="126"/>
      <c r="AA233" s="126"/>
      <c r="AB233" s="125" t="s">
        <v>475</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474</v>
      </c>
      <c r="R240" s="126"/>
      <c r="S240" s="126"/>
      <c r="T240" s="126"/>
      <c r="U240" s="126"/>
      <c r="V240" s="126"/>
      <c r="W240" s="126"/>
      <c r="X240" s="126"/>
      <c r="Y240" s="126"/>
      <c r="Z240" s="126"/>
      <c r="AA240" s="126"/>
      <c r="AB240" s="125" t="s">
        <v>475</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470</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470</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470</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470</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470</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474</v>
      </c>
      <c r="R272" s="126"/>
      <c r="S272" s="126"/>
      <c r="T272" s="126"/>
      <c r="U272" s="126"/>
      <c r="V272" s="126"/>
      <c r="W272" s="126"/>
      <c r="X272" s="126"/>
      <c r="Y272" s="126"/>
      <c r="Z272" s="126"/>
      <c r="AA272" s="126"/>
      <c r="AB272" s="125" t="s">
        <v>475</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474</v>
      </c>
      <c r="R279" s="126"/>
      <c r="S279" s="126"/>
      <c r="T279" s="126"/>
      <c r="U279" s="126"/>
      <c r="V279" s="126"/>
      <c r="W279" s="126"/>
      <c r="X279" s="126"/>
      <c r="Y279" s="126"/>
      <c r="Z279" s="126"/>
      <c r="AA279" s="126"/>
      <c r="AB279" s="125" t="s">
        <v>475</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474</v>
      </c>
      <c r="R286" s="126"/>
      <c r="S286" s="126"/>
      <c r="T286" s="126"/>
      <c r="U286" s="126"/>
      <c r="V286" s="126"/>
      <c r="W286" s="126"/>
      <c r="X286" s="126"/>
      <c r="Y286" s="126"/>
      <c r="Z286" s="126"/>
      <c r="AA286" s="126"/>
      <c r="AB286" s="125" t="s">
        <v>475</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474</v>
      </c>
      <c r="R293" s="126"/>
      <c r="S293" s="126"/>
      <c r="T293" s="126"/>
      <c r="U293" s="126"/>
      <c r="V293" s="126"/>
      <c r="W293" s="126"/>
      <c r="X293" s="126"/>
      <c r="Y293" s="126"/>
      <c r="Z293" s="126"/>
      <c r="AA293" s="126"/>
      <c r="AB293" s="125" t="s">
        <v>475</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474</v>
      </c>
      <c r="R300" s="126"/>
      <c r="S300" s="126"/>
      <c r="T300" s="126"/>
      <c r="U300" s="126"/>
      <c r="V300" s="126"/>
      <c r="W300" s="126"/>
      <c r="X300" s="126"/>
      <c r="Y300" s="126"/>
      <c r="Z300" s="126"/>
      <c r="AA300" s="126"/>
      <c r="AB300" s="125" t="s">
        <v>475</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470</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470</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470</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470</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470</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474</v>
      </c>
      <c r="R332" s="126"/>
      <c r="S332" s="126"/>
      <c r="T332" s="126"/>
      <c r="U332" s="126"/>
      <c r="V332" s="126"/>
      <c r="W332" s="126"/>
      <c r="X332" s="126"/>
      <c r="Y332" s="126"/>
      <c r="Z332" s="126"/>
      <c r="AA332" s="126"/>
      <c r="AB332" s="125" t="s">
        <v>475</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474</v>
      </c>
      <c r="R339" s="126"/>
      <c r="S339" s="126"/>
      <c r="T339" s="126"/>
      <c r="U339" s="126"/>
      <c r="V339" s="126"/>
      <c r="W339" s="126"/>
      <c r="X339" s="126"/>
      <c r="Y339" s="126"/>
      <c r="Z339" s="126"/>
      <c r="AA339" s="126"/>
      <c r="AB339" s="125" t="s">
        <v>475</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474</v>
      </c>
      <c r="R346" s="126"/>
      <c r="S346" s="126"/>
      <c r="T346" s="126"/>
      <c r="U346" s="126"/>
      <c r="V346" s="126"/>
      <c r="W346" s="126"/>
      <c r="X346" s="126"/>
      <c r="Y346" s="126"/>
      <c r="Z346" s="126"/>
      <c r="AA346" s="126"/>
      <c r="AB346" s="125" t="s">
        <v>475</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474</v>
      </c>
      <c r="R353" s="126"/>
      <c r="S353" s="126"/>
      <c r="T353" s="126"/>
      <c r="U353" s="126"/>
      <c r="V353" s="126"/>
      <c r="W353" s="126"/>
      <c r="X353" s="126"/>
      <c r="Y353" s="126"/>
      <c r="Z353" s="126"/>
      <c r="AA353" s="126"/>
      <c r="AB353" s="125" t="s">
        <v>475</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474</v>
      </c>
      <c r="R360" s="126"/>
      <c r="S360" s="126"/>
      <c r="T360" s="126"/>
      <c r="U360" s="126"/>
      <c r="V360" s="126"/>
      <c r="W360" s="126"/>
      <c r="X360" s="126"/>
      <c r="Y360" s="126"/>
      <c r="Z360" s="126"/>
      <c r="AA360" s="126"/>
      <c r="AB360" s="125" t="s">
        <v>475</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470</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470</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470</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470</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470</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474</v>
      </c>
      <c r="R392" s="126"/>
      <c r="S392" s="126"/>
      <c r="T392" s="126"/>
      <c r="U392" s="126"/>
      <c r="V392" s="126"/>
      <c r="W392" s="126"/>
      <c r="X392" s="126"/>
      <c r="Y392" s="126"/>
      <c r="Z392" s="126"/>
      <c r="AA392" s="126"/>
      <c r="AB392" s="125" t="s">
        <v>475</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474</v>
      </c>
      <c r="R399" s="126"/>
      <c r="S399" s="126"/>
      <c r="T399" s="126"/>
      <c r="U399" s="126"/>
      <c r="V399" s="126"/>
      <c r="W399" s="126"/>
      <c r="X399" s="126"/>
      <c r="Y399" s="126"/>
      <c r="Z399" s="126"/>
      <c r="AA399" s="126"/>
      <c r="AB399" s="125" t="s">
        <v>475</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474</v>
      </c>
      <c r="R406" s="126"/>
      <c r="S406" s="126"/>
      <c r="T406" s="126"/>
      <c r="U406" s="126"/>
      <c r="V406" s="126"/>
      <c r="W406" s="126"/>
      <c r="X406" s="126"/>
      <c r="Y406" s="126"/>
      <c r="Z406" s="126"/>
      <c r="AA406" s="126"/>
      <c r="AB406" s="125" t="s">
        <v>475</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474</v>
      </c>
      <c r="R413" s="126"/>
      <c r="S413" s="126"/>
      <c r="T413" s="126"/>
      <c r="U413" s="126"/>
      <c r="V413" s="126"/>
      <c r="W413" s="126"/>
      <c r="X413" s="126"/>
      <c r="Y413" s="126"/>
      <c r="Z413" s="126"/>
      <c r="AA413" s="126"/>
      <c r="AB413" s="125" t="s">
        <v>475</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474</v>
      </c>
      <c r="R420" s="126"/>
      <c r="S420" s="126"/>
      <c r="T420" s="126"/>
      <c r="U420" s="126"/>
      <c r="V420" s="126"/>
      <c r="W420" s="126"/>
      <c r="X420" s="126"/>
      <c r="Y420" s="126"/>
      <c r="Z420" s="126"/>
      <c r="AA420" s="126"/>
      <c r="AB420" s="125" t="s">
        <v>475</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3"/>
      <c r="E430" s="170" t="s">
        <v>388</v>
      </c>
      <c r="F430" s="171"/>
      <c r="G430" s="901" t="s">
        <v>384</v>
      </c>
      <c r="H430" s="119"/>
      <c r="I430" s="119"/>
      <c r="J430" s="902" t="s">
        <v>602</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470</v>
      </c>
      <c r="AJ431" s="213"/>
      <c r="AK431" s="213"/>
      <c r="AL431" s="155"/>
      <c r="AM431" s="213" t="s">
        <v>533</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92"/>
      <c r="AR432" s="196"/>
      <c r="AS432" s="129" t="s">
        <v>356</v>
      </c>
      <c r="AT432" s="130"/>
      <c r="AU432" s="196"/>
      <c r="AV432" s="196"/>
      <c r="AW432" s="129" t="s">
        <v>300</v>
      </c>
      <c r="AX432" s="191"/>
    </row>
    <row r="433" spans="1:50" ht="23.25" customHeight="1" x14ac:dyDescent="0.15">
      <c r="A433" s="185"/>
      <c r="B433" s="182"/>
      <c r="C433" s="176"/>
      <c r="D433" s="182"/>
      <c r="E433" s="338"/>
      <c r="F433" s="339"/>
      <c r="G433" s="100" t="s">
        <v>603</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470</v>
      </c>
      <c r="AJ436" s="213"/>
      <c r="AK436" s="213"/>
      <c r="AL436" s="155"/>
      <c r="AM436" s="213" t="s">
        <v>533</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470</v>
      </c>
      <c r="AJ441" s="213"/>
      <c r="AK441" s="213"/>
      <c r="AL441" s="155"/>
      <c r="AM441" s="213" t="s">
        <v>533</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470</v>
      </c>
      <c r="AJ446" s="213"/>
      <c r="AK446" s="213"/>
      <c r="AL446" s="155"/>
      <c r="AM446" s="213" t="s">
        <v>533</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470</v>
      </c>
      <c r="AJ451" s="213"/>
      <c r="AK451" s="213"/>
      <c r="AL451" s="155"/>
      <c r="AM451" s="213" t="s">
        <v>533</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470</v>
      </c>
      <c r="AJ456" s="213"/>
      <c r="AK456" s="213"/>
      <c r="AL456" s="155"/>
      <c r="AM456" s="213" t="s">
        <v>533</v>
      </c>
      <c r="AN456" s="213"/>
      <c r="AO456" s="213"/>
      <c r="AP456" s="155"/>
      <c r="AQ456" s="155" t="s">
        <v>355</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92"/>
      <c r="AR457" s="196"/>
      <c r="AS457" s="129" t="s">
        <v>356</v>
      </c>
      <c r="AT457" s="130"/>
      <c r="AU457" s="196"/>
      <c r="AV457" s="196"/>
      <c r="AW457" s="129" t="s">
        <v>300</v>
      </c>
      <c r="AX457" s="191"/>
    </row>
    <row r="458" spans="1:50" ht="23.25" customHeight="1" x14ac:dyDescent="0.15">
      <c r="A458" s="185"/>
      <c r="B458" s="182"/>
      <c r="C458" s="176"/>
      <c r="D458" s="182"/>
      <c r="E458" s="338"/>
      <c r="F458" s="339"/>
      <c r="G458" s="100" t="s">
        <v>604</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470</v>
      </c>
      <c r="AJ461" s="213"/>
      <c r="AK461" s="213"/>
      <c r="AL461" s="155"/>
      <c r="AM461" s="213" t="s">
        <v>533</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470</v>
      </c>
      <c r="AJ466" s="213"/>
      <c r="AK466" s="213"/>
      <c r="AL466" s="155"/>
      <c r="AM466" s="213" t="s">
        <v>533</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470</v>
      </c>
      <c r="AJ471" s="213"/>
      <c r="AK471" s="213"/>
      <c r="AL471" s="155"/>
      <c r="AM471" s="213" t="s">
        <v>533</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470</v>
      </c>
      <c r="AJ476" s="213"/>
      <c r="AK476" s="213"/>
      <c r="AL476" s="155"/>
      <c r="AM476" s="213" t="s">
        <v>533</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605</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1" t="s">
        <v>384</v>
      </c>
      <c r="H484" s="119"/>
      <c r="I484" s="119"/>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470</v>
      </c>
      <c r="AJ485" s="213"/>
      <c r="AK485" s="213"/>
      <c r="AL485" s="155"/>
      <c r="AM485" s="213" t="s">
        <v>533</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2"/>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470</v>
      </c>
      <c r="AJ490" s="213"/>
      <c r="AK490" s="213"/>
      <c r="AL490" s="155"/>
      <c r="AM490" s="213" t="s">
        <v>533</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470</v>
      </c>
      <c r="AJ495" s="213"/>
      <c r="AK495" s="213"/>
      <c r="AL495" s="155"/>
      <c r="AM495" s="213" t="s">
        <v>533</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470</v>
      </c>
      <c r="AJ500" s="213"/>
      <c r="AK500" s="213"/>
      <c r="AL500" s="155"/>
      <c r="AM500" s="213" t="s">
        <v>533</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470</v>
      </c>
      <c r="AJ505" s="213"/>
      <c r="AK505" s="213"/>
      <c r="AL505" s="155"/>
      <c r="AM505" s="213" t="s">
        <v>533</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470</v>
      </c>
      <c r="AJ510" s="213"/>
      <c r="AK510" s="213"/>
      <c r="AL510" s="155"/>
      <c r="AM510" s="213" t="s">
        <v>533</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2"/>
      <c r="AR511" s="196"/>
      <c r="AS511" s="129" t="s">
        <v>356</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470</v>
      </c>
      <c r="AJ515" s="213"/>
      <c r="AK515" s="213"/>
      <c r="AL515" s="155"/>
      <c r="AM515" s="213" t="s">
        <v>533</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470</v>
      </c>
      <c r="AJ520" s="213"/>
      <c r="AK520" s="213"/>
      <c r="AL520" s="155"/>
      <c r="AM520" s="213" t="s">
        <v>533</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470</v>
      </c>
      <c r="AJ525" s="213"/>
      <c r="AK525" s="213"/>
      <c r="AL525" s="155"/>
      <c r="AM525" s="213" t="s">
        <v>533</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470</v>
      </c>
      <c r="AJ530" s="213"/>
      <c r="AK530" s="213"/>
      <c r="AL530" s="155"/>
      <c r="AM530" s="213" t="s">
        <v>533</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1" t="s">
        <v>384</v>
      </c>
      <c r="H538" s="119"/>
      <c r="I538" s="119"/>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470</v>
      </c>
      <c r="AJ539" s="213"/>
      <c r="AK539" s="213"/>
      <c r="AL539" s="155"/>
      <c r="AM539" s="213" t="s">
        <v>533</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470</v>
      </c>
      <c r="AJ544" s="213"/>
      <c r="AK544" s="213"/>
      <c r="AL544" s="155"/>
      <c r="AM544" s="213" t="s">
        <v>533</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470</v>
      </c>
      <c r="AJ549" s="213"/>
      <c r="AK549" s="213"/>
      <c r="AL549" s="155"/>
      <c r="AM549" s="213" t="s">
        <v>533</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470</v>
      </c>
      <c r="AJ554" s="213"/>
      <c r="AK554" s="213"/>
      <c r="AL554" s="155"/>
      <c r="AM554" s="213" t="s">
        <v>533</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470</v>
      </c>
      <c r="AJ559" s="213"/>
      <c r="AK559" s="213"/>
      <c r="AL559" s="155"/>
      <c r="AM559" s="213" t="s">
        <v>533</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470</v>
      </c>
      <c r="AJ564" s="213"/>
      <c r="AK564" s="213"/>
      <c r="AL564" s="155"/>
      <c r="AM564" s="213" t="s">
        <v>533</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470</v>
      </c>
      <c r="AJ569" s="213"/>
      <c r="AK569" s="213"/>
      <c r="AL569" s="155"/>
      <c r="AM569" s="213" t="s">
        <v>533</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470</v>
      </c>
      <c r="AJ574" s="213"/>
      <c r="AK574" s="213"/>
      <c r="AL574" s="155"/>
      <c r="AM574" s="213" t="s">
        <v>533</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470</v>
      </c>
      <c r="AJ579" s="213"/>
      <c r="AK579" s="213"/>
      <c r="AL579" s="155"/>
      <c r="AM579" s="213" t="s">
        <v>533</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470</v>
      </c>
      <c r="AJ584" s="213"/>
      <c r="AK584" s="213"/>
      <c r="AL584" s="155"/>
      <c r="AM584" s="213" t="s">
        <v>533</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1" t="s">
        <v>384</v>
      </c>
      <c r="H592" s="119"/>
      <c r="I592" s="119"/>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470</v>
      </c>
      <c r="AJ593" s="213"/>
      <c r="AK593" s="213"/>
      <c r="AL593" s="155"/>
      <c r="AM593" s="213" t="s">
        <v>533</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470</v>
      </c>
      <c r="AJ598" s="213"/>
      <c r="AK598" s="213"/>
      <c r="AL598" s="155"/>
      <c r="AM598" s="213" t="s">
        <v>533</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470</v>
      </c>
      <c r="AJ603" s="213"/>
      <c r="AK603" s="213"/>
      <c r="AL603" s="155"/>
      <c r="AM603" s="213" t="s">
        <v>533</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470</v>
      </c>
      <c r="AJ608" s="213"/>
      <c r="AK608" s="213"/>
      <c r="AL608" s="155"/>
      <c r="AM608" s="213" t="s">
        <v>533</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470</v>
      </c>
      <c r="AJ613" s="213"/>
      <c r="AK613" s="213"/>
      <c r="AL613" s="155"/>
      <c r="AM613" s="213" t="s">
        <v>533</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470</v>
      </c>
      <c r="AJ618" s="213"/>
      <c r="AK618" s="213"/>
      <c r="AL618" s="155"/>
      <c r="AM618" s="213" t="s">
        <v>533</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470</v>
      </c>
      <c r="AJ623" s="213"/>
      <c r="AK623" s="213"/>
      <c r="AL623" s="155"/>
      <c r="AM623" s="213" t="s">
        <v>533</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470</v>
      </c>
      <c r="AJ628" s="213"/>
      <c r="AK628" s="213"/>
      <c r="AL628" s="155"/>
      <c r="AM628" s="213" t="s">
        <v>533</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470</v>
      </c>
      <c r="AJ633" s="213"/>
      <c r="AK633" s="213"/>
      <c r="AL633" s="155"/>
      <c r="AM633" s="213" t="s">
        <v>533</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470</v>
      </c>
      <c r="AJ638" s="213"/>
      <c r="AK638" s="213"/>
      <c r="AL638" s="155"/>
      <c r="AM638" s="213" t="s">
        <v>533</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1" t="s">
        <v>384</v>
      </c>
      <c r="H646" s="119"/>
      <c r="I646" s="119"/>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470</v>
      </c>
      <c r="AJ647" s="213"/>
      <c r="AK647" s="213"/>
      <c r="AL647" s="155"/>
      <c r="AM647" s="213" t="s">
        <v>533</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470</v>
      </c>
      <c r="AJ652" s="213"/>
      <c r="AK652" s="213"/>
      <c r="AL652" s="155"/>
      <c r="AM652" s="213" t="s">
        <v>533</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470</v>
      </c>
      <c r="AJ657" s="213"/>
      <c r="AK657" s="213"/>
      <c r="AL657" s="155"/>
      <c r="AM657" s="213" t="s">
        <v>533</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470</v>
      </c>
      <c r="AJ662" s="213"/>
      <c r="AK662" s="213"/>
      <c r="AL662" s="155"/>
      <c r="AM662" s="213" t="s">
        <v>533</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470</v>
      </c>
      <c r="AJ667" s="213"/>
      <c r="AK667" s="213"/>
      <c r="AL667" s="155"/>
      <c r="AM667" s="213" t="s">
        <v>533</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470</v>
      </c>
      <c r="AJ672" s="213"/>
      <c r="AK672" s="213"/>
      <c r="AL672" s="155"/>
      <c r="AM672" s="213" t="s">
        <v>533</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470</v>
      </c>
      <c r="AJ677" s="213"/>
      <c r="AK677" s="213"/>
      <c r="AL677" s="155"/>
      <c r="AM677" s="213" t="s">
        <v>533</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470</v>
      </c>
      <c r="AJ682" s="213"/>
      <c r="AK682" s="213"/>
      <c r="AL682" s="155"/>
      <c r="AM682" s="213" t="s">
        <v>533</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470</v>
      </c>
      <c r="AJ687" s="213"/>
      <c r="AK687" s="213"/>
      <c r="AL687" s="155"/>
      <c r="AM687" s="213" t="s">
        <v>533</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470</v>
      </c>
      <c r="AJ692" s="213"/>
      <c r="AK692" s="213"/>
      <c r="AL692" s="155"/>
      <c r="AM692" s="213" t="s">
        <v>533</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4"/>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27"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552</v>
      </c>
      <c r="AE702" s="342"/>
      <c r="AF702" s="342"/>
      <c r="AG702" s="384" t="s">
        <v>572</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4" t="s">
        <v>552</v>
      </c>
      <c r="AE703" s="325"/>
      <c r="AF703" s="325"/>
      <c r="AG703" s="97" t="s">
        <v>571</v>
      </c>
      <c r="AH703" s="98"/>
      <c r="AI703" s="98"/>
      <c r="AJ703" s="98"/>
      <c r="AK703" s="98"/>
      <c r="AL703" s="98"/>
      <c r="AM703" s="98"/>
      <c r="AN703" s="98"/>
      <c r="AO703" s="98"/>
      <c r="AP703" s="98"/>
      <c r="AQ703" s="98"/>
      <c r="AR703" s="98"/>
      <c r="AS703" s="98"/>
      <c r="AT703" s="98"/>
      <c r="AU703" s="98"/>
      <c r="AV703" s="98"/>
      <c r="AW703" s="98"/>
      <c r="AX703" s="99"/>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3" t="s">
        <v>570</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552</v>
      </c>
      <c r="AE705" s="717"/>
      <c r="AF705" s="717"/>
      <c r="AG705" s="121" t="s">
        <v>702</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797"/>
      <c r="D706" s="798"/>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701</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4"/>
      <c r="B707" s="645"/>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568</v>
      </c>
      <c r="AE707" s="839"/>
      <c r="AF707" s="839"/>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569</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552</v>
      </c>
      <c r="AE709" s="325"/>
      <c r="AF709" s="325"/>
      <c r="AG709" s="97" t="s">
        <v>575</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569</v>
      </c>
      <c r="AE710" s="325"/>
      <c r="AF710" s="325"/>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552</v>
      </c>
      <c r="AE711" s="325"/>
      <c r="AF711" s="325"/>
      <c r="AG711" s="97" t="s">
        <v>574</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569</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569</v>
      </c>
      <c r="AE713" s="325"/>
      <c r="AF713" s="665"/>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552</v>
      </c>
      <c r="AE714" s="811"/>
      <c r="AF714" s="812"/>
      <c r="AG714" s="738" t="s">
        <v>576</v>
      </c>
      <c r="AH714" s="739"/>
      <c r="AI714" s="739"/>
      <c r="AJ714" s="739"/>
      <c r="AK714" s="739"/>
      <c r="AL714" s="739"/>
      <c r="AM714" s="739"/>
      <c r="AN714" s="739"/>
      <c r="AO714" s="739"/>
      <c r="AP714" s="739"/>
      <c r="AQ714" s="739"/>
      <c r="AR714" s="739"/>
      <c r="AS714" s="739"/>
      <c r="AT714" s="739"/>
      <c r="AU714" s="739"/>
      <c r="AV714" s="739"/>
      <c r="AW714" s="739"/>
      <c r="AX714" s="740"/>
    </row>
    <row r="715" spans="1:50" ht="48" customHeight="1" x14ac:dyDescent="0.15">
      <c r="A715" s="642"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552</v>
      </c>
      <c r="AE715" s="607"/>
      <c r="AF715" s="658"/>
      <c r="AG715" s="744" t="s">
        <v>577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569</v>
      </c>
      <c r="AE716" s="629"/>
      <c r="AF716" s="629"/>
      <c r="AG716" s="97"/>
      <c r="AH716" s="98"/>
      <c r="AI716" s="98"/>
      <c r="AJ716" s="98"/>
      <c r="AK716" s="98"/>
      <c r="AL716" s="98"/>
      <c r="AM716" s="98"/>
      <c r="AN716" s="98"/>
      <c r="AO716" s="98"/>
      <c r="AP716" s="98"/>
      <c r="AQ716" s="98"/>
      <c r="AR716" s="98"/>
      <c r="AS716" s="98"/>
      <c r="AT716" s="98"/>
      <c r="AU716" s="98"/>
      <c r="AV716" s="98"/>
      <c r="AW716" s="98"/>
      <c r="AX716" s="99"/>
    </row>
    <row r="717" spans="1:50" ht="48"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552</v>
      </c>
      <c r="AE717" s="325"/>
      <c r="AF717" s="325"/>
      <c r="AG717" s="97" t="s">
        <v>599</v>
      </c>
      <c r="AH717" s="98"/>
      <c r="AI717" s="98"/>
      <c r="AJ717" s="98"/>
      <c r="AK717" s="98"/>
      <c r="AL717" s="98"/>
      <c r="AM717" s="98"/>
      <c r="AN717" s="98"/>
      <c r="AO717" s="98"/>
      <c r="AP717" s="98"/>
      <c r="AQ717" s="98"/>
      <c r="AR717" s="98"/>
      <c r="AS717" s="98"/>
      <c r="AT717" s="98"/>
      <c r="AU717" s="98"/>
      <c r="AV717" s="98"/>
      <c r="AW717" s="98"/>
      <c r="AX717" s="99"/>
    </row>
    <row r="718" spans="1:50" ht="48"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552</v>
      </c>
      <c r="AE718" s="325"/>
      <c r="AF718" s="325"/>
      <c r="AG718" s="123" t="s">
        <v>578</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1" t="s">
        <v>579</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1"/>
      <c r="B720" s="782"/>
      <c r="C720" s="298" t="s">
        <v>478</v>
      </c>
      <c r="D720" s="296"/>
      <c r="E720" s="296"/>
      <c r="F720" s="299"/>
      <c r="G720" s="295" t="s">
        <v>479</v>
      </c>
      <c r="H720" s="296"/>
      <c r="I720" s="296"/>
      <c r="J720" s="296"/>
      <c r="K720" s="296"/>
      <c r="L720" s="296"/>
      <c r="M720" s="296"/>
      <c r="N720" s="295" t="s">
        <v>483</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1"/>
      <c r="B721" s="782"/>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1"/>
      <c r="B722" s="782"/>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81"/>
      <c r="B723" s="782"/>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1"/>
      <c r="B724" s="782"/>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3"/>
      <c r="B725" s="784"/>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2" t="s">
        <v>48</v>
      </c>
      <c r="B726" s="805"/>
      <c r="C726" s="818" t="s">
        <v>53</v>
      </c>
      <c r="D726" s="840"/>
      <c r="E726" s="840"/>
      <c r="F726" s="841"/>
      <c r="G726" s="576" t="s">
        <v>580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0" t="s">
        <v>57</v>
      </c>
      <c r="D727" s="751"/>
      <c r="E727" s="751"/>
      <c r="F727" s="752"/>
      <c r="G727" s="574" t="s">
        <v>600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t="s">
        <v>256</v>
      </c>
      <c r="B731" s="803"/>
      <c r="C731" s="803"/>
      <c r="D731" s="803"/>
      <c r="E731" s="804"/>
      <c r="F731" s="731" t="s">
        <v>710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712</v>
      </c>
      <c r="B733" s="676"/>
      <c r="C733" s="676"/>
      <c r="D733" s="676"/>
      <c r="E733" s="677"/>
      <c r="F733" s="639" t="s">
        <v>711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93.75" customHeight="1" thickBot="1" x14ac:dyDescent="0.2">
      <c r="A735" s="793" t="s">
        <v>601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431</v>
      </c>
      <c r="B737" s="206"/>
      <c r="C737" s="206"/>
      <c r="D737" s="207"/>
      <c r="E737" s="991" t="s">
        <v>581</v>
      </c>
      <c r="F737" s="991"/>
      <c r="G737" s="991"/>
      <c r="H737" s="991"/>
      <c r="I737" s="991"/>
      <c r="J737" s="991"/>
      <c r="K737" s="991"/>
      <c r="L737" s="991"/>
      <c r="M737" s="991"/>
      <c r="N737" s="361" t="s">
        <v>358</v>
      </c>
      <c r="O737" s="361"/>
      <c r="P737" s="361"/>
      <c r="Q737" s="361"/>
      <c r="R737" s="991" t="s">
        <v>582</v>
      </c>
      <c r="S737" s="991"/>
      <c r="T737" s="991"/>
      <c r="U737" s="991"/>
      <c r="V737" s="991"/>
      <c r="W737" s="991"/>
      <c r="X737" s="991"/>
      <c r="Y737" s="991"/>
      <c r="Z737" s="991"/>
      <c r="AA737" s="361" t="s">
        <v>359</v>
      </c>
      <c r="AB737" s="361"/>
      <c r="AC737" s="361"/>
      <c r="AD737" s="361"/>
      <c r="AE737" s="991" t="s">
        <v>583</v>
      </c>
      <c r="AF737" s="991"/>
      <c r="AG737" s="991"/>
      <c r="AH737" s="991"/>
      <c r="AI737" s="991"/>
      <c r="AJ737" s="991"/>
      <c r="AK737" s="991"/>
      <c r="AL737" s="991"/>
      <c r="AM737" s="991"/>
      <c r="AN737" s="361" t="s">
        <v>360</v>
      </c>
      <c r="AO737" s="361"/>
      <c r="AP737" s="361"/>
      <c r="AQ737" s="361"/>
      <c r="AR737" s="992" t="s">
        <v>584</v>
      </c>
      <c r="AS737" s="993"/>
      <c r="AT737" s="993"/>
      <c r="AU737" s="993"/>
      <c r="AV737" s="993"/>
      <c r="AW737" s="993"/>
      <c r="AX737" s="994"/>
      <c r="AY737" s="89"/>
      <c r="AZ737" s="89"/>
    </row>
    <row r="738" spans="1:52" ht="24.75" customHeight="1" x14ac:dyDescent="0.15">
      <c r="A738" s="995" t="s">
        <v>361</v>
      </c>
      <c r="B738" s="206"/>
      <c r="C738" s="206"/>
      <c r="D738" s="207"/>
      <c r="E738" s="991" t="s">
        <v>585</v>
      </c>
      <c r="F738" s="991"/>
      <c r="G738" s="991"/>
      <c r="H738" s="991"/>
      <c r="I738" s="991"/>
      <c r="J738" s="991"/>
      <c r="K738" s="991"/>
      <c r="L738" s="991"/>
      <c r="M738" s="991"/>
      <c r="N738" s="361" t="s">
        <v>362</v>
      </c>
      <c r="O738" s="361"/>
      <c r="P738" s="361"/>
      <c r="Q738" s="361"/>
      <c r="R738" s="991" t="s">
        <v>586</v>
      </c>
      <c r="S738" s="991"/>
      <c r="T738" s="991"/>
      <c r="U738" s="991"/>
      <c r="V738" s="991"/>
      <c r="W738" s="991"/>
      <c r="X738" s="991"/>
      <c r="Y738" s="991"/>
      <c r="Z738" s="991"/>
      <c r="AA738" s="361" t="s">
        <v>480</v>
      </c>
      <c r="AB738" s="361"/>
      <c r="AC738" s="361"/>
      <c r="AD738" s="361"/>
      <c r="AE738" s="991" t="s">
        <v>587</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540</v>
      </c>
      <c r="B739" s="1000"/>
      <c r="C739" s="1000"/>
      <c r="D739" s="1001"/>
      <c r="E739" s="1002" t="s">
        <v>547</v>
      </c>
      <c r="F739" s="1003"/>
      <c r="G739" s="1003"/>
      <c r="H739" s="91" t="str">
        <f>IF(E739="", "", "(")</f>
        <v>(</v>
      </c>
      <c r="I739" s="986"/>
      <c r="J739" s="986"/>
      <c r="K739" s="91" t="str">
        <f>IF(OR(I739="　", I739=""), "", "-")</f>
        <v/>
      </c>
      <c r="L739" s="987">
        <v>90</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t="s">
        <v>611</v>
      </c>
      <c r="AP750" s="95"/>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t="s">
        <v>611</v>
      </c>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985"/>
      <c r="AD760" s="985"/>
      <c r="AE760" s="985"/>
      <c r="AF760" s="985"/>
      <c r="AG760" s="985"/>
      <c r="AH760" s="985"/>
      <c r="AI760" s="985"/>
      <c r="AJ760" s="985"/>
      <c r="AK760" s="985"/>
      <c r="AL760" s="985"/>
      <c r="AM760" s="985"/>
      <c r="AN760" s="985"/>
      <c r="AO760" s="96"/>
      <c r="AP760" s="96"/>
      <c r="AQ760" s="96"/>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t="s">
        <v>697</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t="s">
        <v>698</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704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707</v>
      </c>
      <c r="H781" s="673"/>
      <c r="I781" s="673"/>
      <c r="J781" s="673"/>
      <c r="K781" s="674"/>
      <c r="L781" s="666" t="s">
        <v>706</v>
      </c>
      <c r="M781" s="667"/>
      <c r="N781" s="667"/>
      <c r="O781" s="667"/>
      <c r="P781" s="667"/>
      <c r="Q781" s="667"/>
      <c r="R781" s="667"/>
      <c r="S781" s="667"/>
      <c r="T781" s="667"/>
      <c r="U781" s="667"/>
      <c r="V781" s="667"/>
      <c r="W781" s="667"/>
      <c r="X781" s="668"/>
      <c r="Y781" s="387">
        <v>0.5</v>
      </c>
      <c r="Z781" s="388"/>
      <c r="AA781" s="388"/>
      <c r="AB781" s="808"/>
      <c r="AC781" s="672" t="s">
        <v>625</v>
      </c>
      <c r="AD781" s="673"/>
      <c r="AE781" s="673"/>
      <c r="AF781" s="673"/>
      <c r="AG781" s="674"/>
      <c r="AH781" s="666" t="s">
        <v>624</v>
      </c>
      <c r="AI781" s="667"/>
      <c r="AJ781" s="667"/>
      <c r="AK781" s="667"/>
      <c r="AL781" s="667"/>
      <c r="AM781" s="667"/>
      <c r="AN781" s="667"/>
      <c r="AO781" s="667"/>
      <c r="AP781" s="667"/>
      <c r="AQ781" s="667"/>
      <c r="AR781" s="667"/>
      <c r="AS781" s="667"/>
      <c r="AT781" s="668"/>
      <c r="AU781" s="387">
        <v>28</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0.5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28</v>
      </c>
      <c r="AV791" s="835"/>
      <c r="AW791" s="835"/>
      <c r="AX791" s="837"/>
    </row>
    <row r="792" spans="1:50" ht="24.75" customHeight="1" x14ac:dyDescent="0.15">
      <c r="A792" s="633"/>
      <c r="B792" s="634"/>
      <c r="C792" s="634"/>
      <c r="D792" s="634"/>
      <c r="E792" s="634"/>
      <c r="F792" s="635"/>
      <c r="G792" s="597" t="s">
        <v>628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629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627</v>
      </c>
      <c r="H794" s="673"/>
      <c r="I794" s="673"/>
      <c r="J794" s="673"/>
      <c r="K794" s="674"/>
      <c r="L794" s="666" t="s">
        <v>626</v>
      </c>
      <c r="M794" s="667"/>
      <c r="N794" s="667"/>
      <c r="O794" s="667"/>
      <c r="P794" s="667"/>
      <c r="Q794" s="667"/>
      <c r="R794" s="667"/>
      <c r="S794" s="667"/>
      <c r="T794" s="667"/>
      <c r="U794" s="667"/>
      <c r="V794" s="667"/>
      <c r="W794" s="667"/>
      <c r="X794" s="668"/>
      <c r="Y794" s="387">
        <v>9</v>
      </c>
      <c r="Z794" s="388"/>
      <c r="AA794" s="388"/>
      <c r="AB794" s="808"/>
      <c r="AC794" s="672" t="s">
        <v>627</v>
      </c>
      <c r="AD794" s="673"/>
      <c r="AE794" s="673"/>
      <c r="AF794" s="673"/>
      <c r="AG794" s="674"/>
      <c r="AH794" s="666" t="s">
        <v>630</v>
      </c>
      <c r="AI794" s="667"/>
      <c r="AJ794" s="667"/>
      <c r="AK794" s="667"/>
      <c r="AL794" s="667"/>
      <c r="AM794" s="667"/>
      <c r="AN794" s="667"/>
      <c r="AO794" s="667"/>
      <c r="AP794" s="667"/>
      <c r="AQ794" s="667"/>
      <c r="AR794" s="667"/>
      <c r="AS794" s="667"/>
      <c r="AT794" s="668"/>
      <c r="AU794" s="387">
        <v>12</v>
      </c>
      <c r="AV794" s="388"/>
      <c r="AW794" s="388"/>
      <c r="AX794" s="389"/>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9</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12</v>
      </c>
      <c r="AV804" s="835"/>
      <c r="AW804" s="835"/>
      <c r="AX804" s="837"/>
    </row>
    <row r="805" spans="1:50" ht="24.75" hidden="1" customHeight="1" x14ac:dyDescent="0.15">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8"/>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8"/>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6" t="s">
        <v>484</v>
      </c>
      <c r="AM831" s="277"/>
      <c r="AN831" s="27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477</v>
      </c>
      <c r="AD836" s="145"/>
      <c r="AE836" s="145"/>
      <c r="AF836" s="145"/>
      <c r="AG836" s="145"/>
      <c r="AH836" s="363" t="s">
        <v>512</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703</v>
      </c>
      <c r="D837" s="343"/>
      <c r="E837" s="343"/>
      <c r="F837" s="343"/>
      <c r="G837" s="343"/>
      <c r="H837" s="343"/>
      <c r="I837" s="343"/>
      <c r="J837" s="344">
        <v>7050001004757</v>
      </c>
      <c r="K837" s="345"/>
      <c r="L837" s="345"/>
      <c r="M837" s="345"/>
      <c r="N837" s="345"/>
      <c r="O837" s="345"/>
      <c r="P837" s="358" t="s">
        <v>705</v>
      </c>
      <c r="Q837" s="346"/>
      <c r="R837" s="346"/>
      <c r="S837" s="346"/>
      <c r="T837" s="346"/>
      <c r="U837" s="346"/>
      <c r="V837" s="346"/>
      <c r="W837" s="346"/>
      <c r="X837" s="346"/>
      <c r="Y837" s="347">
        <v>0.5</v>
      </c>
      <c r="Z837" s="348"/>
      <c r="AA837" s="348"/>
      <c r="AB837" s="349"/>
      <c r="AC837" s="359" t="s">
        <v>517</v>
      </c>
      <c r="AD837" s="367"/>
      <c r="AE837" s="367"/>
      <c r="AF837" s="367"/>
      <c r="AG837" s="367"/>
      <c r="AH837" s="368">
        <v>5</v>
      </c>
      <c r="AI837" s="369"/>
      <c r="AJ837" s="369"/>
      <c r="AK837" s="369"/>
      <c r="AL837" s="353">
        <v>72.5</v>
      </c>
      <c r="AM837" s="354"/>
      <c r="AN837" s="354"/>
      <c r="AO837" s="355"/>
      <c r="AP837" s="356"/>
      <c r="AQ837" s="356"/>
      <c r="AR837" s="356"/>
      <c r="AS837" s="356"/>
      <c r="AT837" s="356"/>
      <c r="AU837" s="356"/>
      <c r="AV837" s="356"/>
      <c r="AW837" s="356"/>
      <c r="AX837" s="356"/>
    </row>
    <row r="838" spans="1:50" ht="30" customHeight="1" x14ac:dyDescent="0.15">
      <c r="A838" s="375">
        <v>2</v>
      </c>
      <c r="B838" s="375">
        <v>1</v>
      </c>
      <c r="C838" s="357" t="s">
        <v>632</v>
      </c>
      <c r="D838" s="343"/>
      <c r="E838" s="343"/>
      <c r="F838" s="343"/>
      <c r="G838" s="343"/>
      <c r="H838" s="343"/>
      <c r="I838" s="343"/>
      <c r="J838" s="344">
        <v>3010401019131</v>
      </c>
      <c r="K838" s="345"/>
      <c r="L838" s="345"/>
      <c r="M838" s="345"/>
      <c r="N838" s="345"/>
      <c r="O838" s="345"/>
      <c r="P838" s="358" t="s">
        <v>631</v>
      </c>
      <c r="Q838" s="346"/>
      <c r="R838" s="346"/>
      <c r="S838" s="346"/>
      <c r="T838" s="346"/>
      <c r="U838" s="346"/>
      <c r="V838" s="346"/>
      <c r="W838" s="346"/>
      <c r="X838" s="346"/>
      <c r="Y838" s="347">
        <v>0.06</v>
      </c>
      <c r="Z838" s="348"/>
      <c r="AA838" s="348"/>
      <c r="AB838" s="349"/>
      <c r="AC838" s="359" t="s">
        <v>517</v>
      </c>
      <c r="AD838" s="359"/>
      <c r="AE838" s="359"/>
      <c r="AF838" s="359"/>
      <c r="AG838" s="359"/>
      <c r="AH838" s="368">
        <v>3</v>
      </c>
      <c r="AI838" s="369"/>
      <c r="AJ838" s="369"/>
      <c r="AK838" s="369"/>
      <c r="AL838" s="353">
        <v>85</v>
      </c>
      <c r="AM838" s="354"/>
      <c r="AN838" s="354"/>
      <c r="AO838" s="355"/>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v>74.5</v>
      </c>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v>75.5</v>
      </c>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v>76.5</v>
      </c>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v>77.5</v>
      </c>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v>78.5</v>
      </c>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v>79.5</v>
      </c>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v>80.5</v>
      </c>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v>81.5</v>
      </c>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v>82.5</v>
      </c>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v>83.5</v>
      </c>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v>84.5</v>
      </c>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v>85.5</v>
      </c>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v>86.5</v>
      </c>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v>87.5</v>
      </c>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v>88.5</v>
      </c>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v>89.5</v>
      </c>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v>90.5</v>
      </c>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v>91.5</v>
      </c>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v>92.5</v>
      </c>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v>93.5</v>
      </c>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v>94.5</v>
      </c>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v>95.5</v>
      </c>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v>96.5</v>
      </c>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v>97.5</v>
      </c>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v>98.5</v>
      </c>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v>99.5</v>
      </c>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v>100.5</v>
      </c>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v>101.5</v>
      </c>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477</v>
      </c>
      <c r="AD869" s="145"/>
      <c r="AE869" s="145"/>
      <c r="AF869" s="145"/>
      <c r="AG869" s="145"/>
      <c r="AH869" s="363" t="s">
        <v>512</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635</v>
      </c>
      <c r="D870" s="343"/>
      <c r="E870" s="343"/>
      <c r="F870" s="343"/>
      <c r="G870" s="343"/>
      <c r="H870" s="343"/>
      <c r="I870" s="343"/>
      <c r="J870" s="344">
        <v>8020001059159</v>
      </c>
      <c r="K870" s="345"/>
      <c r="L870" s="345"/>
      <c r="M870" s="345"/>
      <c r="N870" s="345"/>
      <c r="O870" s="345"/>
      <c r="P870" s="358" t="s">
        <v>633</v>
      </c>
      <c r="Q870" s="346"/>
      <c r="R870" s="346"/>
      <c r="S870" s="346"/>
      <c r="T870" s="346"/>
      <c r="U870" s="346"/>
      <c r="V870" s="346"/>
      <c r="W870" s="346"/>
      <c r="X870" s="346"/>
      <c r="Y870" s="347">
        <v>28</v>
      </c>
      <c r="Z870" s="348"/>
      <c r="AA870" s="348"/>
      <c r="AB870" s="349"/>
      <c r="AC870" s="359" t="s">
        <v>522</v>
      </c>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customHeight="1" x14ac:dyDescent="0.15">
      <c r="A871" s="375">
        <v>2</v>
      </c>
      <c r="B871" s="375">
        <v>1</v>
      </c>
      <c r="C871" s="357" t="s">
        <v>635</v>
      </c>
      <c r="D871" s="343"/>
      <c r="E871" s="343"/>
      <c r="F871" s="343"/>
      <c r="G871" s="343"/>
      <c r="H871" s="343"/>
      <c r="I871" s="343"/>
      <c r="J871" s="344">
        <v>8020001059159</v>
      </c>
      <c r="K871" s="345"/>
      <c r="L871" s="345"/>
      <c r="M871" s="345"/>
      <c r="N871" s="345"/>
      <c r="O871" s="345"/>
      <c r="P871" s="358" t="s">
        <v>636</v>
      </c>
      <c r="Q871" s="346"/>
      <c r="R871" s="346"/>
      <c r="S871" s="346"/>
      <c r="T871" s="346"/>
      <c r="U871" s="346"/>
      <c r="V871" s="346"/>
      <c r="W871" s="346"/>
      <c r="X871" s="346"/>
      <c r="Y871" s="347">
        <v>0</v>
      </c>
      <c r="Z871" s="348"/>
      <c r="AA871" s="348"/>
      <c r="AB871" s="349"/>
      <c r="AC871" s="359" t="s">
        <v>523</v>
      </c>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customHeight="1" x14ac:dyDescent="0.15">
      <c r="A872" s="375">
        <v>3</v>
      </c>
      <c r="B872" s="375">
        <v>1</v>
      </c>
      <c r="C872" s="357" t="s">
        <v>637</v>
      </c>
      <c r="D872" s="343"/>
      <c r="E872" s="343"/>
      <c r="F872" s="343"/>
      <c r="G872" s="343"/>
      <c r="H872" s="343"/>
      <c r="I872" s="343"/>
      <c r="J872" s="344">
        <v>6010401024970</v>
      </c>
      <c r="K872" s="345"/>
      <c r="L872" s="345"/>
      <c r="M872" s="345"/>
      <c r="N872" s="345"/>
      <c r="O872" s="345"/>
      <c r="P872" s="358" t="s">
        <v>638</v>
      </c>
      <c r="Q872" s="346"/>
      <c r="R872" s="346"/>
      <c r="S872" s="346"/>
      <c r="T872" s="346"/>
      <c r="U872" s="346"/>
      <c r="V872" s="346"/>
      <c r="W872" s="346"/>
      <c r="X872" s="346"/>
      <c r="Y872" s="347">
        <v>16</v>
      </c>
      <c r="Z872" s="348"/>
      <c r="AA872" s="348"/>
      <c r="AB872" s="349"/>
      <c r="AC872" s="359" t="s">
        <v>524</v>
      </c>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639</v>
      </c>
      <c r="D873" s="343"/>
      <c r="E873" s="343"/>
      <c r="F873" s="343"/>
      <c r="G873" s="343"/>
      <c r="H873" s="343"/>
      <c r="I873" s="343"/>
      <c r="J873" s="344">
        <v>7012401003243</v>
      </c>
      <c r="K873" s="345"/>
      <c r="L873" s="345"/>
      <c r="M873" s="345"/>
      <c r="N873" s="345"/>
      <c r="O873" s="345"/>
      <c r="P873" s="358" t="s">
        <v>640</v>
      </c>
      <c r="Q873" s="346"/>
      <c r="R873" s="346"/>
      <c r="S873" s="346"/>
      <c r="T873" s="346"/>
      <c r="U873" s="346"/>
      <c r="V873" s="346"/>
      <c r="W873" s="346"/>
      <c r="X873" s="346"/>
      <c r="Y873" s="347">
        <v>0.9</v>
      </c>
      <c r="Z873" s="348"/>
      <c r="AA873" s="348"/>
      <c r="AB873" s="349"/>
      <c r="AC873" s="359" t="s">
        <v>523</v>
      </c>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customHeight="1" x14ac:dyDescent="0.15">
      <c r="A874" s="375">
        <v>5</v>
      </c>
      <c r="B874" s="375">
        <v>1</v>
      </c>
      <c r="C874" s="357" t="s">
        <v>639</v>
      </c>
      <c r="D874" s="343"/>
      <c r="E874" s="343"/>
      <c r="F874" s="343"/>
      <c r="G874" s="343"/>
      <c r="H874" s="343"/>
      <c r="I874" s="343"/>
      <c r="J874" s="344">
        <v>7012401003243</v>
      </c>
      <c r="K874" s="345"/>
      <c r="L874" s="345"/>
      <c r="M874" s="345"/>
      <c r="N874" s="345"/>
      <c r="O874" s="345"/>
      <c r="P874" s="358" t="s">
        <v>641</v>
      </c>
      <c r="Q874" s="346"/>
      <c r="R874" s="346"/>
      <c r="S874" s="346"/>
      <c r="T874" s="346"/>
      <c r="U874" s="346"/>
      <c r="V874" s="346"/>
      <c r="W874" s="346"/>
      <c r="X874" s="346"/>
      <c r="Y874" s="347">
        <v>0.7</v>
      </c>
      <c r="Z874" s="348"/>
      <c r="AA874" s="348"/>
      <c r="AB874" s="349"/>
      <c r="AC874" s="359" t="s">
        <v>523</v>
      </c>
      <c r="AD874" s="359"/>
      <c r="AE874" s="359"/>
      <c r="AF874" s="359"/>
      <c r="AG874" s="359"/>
      <c r="AH874" s="351"/>
      <c r="AI874" s="352"/>
      <c r="AJ874" s="352"/>
      <c r="AK874" s="352"/>
      <c r="AL874" s="353"/>
      <c r="AM874" s="354"/>
      <c r="AN874" s="354"/>
      <c r="AO874" s="355"/>
      <c r="AP874" s="356"/>
      <c r="AQ874" s="356"/>
      <c r="AR874" s="356"/>
      <c r="AS874" s="356"/>
      <c r="AT874" s="356"/>
      <c r="AU874" s="356"/>
      <c r="AV874" s="356"/>
      <c r="AW874" s="356"/>
      <c r="AX874" s="356"/>
    </row>
    <row r="875" spans="1:50" ht="30" customHeight="1" x14ac:dyDescent="0.15">
      <c r="A875" s="375">
        <v>6</v>
      </c>
      <c r="B875" s="375">
        <v>1</v>
      </c>
      <c r="C875" s="357" t="s">
        <v>639</v>
      </c>
      <c r="D875" s="343"/>
      <c r="E875" s="343"/>
      <c r="F875" s="343"/>
      <c r="G875" s="343"/>
      <c r="H875" s="343"/>
      <c r="I875" s="343"/>
      <c r="J875" s="344">
        <v>7012401003243</v>
      </c>
      <c r="K875" s="345"/>
      <c r="L875" s="345"/>
      <c r="M875" s="345"/>
      <c r="N875" s="345"/>
      <c r="O875" s="345"/>
      <c r="P875" s="358" t="s">
        <v>642</v>
      </c>
      <c r="Q875" s="346"/>
      <c r="R875" s="346"/>
      <c r="S875" s="346"/>
      <c r="T875" s="346"/>
      <c r="U875" s="346"/>
      <c r="V875" s="346"/>
      <c r="W875" s="346"/>
      <c r="X875" s="346"/>
      <c r="Y875" s="347">
        <v>0.6</v>
      </c>
      <c r="Z875" s="348"/>
      <c r="AA875" s="348"/>
      <c r="AB875" s="349"/>
      <c r="AC875" s="359" t="s">
        <v>523</v>
      </c>
      <c r="AD875" s="359"/>
      <c r="AE875" s="359"/>
      <c r="AF875" s="359"/>
      <c r="AG875" s="359"/>
      <c r="AH875" s="351"/>
      <c r="AI875" s="352"/>
      <c r="AJ875" s="352"/>
      <c r="AK875" s="352"/>
      <c r="AL875" s="353"/>
      <c r="AM875" s="354"/>
      <c r="AN875" s="354"/>
      <c r="AO875" s="355"/>
      <c r="AP875" s="356"/>
      <c r="AQ875" s="356"/>
      <c r="AR875" s="356"/>
      <c r="AS875" s="356"/>
      <c r="AT875" s="356"/>
      <c r="AU875" s="356"/>
      <c r="AV875" s="356"/>
      <c r="AW875" s="356"/>
      <c r="AX875" s="356"/>
    </row>
    <row r="876" spans="1:50" ht="30" customHeight="1" x14ac:dyDescent="0.15">
      <c r="A876" s="375">
        <v>7</v>
      </c>
      <c r="B876" s="375">
        <v>1</v>
      </c>
      <c r="C876" s="357" t="s">
        <v>643</v>
      </c>
      <c r="D876" s="343"/>
      <c r="E876" s="343"/>
      <c r="F876" s="343"/>
      <c r="G876" s="343"/>
      <c r="H876" s="343"/>
      <c r="I876" s="343"/>
      <c r="J876" s="344">
        <v>9010401091760</v>
      </c>
      <c r="K876" s="345"/>
      <c r="L876" s="345"/>
      <c r="M876" s="345"/>
      <c r="N876" s="345"/>
      <c r="O876" s="345"/>
      <c r="P876" s="358" t="s">
        <v>644</v>
      </c>
      <c r="Q876" s="346"/>
      <c r="R876" s="346"/>
      <c r="S876" s="346"/>
      <c r="T876" s="346"/>
      <c r="U876" s="346"/>
      <c r="V876" s="346"/>
      <c r="W876" s="346"/>
      <c r="X876" s="346"/>
      <c r="Y876" s="347">
        <v>1</v>
      </c>
      <c r="Z876" s="348"/>
      <c r="AA876" s="348"/>
      <c r="AB876" s="349"/>
      <c r="AC876" s="359" t="s">
        <v>523</v>
      </c>
      <c r="AD876" s="359"/>
      <c r="AE876" s="359"/>
      <c r="AF876" s="359"/>
      <c r="AG876" s="359"/>
      <c r="AH876" s="351"/>
      <c r="AI876" s="352"/>
      <c r="AJ876" s="352"/>
      <c r="AK876" s="352"/>
      <c r="AL876" s="353"/>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643</v>
      </c>
      <c r="D877" s="343"/>
      <c r="E877" s="343"/>
      <c r="F877" s="343"/>
      <c r="G877" s="343"/>
      <c r="H877" s="343"/>
      <c r="I877" s="343"/>
      <c r="J877" s="344">
        <v>9010401091760</v>
      </c>
      <c r="K877" s="345"/>
      <c r="L877" s="345"/>
      <c r="M877" s="345"/>
      <c r="N877" s="345"/>
      <c r="O877" s="345"/>
      <c r="P877" s="358" t="s">
        <v>645</v>
      </c>
      <c r="Q877" s="346"/>
      <c r="R877" s="346"/>
      <c r="S877" s="346"/>
      <c r="T877" s="346"/>
      <c r="U877" s="346"/>
      <c r="V877" s="346"/>
      <c r="W877" s="346"/>
      <c r="X877" s="346"/>
      <c r="Y877" s="347">
        <v>0.5</v>
      </c>
      <c r="Z877" s="348"/>
      <c r="AA877" s="348"/>
      <c r="AB877" s="349"/>
      <c r="AC877" s="359" t="s">
        <v>523</v>
      </c>
      <c r="AD877" s="359"/>
      <c r="AE877" s="359"/>
      <c r="AF877" s="359"/>
      <c r="AG877" s="359"/>
      <c r="AH877" s="351"/>
      <c r="AI877" s="352"/>
      <c r="AJ877" s="352"/>
      <c r="AK877" s="352"/>
      <c r="AL877" s="353"/>
      <c r="AM877" s="354"/>
      <c r="AN877" s="354"/>
      <c r="AO877" s="355"/>
      <c r="AP877" s="356"/>
      <c r="AQ877" s="356"/>
      <c r="AR877" s="356"/>
      <c r="AS877" s="356"/>
      <c r="AT877" s="356"/>
      <c r="AU877" s="356"/>
      <c r="AV877" s="356"/>
      <c r="AW877" s="356"/>
      <c r="AX877" s="356"/>
    </row>
    <row r="878" spans="1:50" ht="30" customHeight="1" x14ac:dyDescent="0.15">
      <c r="A878" s="375">
        <v>9</v>
      </c>
      <c r="B878" s="375">
        <v>1</v>
      </c>
      <c r="C878" s="357" t="s">
        <v>643</v>
      </c>
      <c r="D878" s="343"/>
      <c r="E878" s="343"/>
      <c r="F878" s="343"/>
      <c r="G878" s="343"/>
      <c r="H878" s="343"/>
      <c r="I878" s="343"/>
      <c r="J878" s="344">
        <v>9010401091760</v>
      </c>
      <c r="K878" s="345"/>
      <c r="L878" s="345"/>
      <c r="M878" s="345"/>
      <c r="N878" s="345"/>
      <c r="O878" s="345"/>
      <c r="P878" s="358" t="s">
        <v>646</v>
      </c>
      <c r="Q878" s="346"/>
      <c r="R878" s="346"/>
      <c r="S878" s="346"/>
      <c r="T878" s="346"/>
      <c r="U878" s="346"/>
      <c r="V878" s="346"/>
      <c r="W878" s="346"/>
      <c r="X878" s="346"/>
      <c r="Y878" s="347">
        <v>0.4</v>
      </c>
      <c r="Z878" s="348"/>
      <c r="AA878" s="348"/>
      <c r="AB878" s="349"/>
      <c r="AC878" s="359" t="s">
        <v>523</v>
      </c>
      <c r="AD878" s="359"/>
      <c r="AE878" s="359"/>
      <c r="AF878" s="359"/>
      <c r="AG878" s="359"/>
      <c r="AH878" s="351"/>
      <c r="AI878" s="352"/>
      <c r="AJ878" s="352"/>
      <c r="AK878" s="352"/>
      <c r="AL878" s="353"/>
      <c r="AM878" s="354"/>
      <c r="AN878" s="354"/>
      <c r="AO878" s="355"/>
      <c r="AP878" s="356"/>
      <c r="AQ878" s="356"/>
      <c r="AR878" s="356"/>
      <c r="AS878" s="356"/>
      <c r="AT878" s="356"/>
      <c r="AU878" s="356"/>
      <c r="AV878" s="356"/>
      <c r="AW878" s="356"/>
      <c r="AX878" s="356"/>
    </row>
    <row r="879" spans="1:50" ht="30" customHeight="1" x14ac:dyDescent="0.15">
      <c r="A879" s="375">
        <v>10</v>
      </c>
      <c r="B879" s="375">
        <v>1</v>
      </c>
      <c r="C879" s="357" t="s">
        <v>643</v>
      </c>
      <c r="D879" s="343"/>
      <c r="E879" s="343"/>
      <c r="F879" s="343"/>
      <c r="G879" s="343"/>
      <c r="H879" s="343"/>
      <c r="I879" s="343"/>
      <c r="J879" s="344">
        <v>9010401091760</v>
      </c>
      <c r="K879" s="345"/>
      <c r="L879" s="345"/>
      <c r="M879" s="345"/>
      <c r="N879" s="345"/>
      <c r="O879" s="345"/>
      <c r="P879" s="358" t="s">
        <v>647</v>
      </c>
      <c r="Q879" s="346"/>
      <c r="R879" s="346"/>
      <c r="S879" s="346"/>
      <c r="T879" s="346"/>
      <c r="U879" s="346"/>
      <c r="V879" s="346"/>
      <c r="W879" s="346"/>
      <c r="X879" s="346"/>
      <c r="Y879" s="347">
        <v>0.1</v>
      </c>
      <c r="Z879" s="348"/>
      <c r="AA879" s="348"/>
      <c r="AB879" s="349"/>
      <c r="AC879" s="359" t="s">
        <v>523</v>
      </c>
      <c r="AD879" s="359"/>
      <c r="AE879" s="359"/>
      <c r="AF879" s="359"/>
      <c r="AG879" s="359"/>
      <c r="AH879" s="351"/>
      <c r="AI879" s="352"/>
      <c r="AJ879" s="352"/>
      <c r="AK879" s="352"/>
      <c r="AL879" s="353"/>
      <c r="AM879" s="354"/>
      <c r="AN879" s="354"/>
      <c r="AO879" s="355"/>
      <c r="AP879" s="356"/>
      <c r="AQ879" s="356"/>
      <c r="AR879" s="356"/>
      <c r="AS879" s="356"/>
      <c r="AT879" s="356"/>
      <c r="AU879" s="356"/>
      <c r="AV879" s="356"/>
      <c r="AW879" s="356"/>
      <c r="AX879" s="356"/>
    </row>
    <row r="880" spans="1:50" ht="30" customHeight="1" x14ac:dyDescent="0.15">
      <c r="A880" s="375">
        <v>11</v>
      </c>
      <c r="B880" s="375">
        <v>1</v>
      </c>
      <c r="C880" s="357" t="s">
        <v>648</v>
      </c>
      <c r="D880" s="343"/>
      <c r="E880" s="343"/>
      <c r="F880" s="343"/>
      <c r="G880" s="343"/>
      <c r="H880" s="343"/>
      <c r="I880" s="343"/>
      <c r="J880" s="344">
        <v>3020002032193</v>
      </c>
      <c r="K880" s="345"/>
      <c r="L880" s="345"/>
      <c r="M880" s="345"/>
      <c r="N880" s="345"/>
      <c r="O880" s="345"/>
      <c r="P880" s="358" t="s">
        <v>649</v>
      </c>
      <c r="Q880" s="346"/>
      <c r="R880" s="346"/>
      <c r="S880" s="346"/>
      <c r="T880" s="346"/>
      <c r="U880" s="346"/>
      <c r="V880" s="346"/>
      <c r="W880" s="346"/>
      <c r="X880" s="346"/>
      <c r="Y880" s="347">
        <v>2</v>
      </c>
      <c r="Z880" s="348"/>
      <c r="AA880" s="348"/>
      <c r="AB880" s="349"/>
      <c r="AC880" s="350" t="s">
        <v>522</v>
      </c>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customHeight="1" x14ac:dyDescent="0.15">
      <c r="A881" s="375">
        <v>12</v>
      </c>
      <c r="B881" s="375">
        <v>1</v>
      </c>
      <c r="C881" s="357" t="s">
        <v>650</v>
      </c>
      <c r="D881" s="343"/>
      <c r="E881" s="343"/>
      <c r="F881" s="343"/>
      <c r="G881" s="343"/>
      <c r="H881" s="343"/>
      <c r="I881" s="343"/>
      <c r="J881" s="344">
        <v>9011501004918</v>
      </c>
      <c r="K881" s="345"/>
      <c r="L881" s="345"/>
      <c r="M881" s="345"/>
      <c r="N881" s="345"/>
      <c r="O881" s="345"/>
      <c r="P881" s="358" t="s">
        <v>651</v>
      </c>
      <c r="Q881" s="346"/>
      <c r="R881" s="346"/>
      <c r="S881" s="346"/>
      <c r="T881" s="346"/>
      <c r="U881" s="346"/>
      <c r="V881" s="346"/>
      <c r="W881" s="346"/>
      <c r="X881" s="346"/>
      <c r="Y881" s="347">
        <v>0.6</v>
      </c>
      <c r="Z881" s="348"/>
      <c r="AA881" s="348"/>
      <c r="AB881" s="349"/>
      <c r="AC881" s="350" t="s">
        <v>523</v>
      </c>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customHeight="1" x14ac:dyDescent="0.15">
      <c r="A882" s="375">
        <v>13</v>
      </c>
      <c r="B882" s="375">
        <v>1</v>
      </c>
      <c r="C882" s="357" t="s">
        <v>650</v>
      </c>
      <c r="D882" s="343"/>
      <c r="E882" s="343"/>
      <c r="F882" s="343"/>
      <c r="G882" s="343"/>
      <c r="H882" s="343"/>
      <c r="I882" s="343"/>
      <c r="J882" s="344">
        <v>9011501004918</v>
      </c>
      <c r="K882" s="345"/>
      <c r="L882" s="345"/>
      <c r="M882" s="345"/>
      <c r="N882" s="345"/>
      <c r="O882" s="345"/>
      <c r="P882" s="358" t="s">
        <v>652</v>
      </c>
      <c r="Q882" s="346"/>
      <c r="R882" s="346"/>
      <c r="S882" s="346"/>
      <c r="T882" s="346"/>
      <c r="U882" s="346"/>
      <c r="V882" s="346"/>
      <c r="W882" s="346"/>
      <c r="X882" s="346"/>
      <c r="Y882" s="347">
        <v>0.4</v>
      </c>
      <c r="Z882" s="348"/>
      <c r="AA882" s="348"/>
      <c r="AB882" s="349"/>
      <c r="AC882" s="350" t="s">
        <v>523</v>
      </c>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customHeight="1" x14ac:dyDescent="0.15">
      <c r="A883" s="375">
        <v>14</v>
      </c>
      <c r="B883" s="375">
        <v>1</v>
      </c>
      <c r="C883" s="357" t="s">
        <v>650</v>
      </c>
      <c r="D883" s="343"/>
      <c r="E883" s="343"/>
      <c r="F883" s="343"/>
      <c r="G883" s="343"/>
      <c r="H883" s="343"/>
      <c r="I883" s="343"/>
      <c r="J883" s="344">
        <v>9011501004918</v>
      </c>
      <c r="K883" s="345"/>
      <c r="L883" s="345"/>
      <c r="M883" s="345"/>
      <c r="N883" s="345"/>
      <c r="O883" s="345"/>
      <c r="P883" s="358" t="s">
        <v>653</v>
      </c>
      <c r="Q883" s="346"/>
      <c r="R883" s="346"/>
      <c r="S883" s="346"/>
      <c r="T883" s="346"/>
      <c r="U883" s="346"/>
      <c r="V883" s="346"/>
      <c r="W883" s="346"/>
      <c r="X883" s="346"/>
      <c r="Y883" s="347">
        <v>0.3</v>
      </c>
      <c r="Z883" s="348"/>
      <c r="AA883" s="348"/>
      <c r="AB883" s="349"/>
      <c r="AC883" s="350" t="s">
        <v>523</v>
      </c>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customHeight="1" x14ac:dyDescent="0.15">
      <c r="A884" s="375">
        <v>15</v>
      </c>
      <c r="B884" s="375">
        <v>1</v>
      </c>
      <c r="C884" s="357" t="s">
        <v>650</v>
      </c>
      <c r="D884" s="343"/>
      <c r="E884" s="343"/>
      <c r="F884" s="343"/>
      <c r="G884" s="343"/>
      <c r="H884" s="343"/>
      <c r="I884" s="343"/>
      <c r="J884" s="344">
        <v>9011501004918</v>
      </c>
      <c r="K884" s="345"/>
      <c r="L884" s="345"/>
      <c r="M884" s="345"/>
      <c r="N884" s="345"/>
      <c r="O884" s="345"/>
      <c r="P884" s="358" t="s">
        <v>654</v>
      </c>
      <c r="Q884" s="346"/>
      <c r="R884" s="346"/>
      <c r="S884" s="346"/>
      <c r="T884" s="346"/>
      <c r="U884" s="346"/>
      <c r="V884" s="346"/>
      <c r="W884" s="346"/>
      <c r="X884" s="346"/>
      <c r="Y884" s="347">
        <v>0.3</v>
      </c>
      <c r="Z884" s="348"/>
      <c r="AA884" s="348"/>
      <c r="AB884" s="349"/>
      <c r="AC884" s="350" t="s">
        <v>523</v>
      </c>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customHeight="1" x14ac:dyDescent="0.15">
      <c r="A885" s="375">
        <v>16</v>
      </c>
      <c r="B885" s="375">
        <v>1</v>
      </c>
      <c r="C885" s="357" t="s">
        <v>650</v>
      </c>
      <c r="D885" s="343"/>
      <c r="E885" s="343"/>
      <c r="F885" s="343"/>
      <c r="G885" s="343"/>
      <c r="H885" s="343"/>
      <c r="I885" s="343"/>
      <c r="J885" s="344">
        <v>9011501004918</v>
      </c>
      <c r="K885" s="345"/>
      <c r="L885" s="345"/>
      <c r="M885" s="345"/>
      <c r="N885" s="345"/>
      <c r="O885" s="345"/>
      <c r="P885" s="358" t="s">
        <v>655</v>
      </c>
      <c r="Q885" s="346"/>
      <c r="R885" s="346"/>
      <c r="S885" s="346"/>
      <c r="T885" s="346"/>
      <c r="U885" s="346"/>
      <c r="V885" s="346"/>
      <c r="W885" s="346"/>
      <c r="X885" s="346"/>
      <c r="Y885" s="347">
        <v>0.2</v>
      </c>
      <c r="Z885" s="348"/>
      <c r="AA885" s="348"/>
      <c r="AB885" s="349"/>
      <c r="AC885" s="350" t="s">
        <v>523</v>
      </c>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customHeight="1" x14ac:dyDescent="0.15">
      <c r="A886" s="375">
        <v>17</v>
      </c>
      <c r="B886" s="375">
        <v>1</v>
      </c>
      <c r="C886" s="357" t="s">
        <v>656</v>
      </c>
      <c r="D886" s="343"/>
      <c r="E886" s="343"/>
      <c r="F886" s="343"/>
      <c r="G886" s="343"/>
      <c r="H886" s="343"/>
      <c r="I886" s="343"/>
      <c r="J886" s="344">
        <v>1010001025052</v>
      </c>
      <c r="K886" s="345"/>
      <c r="L886" s="345"/>
      <c r="M886" s="345"/>
      <c r="N886" s="345"/>
      <c r="O886" s="345"/>
      <c r="P886" s="358" t="s">
        <v>657</v>
      </c>
      <c r="Q886" s="346"/>
      <c r="R886" s="346"/>
      <c r="S886" s="346"/>
      <c r="T886" s="346"/>
      <c r="U886" s="346"/>
      <c r="V886" s="346"/>
      <c r="W886" s="346"/>
      <c r="X886" s="346"/>
      <c r="Y886" s="347">
        <v>0.8</v>
      </c>
      <c r="Z886" s="348"/>
      <c r="AA886" s="348"/>
      <c r="AB886" s="349"/>
      <c r="AC886" s="350" t="s">
        <v>523</v>
      </c>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customHeight="1" x14ac:dyDescent="0.15">
      <c r="A887" s="375">
        <v>18</v>
      </c>
      <c r="B887" s="375">
        <v>1</v>
      </c>
      <c r="C887" s="357" t="s">
        <v>656</v>
      </c>
      <c r="D887" s="343"/>
      <c r="E887" s="343"/>
      <c r="F887" s="343"/>
      <c r="G887" s="343"/>
      <c r="H887" s="343"/>
      <c r="I887" s="343"/>
      <c r="J887" s="344">
        <v>1010001025052</v>
      </c>
      <c r="K887" s="345"/>
      <c r="L887" s="345"/>
      <c r="M887" s="345"/>
      <c r="N887" s="345"/>
      <c r="O887" s="345"/>
      <c r="P887" s="358" t="s">
        <v>658</v>
      </c>
      <c r="Q887" s="346"/>
      <c r="R887" s="346"/>
      <c r="S887" s="346"/>
      <c r="T887" s="346"/>
      <c r="U887" s="346"/>
      <c r="V887" s="346"/>
      <c r="W887" s="346"/>
      <c r="X887" s="346"/>
      <c r="Y887" s="347">
        <v>0.6</v>
      </c>
      <c r="Z887" s="348"/>
      <c r="AA887" s="348"/>
      <c r="AB887" s="349"/>
      <c r="AC887" s="350" t="s">
        <v>523</v>
      </c>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customHeight="1" x14ac:dyDescent="0.15">
      <c r="A888" s="375">
        <v>19</v>
      </c>
      <c r="B888" s="375">
        <v>1</v>
      </c>
      <c r="C888" s="357" t="s">
        <v>656</v>
      </c>
      <c r="D888" s="343"/>
      <c r="E888" s="343"/>
      <c r="F888" s="343"/>
      <c r="G888" s="343"/>
      <c r="H888" s="343"/>
      <c r="I888" s="343"/>
      <c r="J888" s="344">
        <v>1010001025052</v>
      </c>
      <c r="K888" s="345"/>
      <c r="L888" s="345"/>
      <c r="M888" s="345"/>
      <c r="N888" s="345"/>
      <c r="O888" s="345"/>
      <c r="P888" s="358" t="s">
        <v>659</v>
      </c>
      <c r="Q888" s="346"/>
      <c r="R888" s="346"/>
      <c r="S888" s="346"/>
      <c r="T888" s="346"/>
      <c r="U888" s="346"/>
      <c r="V888" s="346"/>
      <c r="W888" s="346"/>
      <c r="X888" s="346"/>
      <c r="Y888" s="347">
        <v>0.2</v>
      </c>
      <c r="Z888" s="348"/>
      <c r="AA888" s="348"/>
      <c r="AB888" s="349"/>
      <c r="AC888" s="350" t="s">
        <v>523</v>
      </c>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customHeight="1" x14ac:dyDescent="0.15">
      <c r="A889" s="375">
        <v>20</v>
      </c>
      <c r="B889" s="375">
        <v>1</v>
      </c>
      <c r="C889" s="357" t="s">
        <v>660</v>
      </c>
      <c r="D889" s="343"/>
      <c r="E889" s="343"/>
      <c r="F889" s="343"/>
      <c r="G889" s="343"/>
      <c r="H889" s="343"/>
      <c r="I889" s="343"/>
      <c r="J889" s="344">
        <v>5010401017488</v>
      </c>
      <c r="K889" s="345"/>
      <c r="L889" s="345"/>
      <c r="M889" s="345"/>
      <c r="N889" s="345"/>
      <c r="O889" s="345"/>
      <c r="P889" s="358" t="s">
        <v>661</v>
      </c>
      <c r="Q889" s="346"/>
      <c r="R889" s="346"/>
      <c r="S889" s="346"/>
      <c r="T889" s="346"/>
      <c r="U889" s="346"/>
      <c r="V889" s="346"/>
      <c r="W889" s="346"/>
      <c r="X889" s="346"/>
      <c r="Y889" s="347">
        <v>0.5</v>
      </c>
      <c r="Z889" s="348"/>
      <c r="AA889" s="348"/>
      <c r="AB889" s="349"/>
      <c r="AC889" s="350" t="s">
        <v>523</v>
      </c>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customHeight="1" x14ac:dyDescent="0.15">
      <c r="A890" s="375">
        <v>21</v>
      </c>
      <c r="B890" s="375">
        <v>1</v>
      </c>
      <c r="C890" s="357" t="s">
        <v>660</v>
      </c>
      <c r="D890" s="343"/>
      <c r="E890" s="343"/>
      <c r="F890" s="343"/>
      <c r="G890" s="343"/>
      <c r="H890" s="343"/>
      <c r="I890" s="343"/>
      <c r="J890" s="344">
        <v>5010401017488</v>
      </c>
      <c r="K890" s="345"/>
      <c r="L890" s="345"/>
      <c r="M890" s="345"/>
      <c r="N890" s="345"/>
      <c r="O890" s="345"/>
      <c r="P890" s="358" t="s">
        <v>662</v>
      </c>
      <c r="Q890" s="346"/>
      <c r="R890" s="346"/>
      <c r="S890" s="346"/>
      <c r="T890" s="346"/>
      <c r="U890" s="346"/>
      <c r="V890" s="346"/>
      <c r="W890" s="346"/>
      <c r="X890" s="346"/>
      <c r="Y890" s="347">
        <v>0.3</v>
      </c>
      <c r="Z890" s="348"/>
      <c r="AA890" s="348"/>
      <c r="AB890" s="349"/>
      <c r="AC890" s="350" t="s">
        <v>523</v>
      </c>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customHeight="1" x14ac:dyDescent="0.15">
      <c r="A891" s="375">
        <v>22</v>
      </c>
      <c r="B891" s="375">
        <v>1</v>
      </c>
      <c r="C891" s="357" t="s">
        <v>660</v>
      </c>
      <c r="D891" s="343"/>
      <c r="E891" s="343"/>
      <c r="F891" s="343"/>
      <c r="G891" s="343"/>
      <c r="H891" s="343"/>
      <c r="I891" s="343"/>
      <c r="J891" s="344">
        <v>5010401017488</v>
      </c>
      <c r="K891" s="345"/>
      <c r="L891" s="345"/>
      <c r="M891" s="345"/>
      <c r="N891" s="345"/>
      <c r="O891" s="345"/>
      <c r="P891" s="358" t="s">
        <v>663</v>
      </c>
      <c r="Q891" s="346"/>
      <c r="R891" s="346"/>
      <c r="S891" s="346"/>
      <c r="T891" s="346"/>
      <c r="U891" s="346"/>
      <c r="V891" s="346"/>
      <c r="W891" s="346"/>
      <c r="X891" s="346"/>
      <c r="Y891" s="347">
        <v>0.3</v>
      </c>
      <c r="Z891" s="348"/>
      <c r="AA891" s="348"/>
      <c r="AB891" s="349"/>
      <c r="AC891" s="350" t="s">
        <v>523</v>
      </c>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customHeight="1" x14ac:dyDescent="0.15">
      <c r="A892" s="375">
        <v>23</v>
      </c>
      <c r="B892" s="375">
        <v>1</v>
      </c>
      <c r="C892" s="357" t="s">
        <v>660</v>
      </c>
      <c r="D892" s="343"/>
      <c r="E892" s="343"/>
      <c r="F892" s="343"/>
      <c r="G892" s="343"/>
      <c r="H892" s="343"/>
      <c r="I892" s="343"/>
      <c r="J892" s="344">
        <v>5010401017488</v>
      </c>
      <c r="K892" s="345"/>
      <c r="L892" s="345"/>
      <c r="M892" s="345"/>
      <c r="N892" s="345"/>
      <c r="O892" s="345"/>
      <c r="P892" s="358" t="s">
        <v>664</v>
      </c>
      <c r="Q892" s="346"/>
      <c r="R892" s="346"/>
      <c r="S892" s="346"/>
      <c r="T892" s="346"/>
      <c r="U892" s="346"/>
      <c r="V892" s="346"/>
      <c r="W892" s="346"/>
      <c r="X892" s="346"/>
      <c r="Y892" s="347">
        <v>0</v>
      </c>
      <c r="Z892" s="348"/>
      <c r="AA892" s="348"/>
      <c r="AB892" s="349"/>
      <c r="AC892" s="350" t="s">
        <v>523</v>
      </c>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customHeight="1" x14ac:dyDescent="0.15">
      <c r="A893" s="375">
        <v>24</v>
      </c>
      <c r="B893" s="375">
        <v>1</v>
      </c>
      <c r="C893" s="357" t="s">
        <v>665</v>
      </c>
      <c r="D893" s="343"/>
      <c r="E893" s="343"/>
      <c r="F893" s="343"/>
      <c r="G893" s="343"/>
      <c r="H893" s="343"/>
      <c r="I893" s="343"/>
      <c r="J893" s="344">
        <v>9010401012072</v>
      </c>
      <c r="K893" s="345"/>
      <c r="L893" s="345"/>
      <c r="M893" s="345"/>
      <c r="N893" s="345"/>
      <c r="O893" s="345"/>
      <c r="P893" s="358" t="s">
        <v>666</v>
      </c>
      <c r="Q893" s="346"/>
      <c r="R893" s="346"/>
      <c r="S893" s="346"/>
      <c r="T893" s="346"/>
      <c r="U893" s="346"/>
      <c r="V893" s="346"/>
      <c r="W893" s="346"/>
      <c r="X893" s="346"/>
      <c r="Y893" s="347">
        <v>0.6</v>
      </c>
      <c r="Z893" s="348"/>
      <c r="AA893" s="348"/>
      <c r="AB893" s="349"/>
      <c r="AC893" s="350" t="s">
        <v>523</v>
      </c>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customHeight="1" x14ac:dyDescent="0.15">
      <c r="A894" s="375">
        <v>25</v>
      </c>
      <c r="B894" s="375">
        <v>1</v>
      </c>
      <c r="C894" s="357" t="s">
        <v>665</v>
      </c>
      <c r="D894" s="343"/>
      <c r="E894" s="343"/>
      <c r="F894" s="343"/>
      <c r="G894" s="343"/>
      <c r="H894" s="343"/>
      <c r="I894" s="343"/>
      <c r="J894" s="344">
        <v>9010401012072</v>
      </c>
      <c r="K894" s="345"/>
      <c r="L894" s="345"/>
      <c r="M894" s="345"/>
      <c r="N894" s="345"/>
      <c r="O894" s="345"/>
      <c r="P894" s="358" t="s">
        <v>667</v>
      </c>
      <c r="Q894" s="346"/>
      <c r="R894" s="346"/>
      <c r="S894" s="346"/>
      <c r="T894" s="346"/>
      <c r="U894" s="346"/>
      <c r="V894" s="346"/>
      <c r="W894" s="346"/>
      <c r="X894" s="346"/>
      <c r="Y894" s="347">
        <v>0.2</v>
      </c>
      <c r="Z894" s="348"/>
      <c r="AA894" s="348"/>
      <c r="AB894" s="349"/>
      <c r="AC894" s="350" t="s">
        <v>523</v>
      </c>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customHeight="1" x14ac:dyDescent="0.15">
      <c r="A895" s="375">
        <v>26</v>
      </c>
      <c r="B895" s="375">
        <v>1</v>
      </c>
      <c r="C895" s="357" t="s">
        <v>665</v>
      </c>
      <c r="D895" s="343"/>
      <c r="E895" s="343"/>
      <c r="F895" s="343"/>
      <c r="G895" s="343"/>
      <c r="H895" s="343"/>
      <c r="I895" s="343"/>
      <c r="J895" s="344">
        <v>9010401012072</v>
      </c>
      <c r="K895" s="345"/>
      <c r="L895" s="345"/>
      <c r="M895" s="345"/>
      <c r="N895" s="345"/>
      <c r="O895" s="345"/>
      <c r="P895" s="358" t="s">
        <v>668</v>
      </c>
      <c r="Q895" s="346"/>
      <c r="R895" s="346"/>
      <c r="S895" s="346"/>
      <c r="T895" s="346"/>
      <c r="U895" s="346"/>
      <c r="V895" s="346"/>
      <c r="W895" s="346"/>
      <c r="X895" s="346"/>
      <c r="Y895" s="347">
        <v>0.2</v>
      </c>
      <c r="Z895" s="348"/>
      <c r="AA895" s="348"/>
      <c r="AB895" s="349"/>
      <c r="AC895" s="350" t="s">
        <v>523</v>
      </c>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customHeight="1" x14ac:dyDescent="0.15">
      <c r="A896" s="375">
        <v>27</v>
      </c>
      <c r="B896" s="375">
        <v>1</v>
      </c>
      <c r="C896" s="357" t="s">
        <v>669</v>
      </c>
      <c r="D896" s="343"/>
      <c r="E896" s="343"/>
      <c r="F896" s="343"/>
      <c r="G896" s="343"/>
      <c r="H896" s="343"/>
      <c r="I896" s="343"/>
      <c r="J896" s="344">
        <v>3030001030247</v>
      </c>
      <c r="K896" s="345"/>
      <c r="L896" s="345"/>
      <c r="M896" s="345"/>
      <c r="N896" s="345"/>
      <c r="O896" s="345"/>
      <c r="P896" s="358" t="s">
        <v>670</v>
      </c>
      <c r="Q896" s="346"/>
      <c r="R896" s="346"/>
      <c r="S896" s="346"/>
      <c r="T896" s="346"/>
      <c r="U896" s="346"/>
      <c r="V896" s="346"/>
      <c r="W896" s="346"/>
      <c r="X896" s="346"/>
      <c r="Y896" s="347">
        <v>0.4</v>
      </c>
      <c r="Z896" s="348"/>
      <c r="AA896" s="348"/>
      <c r="AB896" s="349"/>
      <c r="AC896" s="350" t="s">
        <v>523</v>
      </c>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customHeight="1" x14ac:dyDescent="0.15">
      <c r="A897" s="375">
        <v>28</v>
      </c>
      <c r="B897" s="375">
        <v>1</v>
      </c>
      <c r="C897" s="357" t="s">
        <v>669</v>
      </c>
      <c r="D897" s="343"/>
      <c r="E897" s="343"/>
      <c r="F897" s="343"/>
      <c r="G897" s="343"/>
      <c r="H897" s="343"/>
      <c r="I897" s="343"/>
      <c r="J897" s="344">
        <v>3030001030247</v>
      </c>
      <c r="K897" s="345"/>
      <c r="L897" s="345"/>
      <c r="M897" s="345"/>
      <c r="N897" s="345"/>
      <c r="O897" s="345"/>
      <c r="P897" s="358" t="s">
        <v>671</v>
      </c>
      <c r="Q897" s="346"/>
      <c r="R897" s="346"/>
      <c r="S897" s="346"/>
      <c r="T897" s="346"/>
      <c r="U897" s="346"/>
      <c r="V897" s="346"/>
      <c r="W897" s="346"/>
      <c r="X897" s="346"/>
      <c r="Y897" s="347">
        <v>0.2</v>
      </c>
      <c r="Z897" s="348"/>
      <c r="AA897" s="348"/>
      <c r="AB897" s="349"/>
      <c r="AC897" s="350" t="s">
        <v>523</v>
      </c>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customHeight="1" x14ac:dyDescent="0.15">
      <c r="A898" s="375">
        <v>29</v>
      </c>
      <c r="B898" s="375">
        <v>1</v>
      </c>
      <c r="C898" s="357" t="s">
        <v>669</v>
      </c>
      <c r="D898" s="343"/>
      <c r="E898" s="343"/>
      <c r="F898" s="343"/>
      <c r="G898" s="343"/>
      <c r="H898" s="343"/>
      <c r="I898" s="343"/>
      <c r="J898" s="344">
        <v>3030001030247</v>
      </c>
      <c r="K898" s="345"/>
      <c r="L898" s="345"/>
      <c r="M898" s="345"/>
      <c r="N898" s="345"/>
      <c r="O898" s="345"/>
      <c r="P898" s="358" t="s">
        <v>672</v>
      </c>
      <c r="Q898" s="346"/>
      <c r="R898" s="346"/>
      <c r="S898" s="346"/>
      <c r="T898" s="346"/>
      <c r="U898" s="346"/>
      <c r="V898" s="346"/>
      <c r="W898" s="346"/>
      <c r="X898" s="346"/>
      <c r="Y898" s="347">
        <v>0.2</v>
      </c>
      <c r="Z898" s="348"/>
      <c r="AA898" s="348"/>
      <c r="AB898" s="349"/>
      <c r="AC898" s="350" t="s">
        <v>523</v>
      </c>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477</v>
      </c>
      <c r="AD902" s="145"/>
      <c r="AE902" s="145"/>
      <c r="AF902" s="145"/>
      <c r="AG902" s="145"/>
      <c r="AH902" s="363" t="s">
        <v>512</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673</v>
      </c>
      <c r="D903" s="343"/>
      <c r="E903" s="343"/>
      <c r="F903" s="343"/>
      <c r="G903" s="343"/>
      <c r="H903" s="343"/>
      <c r="I903" s="343"/>
      <c r="J903" s="344">
        <v>8000012100004</v>
      </c>
      <c r="K903" s="345"/>
      <c r="L903" s="345"/>
      <c r="M903" s="345"/>
      <c r="N903" s="345"/>
      <c r="O903" s="345"/>
      <c r="P903" s="358" t="s">
        <v>678</v>
      </c>
      <c r="Q903" s="346"/>
      <c r="R903" s="346"/>
      <c r="S903" s="346"/>
      <c r="T903" s="346"/>
      <c r="U903" s="346"/>
      <c r="V903" s="346"/>
      <c r="W903" s="346"/>
      <c r="X903" s="346"/>
      <c r="Y903" s="347">
        <v>9</v>
      </c>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customHeight="1" x14ac:dyDescent="0.15">
      <c r="A904" s="375">
        <v>2</v>
      </c>
      <c r="B904" s="375">
        <v>1</v>
      </c>
      <c r="C904" s="357" t="s">
        <v>674</v>
      </c>
      <c r="D904" s="343"/>
      <c r="E904" s="343"/>
      <c r="F904" s="343"/>
      <c r="G904" s="343"/>
      <c r="H904" s="343"/>
      <c r="I904" s="343"/>
      <c r="J904" s="344">
        <v>8000012100004</v>
      </c>
      <c r="K904" s="345"/>
      <c r="L904" s="345"/>
      <c r="M904" s="345"/>
      <c r="N904" s="345"/>
      <c r="O904" s="345"/>
      <c r="P904" s="358" t="s">
        <v>678</v>
      </c>
      <c r="Q904" s="346"/>
      <c r="R904" s="346"/>
      <c r="S904" s="346"/>
      <c r="T904" s="346"/>
      <c r="U904" s="346"/>
      <c r="V904" s="346"/>
      <c r="W904" s="346"/>
      <c r="X904" s="346"/>
      <c r="Y904" s="347">
        <v>3</v>
      </c>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customHeight="1" x14ac:dyDescent="0.15">
      <c r="A905" s="375">
        <v>3</v>
      </c>
      <c r="B905" s="375">
        <v>1</v>
      </c>
      <c r="C905" s="357" t="s">
        <v>675</v>
      </c>
      <c r="D905" s="343"/>
      <c r="E905" s="343"/>
      <c r="F905" s="343"/>
      <c r="G905" s="343"/>
      <c r="H905" s="343"/>
      <c r="I905" s="343"/>
      <c r="J905" s="344">
        <v>8000012100004</v>
      </c>
      <c r="K905" s="345"/>
      <c r="L905" s="345"/>
      <c r="M905" s="345"/>
      <c r="N905" s="345"/>
      <c r="O905" s="345"/>
      <c r="P905" s="358" t="s">
        <v>678</v>
      </c>
      <c r="Q905" s="346"/>
      <c r="R905" s="346"/>
      <c r="S905" s="346"/>
      <c r="T905" s="346"/>
      <c r="U905" s="346"/>
      <c r="V905" s="346"/>
      <c r="W905" s="346"/>
      <c r="X905" s="346"/>
      <c r="Y905" s="347">
        <v>1</v>
      </c>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customHeight="1" x14ac:dyDescent="0.15">
      <c r="A906" s="375">
        <v>4</v>
      </c>
      <c r="B906" s="375">
        <v>1</v>
      </c>
      <c r="C906" s="357" t="s">
        <v>676</v>
      </c>
      <c r="D906" s="343"/>
      <c r="E906" s="343"/>
      <c r="F906" s="343"/>
      <c r="G906" s="343"/>
      <c r="H906" s="343"/>
      <c r="I906" s="343"/>
      <c r="J906" s="344">
        <v>8000012100004</v>
      </c>
      <c r="K906" s="345"/>
      <c r="L906" s="345"/>
      <c r="M906" s="345"/>
      <c r="N906" s="345"/>
      <c r="O906" s="345"/>
      <c r="P906" s="358" t="s">
        <v>678</v>
      </c>
      <c r="Q906" s="346"/>
      <c r="R906" s="346"/>
      <c r="S906" s="346"/>
      <c r="T906" s="346"/>
      <c r="U906" s="346"/>
      <c r="V906" s="346"/>
      <c r="W906" s="346"/>
      <c r="X906" s="346"/>
      <c r="Y906" s="347">
        <v>0.6</v>
      </c>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customHeight="1" x14ac:dyDescent="0.15">
      <c r="A907" s="375">
        <v>5</v>
      </c>
      <c r="B907" s="375">
        <v>1</v>
      </c>
      <c r="C907" s="357" t="s">
        <v>677</v>
      </c>
      <c r="D907" s="343"/>
      <c r="E907" s="343"/>
      <c r="F907" s="343"/>
      <c r="G907" s="343"/>
      <c r="H907" s="343"/>
      <c r="I907" s="343"/>
      <c r="J907" s="344">
        <v>8000012100004</v>
      </c>
      <c r="K907" s="345"/>
      <c r="L907" s="345"/>
      <c r="M907" s="345"/>
      <c r="N907" s="345"/>
      <c r="O907" s="345"/>
      <c r="P907" s="358" t="s">
        <v>678</v>
      </c>
      <c r="Q907" s="346"/>
      <c r="R907" s="346"/>
      <c r="S907" s="346"/>
      <c r="T907" s="346"/>
      <c r="U907" s="346"/>
      <c r="V907" s="346"/>
      <c r="W907" s="346"/>
      <c r="X907" s="346"/>
      <c r="Y907" s="347">
        <v>0.5</v>
      </c>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477</v>
      </c>
      <c r="AD935" s="145"/>
      <c r="AE935" s="145"/>
      <c r="AF935" s="145"/>
      <c r="AG935" s="145"/>
      <c r="AH935" s="363" t="s">
        <v>512</v>
      </c>
      <c r="AI935" s="360"/>
      <c r="AJ935" s="360"/>
      <c r="AK935" s="360"/>
      <c r="AL935" s="360" t="s">
        <v>21</v>
      </c>
      <c r="AM935" s="360"/>
      <c r="AN935" s="360"/>
      <c r="AO935" s="365"/>
      <c r="AP935" s="366" t="s">
        <v>433</v>
      </c>
      <c r="AQ935" s="366"/>
      <c r="AR935" s="366"/>
      <c r="AS935" s="366"/>
      <c r="AT935" s="366"/>
      <c r="AU935" s="366"/>
      <c r="AV935" s="366"/>
      <c r="AW935" s="366"/>
      <c r="AX935" s="366"/>
    </row>
    <row r="936" spans="1:50" ht="45" customHeight="1" x14ac:dyDescent="0.15">
      <c r="A936" s="375">
        <v>1</v>
      </c>
      <c r="B936" s="375">
        <v>1</v>
      </c>
      <c r="C936" s="357" t="s">
        <v>665</v>
      </c>
      <c r="D936" s="343"/>
      <c r="E936" s="343"/>
      <c r="F936" s="343"/>
      <c r="G936" s="343"/>
      <c r="H936" s="343"/>
      <c r="I936" s="343"/>
      <c r="J936" s="344">
        <v>9010401012072</v>
      </c>
      <c r="K936" s="345"/>
      <c r="L936" s="345"/>
      <c r="M936" s="345"/>
      <c r="N936" s="345"/>
      <c r="O936" s="345"/>
      <c r="P936" s="358" t="s">
        <v>700</v>
      </c>
      <c r="Q936" s="346"/>
      <c r="R936" s="346"/>
      <c r="S936" s="346"/>
      <c r="T936" s="346"/>
      <c r="U936" s="346"/>
      <c r="V936" s="346"/>
      <c r="W936" s="346"/>
      <c r="X936" s="346"/>
      <c r="Y936" s="347">
        <v>9</v>
      </c>
      <c r="Z936" s="348"/>
      <c r="AA936" s="348"/>
      <c r="AB936" s="349"/>
      <c r="AC936" s="359" t="s">
        <v>522</v>
      </c>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customHeight="1" x14ac:dyDescent="0.15">
      <c r="A937" s="375">
        <v>2</v>
      </c>
      <c r="B937" s="375">
        <v>1</v>
      </c>
      <c r="C937" s="357" t="s">
        <v>665</v>
      </c>
      <c r="D937" s="343"/>
      <c r="E937" s="343"/>
      <c r="F937" s="343"/>
      <c r="G937" s="343"/>
      <c r="H937" s="343"/>
      <c r="I937" s="343"/>
      <c r="J937" s="344">
        <v>9010401012072</v>
      </c>
      <c r="K937" s="345"/>
      <c r="L937" s="345"/>
      <c r="M937" s="345"/>
      <c r="N937" s="345"/>
      <c r="O937" s="345"/>
      <c r="P937" s="358" t="s">
        <v>679</v>
      </c>
      <c r="Q937" s="346"/>
      <c r="R937" s="346"/>
      <c r="S937" s="346"/>
      <c r="T937" s="346"/>
      <c r="U937" s="346"/>
      <c r="V937" s="346"/>
      <c r="W937" s="346"/>
      <c r="X937" s="346"/>
      <c r="Y937" s="347">
        <v>2</v>
      </c>
      <c r="Z937" s="348"/>
      <c r="AA937" s="348"/>
      <c r="AB937" s="349"/>
      <c r="AC937" s="359" t="s">
        <v>522</v>
      </c>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45" customHeight="1" x14ac:dyDescent="0.15">
      <c r="A938" s="375">
        <v>3</v>
      </c>
      <c r="B938" s="375">
        <v>1</v>
      </c>
      <c r="C938" s="357" t="s">
        <v>665</v>
      </c>
      <c r="D938" s="343"/>
      <c r="E938" s="343"/>
      <c r="F938" s="343"/>
      <c r="G938" s="343"/>
      <c r="H938" s="343"/>
      <c r="I938" s="343"/>
      <c r="J938" s="344">
        <v>9010401012072</v>
      </c>
      <c r="K938" s="345"/>
      <c r="L938" s="345"/>
      <c r="M938" s="345"/>
      <c r="N938" s="345"/>
      <c r="O938" s="345"/>
      <c r="P938" s="358" t="s">
        <v>680</v>
      </c>
      <c r="Q938" s="346"/>
      <c r="R938" s="346"/>
      <c r="S938" s="346"/>
      <c r="T938" s="346"/>
      <c r="U938" s="346"/>
      <c r="V938" s="346"/>
      <c r="W938" s="346"/>
      <c r="X938" s="346"/>
      <c r="Y938" s="347">
        <v>0.6</v>
      </c>
      <c r="Z938" s="348"/>
      <c r="AA938" s="348"/>
      <c r="AB938" s="349"/>
      <c r="AC938" s="359" t="s">
        <v>523</v>
      </c>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customHeight="1" x14ac:dyDescent="0.15">
      <c r="A939" s="375">
        <v>4</v>
      </c>
      <c r="B939" s="375">
        <v>1</v>
      </c>
      <c r="C939" s="357" t="s">
        <v>665</v>
      </c>
      <c r="D939" s="343"/>
      <c r="E939" s="343"/>
      <c r="F939" s="343"/>
      <c r="G939" s="343"/>
      <c r="H939" s="343"/>
      <c r="I939" s="343"/>
      <c r="J939" s="344">
        <v>9010401012072</v>
      </c>
      <c r="K939" s="345"/>
      <c r="L939" s="345"/>
      <c r="M939" s="345"/>
      <c r="N939" s="345"/>
      <c r="O939" s="345"/>
      <c r="P939" s="358" t="s">
        <v>681</v>
      </c>
      <c r="Q939" s="346"/>
      <c r="R939" s="346"/>
      <c r="S939" s="346"/>
      <c r="T939" s="346"/>
      <c r="U939" s="346"/>
      <c r="V939" s="346"/>
      <c r="W939" s="346"/>
      <c r="X939" s="346"/>
      <c r="Y939" s="347">
        <v>0.6</v>
      </c>
      <c r="Z939" s="348"/>
      <c r="AA939" s="348"/>
      <c r="AB939" s="349"/>
      <c r="AC939" s="359" t="s">
        <v>523</v>
      </c>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customHeight="1" x14ac:dyDescent="0.15">
      <c r="A940" s="375">
        <v>5</v>
      </c>
      <c r="B940" s="375">
        <v>1</v>
      </c>
      <c r="C940" s="357" t="s">
        <v>665</v>
      </c>
      <c r="D940" s="343"/>
      <c r="E940" s="343"/>
      <c r="F940" s="343"/>
      <c r="G940" s="343"/>
      <c r="H940" s="343"/>
      <c r="I940" s="343"/>
      <c r="J940" s="344">
        <v>9010401012072</v>
      </c>
      <c r="K940" s="345"/>
      <c r="L940" s="345"/>
      <c r="M940" s="345"/>
      <c r="N940" s="345"/>
      <c r="O940" s="345"/>
      <c r="P940" s="358" t="s">
        <v>682</v>
      </c>
      <c r="Q940" s="346"/>
      <c r="R940" s="346"/>
      <c r="S940" s="346"/>
      <c r="T940" s="346"/>
      <c r="U940" s="346"/>
      <c r="V940" s="346"/>
      <c r="W940" s="346"/>
      <c r="X940" s="346"/>
      <c r="Y940" s="347">
        <v>0.5</v>
      </c>
      <c r="Z940" s="348"/>
      <c r="AA940" s="348"/>
      <c r="AB940" s="349"/>
      <c r="AC940" s="359" t="s">
        <v>523</v>
      </c>
      <c r="AD940" s="359"/>
      <c r="AE940" s="359"/>
      <c r="AF940" s="359"/>
      <c r="AG940" s="359"/>
      <c r="AH940" s="351"/>
      <c r="AI940" s="352"/>
      <c r="AJ940" s="352"/>
      <c r="AK940" s="352"/>
      <c r="AL940" s="353"/>
      <c r="AM940" s="354"/>
      <c r="AN940" s="354"/>
      <c r="AO940" s="355"/>
      <c r="AP940" s="356"/>
      <c r="AQ940" s="356"/>
      <c r="AR940" s="356"/>
      <c r="AS940" s="356"/>
      <c r="AT940" s="356"/>
      <c r="AU940" s="356"/>
      <c r="AV940" s="356"/>
      <c r="AW940" s="356"/>
      <c r="AX940" s="356"/>
    </row>
    <row r="941" spans="1:50" ht="30" customHeight="1" x14ac:dyDescent="0.15">
      <c r="A941" s="375">
        <v>6</v>
      </c>
      <c r="B941" s="375">
        <v>1</v>
      </c>
      <c r="C941" s="357" t="s">
        <v>665</v>
      </c>
      <c r="D941" s="343"/>
      <c r="E941" s="343"/>
      <c r="F941" s="343"/>
      <c r="G941" s="343"/>
      <c r="H941" s="343"/>
      <c r="I941" s="343"/>
      <c r="J941" s="344">
        <v>9010401012072</v>
      </c>
      <c r="K941" s="345"/>
      <c r="L941" s="345"/>
      <c r="M941" s="345"/>
      <c r="N941" s="345"/>
      <c r="O941" s="345"/>
      <c r="P941" s="358" t="s">
        <v>683</v>
      </c>
      <c r="Q941" s="346"/>
      <c r="R941" s="346"/>
      <c r="S941" s="346"/>
      <c r="T941" s="346"/>
      <c r="U941" s="346"/>
      <c r="V941" s="346"/>
      <c r="W941" s="346"/>
      <c r="X941" s="346"/>
      <c r="Y941" s="347">
        <v>0.3</v>
      </c>
      <c r="Z941" s="348"/>
      <c r="AA941" s="348"/>
      <c r="AB941" s="349"/>
      <c r="AC941" s="359" t="s">
        <v>523</v>
      </c>
      <c r="AD941" s="359"/>
      <c r="AE941" s="359"/>
      <c r="AF941" s="359"/>
      <c r="AG941" s="359"/>
      <c r="AH941" s="351"/>
      <c r="AI941" s="352"/>
      <c r="AJ941" s="352"/>
      <c r="AK941" s="352"/>
      <c r="AL941" s="353"/>
      <c r="AM941" s="354"/>
      <c r="AN941" s="354"/>
      <c r="AO941" s="355"/>
      <c r="AP941" s="356"/>
      <c r="AQ941" s="356"/>
      <c r="AR941" s="356"/>
      <c r="AS941" s="356"/>
      <c r="AT941" s="356"/>
      <c r="AU941" s="356"/>
      <c r="AV941" s="356"/>
      <c r="AW941" s="356"/>
      <c r="AX941" s="356"/>
    </row>
    <row r="942" spans="1:50" ht="30" customHeight="1" x14ac:dyDescent="0.15">
      <c r="A942" s="375">
        <v>7</v>
      </c>
      <c r="B942" s="375">
        <v>1</v>
      </c>
      <c r="C942" s="357" t="s">
        <v>684</v>
      </c>
      <c r="D942" s="343"/>
      <c r="E942" s="343"/>
      <c r="F942" s="343"/>
      <c r="G942" s="343"/>
      <c r="H942" s="343"/>
      <c r="I942" s="343"/>
      <c r="J942" s="344">
        <v>2011702014598</v>
      </c>
      <c r="K942" s="345"/>
      <c r="L942" s="345"/>
      <c r="M942" s="345"/>
      <c r="N942" s="345"/>
      <c r="O942" s="345"/>
      <c r="P942" s="358" t="s">
        <v>685</v>
      </c>
      <c r="Q942" s="346"/>
      <c r="R942" s="346"/>
      <c r="S942" s="346"/>
      <c r="T942" s="346"/>
      <c r="U942" s="346"/>
      <c r="V942" s="346"/>
      <c r="W942" s="346"/>
      <c r="X942" s="346"/>
      <c r="Y942" s="347">
        <v>0.4</v>
      </c>
      <c r="Z942" s="348"/>
      <c r="AA942" s="348"/>
      <c r="AB942" s="349"/>
      <c r="AC942" s="359" t="s">
        <v>523</v>
      </c>
      <c r="AD942" s="359"/>
      <c r="AE942" s="359"/>
      <c r="AF942" s="359"/>
      <c r="AG942" s="359"/>
      <c r="AH942" s="351"/>
      <c r="AI942" s="352"/>
      <c r="AJ942" s="352"/>
      <c r="AK942" s="352"/>
      <c r="AL942" s="353"/>
      <c r="AM942" s="354"/>
      <c r="AN942" s="354"/>
      <c r="AO942" s="355"/>
      <c r="AP942" s="356"/>
      <c r="AQ942" s="356"/>
      <c r="AR942" s="356"/>
      <c r="AS942" s="356"/>
      <c r="AT942" s="356"/>
      <c r="AU942" s="356"/>
      <c r="AV942" s="356"/>
      <c r="AW942" s="356"/>
      <c r="AX942" s="356"/>
    </row>
    <row r="943" spans="1:50" ht="30" customHeight="1" x14ac:dyDescent="0.15">
      <c r="A943" s="375">
        <v>8</v>
      </c>
      <c r="B943" s="375">
        <v>1</v>
      </c>
      <c r="C943" s="357" t="s">
        <v>686</v>
      </c>
      <c r="D943" s="343"/>
      <c r="E943" s="343"/>
      <c r="F943" s="343"/>
      <c r="G943" s="343"/>
      <c r="H943" s="343"/>
      <c r="I943" s="343"/>
      <c r="J943" s="344">
        <v>8290002010630</v>
      </c>
      <c r="K943" s="345"/>
      <c r="L943" s="345"/>
      <c r="M943" s="345"/>
      <c r="N943" s="345"/>
      <c r="O943" s="345"/>
      <c r="P943" s="358" t="s">
        <v>687</v>
      </c>
      <c r="Q943" s="346"/>
      <c r="R943" s="346"/>
      <c r="S943" s="346"/>
      <c r="T943" s="346"/>
      <c r="U943" s="346"/>
      <c r="V943" s="346"/>
      <c r="W943" s="346"/>
      <c r="X943" s="346"/>
      <c r="Y943" s="347">
        <v>0.3</v>
      </c>
      <c r="Z943" s="348"/>
      <c r="AA943" s="348"/>
      <c r="AB943" s="349"/>
      <c r="AC943" s="359" t="s">
        <v>523</v>
      </c>
      <c r="AD943" s="359"/>
      <c r="AE943" s="359"/>
      <c r="AF943" s="359"/>
      <c r="AG943" s="359"/>
      <c r="AH943" s="351"/>
      <c r="AI943" s="352"/>
      <c r="AJ943" s="352"/>
      <c r="AK943" s="352"/>
      <c r="AL943" s="353"/>
      <c r="AM943" s="354"/>
      <c r="AN943" s="354"/>
      <c r="AO943" s="355"/>
      <c r="AP943" s="356"/>
      <c r="AQ943" s="356"/>
      <c r="AR943" s="356"/>
      <c r="AS943" s="356"/>
      <c r="AT943" s="356"/>
      <c r="AU943" s="356"/>
      <c r="AV943" s="356"/>
      <c r="AW943" s="356"/>
      <c r="AX943" s="356"/>
    </row>
    <row r="944" spans="1:50" ht="45" customHeight="1" x14ac:dyDescent="0.15">
      <c r="A944" s="375">
        <v>9</v>
      </c>
      <c r="B944" s="375">
        <v>1</v>
      </c>
      <c r="C944" s="357" t="s">
        <v>688</v>
      </c>
      <c r="D944" s="343"/>
      <c r="E944" s="343"/>
      <c r="F944" s="343"/>
      <c r="G944" s="343"/>
      <c r="H944" s="343"/>
      <c r="I944" s="343"/>
      <c r="J944" s="344">
        <v>1340002019318</v>
      </c>
      <c r="K944" s="345"/>
      <c r="L944" s="345"/>
      <c r="M944" s="345"/>
      <c r="N944" s="345"/>
      <c r="O944" s="345"/>
      <c r="P944" s="358" t="s">
        <v>689</v>
      </c>
      <c r="Q944" s="346"/>
      <c r="R944" s="346"/>
      <c r="S944" s="346"/>
      <c r="T944" s="346"/>
      <c r="U944" s="346"/>
      <c r="V944" s="346"/>
      <c r="W944" s="346"/>
      <c r="X944" s="346"/>
      <c r="Y944" s="347">
        <v>0.1</v>
      </c>
      <c r="Z944" s="348"/>
      <c r="AA944" s="348"/>
      <c r="AB944" s="349"/>
      <c r="AC944" s="359" t="s">
        <v>523</v>
      </c>
      <c r="AD944" s="359"/>
      <c r="AE944" s="359"/>
      <c r="AF944" s="359"/>
      <c r="AG944" s="359"/>
      <c r="AH944" s="351"/>
      <c r="AI944" s="352"/>
      <c r="AJ944" s="352"/>
      <c r="AK944" s="352"/>
      <c r="AL944" s="353"/>
      <c r="AM944" s="354"/>
      <c r="AN944" s="354"/>
      <c r="AO944" s="355"/>
      <c r="AP944" s="356"/>
      <c r="AQ944" s="356"/>
      <c r="AR944" s="356"/>
      <c r="AS944" s="356"/>
      <c r="AT944" s="356"/>
      <c r="AU944" s="356"/>
      <c r="AV944" s="356"/>
      <c r="AW944" s="356"/>
      <c r="AX944" s="356"/>
    </row>
    <row r="945" spans="1:50" ht="30" customHeight="1" x14ac:dyDescent="0.15">
      <c r="A945" s="375">
        <v>10</v>
      </c>
      <c r="B945" s="375">
        <v>1</v>
      </c>
      <c r="C945" s="357" t="s">
        <v>690</v>
      </c>
      <c r="D945" s="343"/>
      <c r="E945" s="343"/>
      <c r="F945" s="343"/>
      <c r="G945" s="343"/>
      <c r="H945" s="343"/>
      <c r="I945" s="343"/>
      <c r="J945" s="344">
        <v>4340001000564</v>
      </c>
      <c r="K945" s="345"/>
      <c r="L945" s="345"/>
      <c r="M945" s="345"/>
      <c r="N945" s="345"/>
      <c r="O945" s="345"/>
      <c r="P945" s="358" t="s">
        <v>691</v>
      </c>
      <c r="Q945" s="346"/>
      <c r="R945" s="346"/>
      <c r="S945" s="346"/>
      <c r="T945" s="346"/>
      <c r="U945" s="346"/>
      <c r="V945" s="346"/>
      <c r="W945" s="346"/>
      <c r="X945" s="346"/>
      <c r="Y945" s="347">
        <v>0</v>
      </c>
      <c r="Z945" s="348"/>
      <c r="AA945" s="348"/>
      <c r="AB945" s="349"/>
      <c r="AC945" s="359" t="s">
        <v>523</v>
      </c>
      <c r="AD945" s="359"/>
      <c r="AE945" s="359"/>
      <c r="AF945" s="359"/>
      <c r="AG945" s="359"/>
      <c r="AH945" s="351"/>
      <c r="AI945" s="352"/>
      <c r="AJ945" s="352"/>
      <c r="AK945" s="352"/>
      <c r="AL945" s="353"/>
      <c r="AM945" s="354"/>
      <c r="AN945" s="354"/>
      <c r="AO945" s="355"/>
      <c r="AP945" s="356"/>
      <c r="AQ945" s="356"/>
      <c r="AR945" s="356"/>
      <c r="AS945" s="356"/>
      <c r="AT945" s="356"/>
      <c r="AU945" s="356"/>
      <c r="AV945" s="356"/>
      <c r="AW945" s="356"/>
      <c r="AX945" s="356"/>
    </row>
    <row r="946" spans="1:50" ht="30" customHeight="1" x14ac:dyDescent="0.15">
      <c r="A946" s="375">
        <v>11</v>
      </c>
      <c r="B946" s="375">
        <v>1</v>
      </c>
      <c r="C946" s="357" t="s">
        <v>692</v>
      </c>
      <c r="D946" s="343"/>
      <c r="E946" s="343"/>
      <c r="F946" s="343"/>
      <c r="G946" s="343"/>
      <c r="H946" s="343"/>
      <c r="I946" s="343"/>
      <c r="J946" s="344">
        <v>5130001043724</v>
      </c>
      <c r="K946" s="345"/>
      <c r="L946" s="345"/>
      <c r="M946" s="345"/>
      <c r="N946" s="345"/>
      <c r="O946" s="345"/>
      <c r="P946" s="358" t="s">
        <v>693</v>
      </c>
      <c r="Q946" s="346"/>
      <c r="R946" s="346"/>
      <c r="S946" s="346"/>
      <c r="T946" s="346"/>
      <c r="U946" s="346"/>
      <c r="V946" s="346"/>
      <c r="W946" s="346"/>
      <c r="X946" s="346"/>
      <c r="Y946" s="347">
        <v>0</v>
      </c>
      <c r="Z946" s="348"/>
      <c r="AA946" s="348"/>
      <c r="AB946" s="349"/>
      <c r="AC946" s="359" t="s">
        <v>523</v>
      </c>
      <c r="AD946" s="359"/>
      <c r="AE946" s="359"/>
      <c r="AF946" s="359"/>
      <c r="AG946" s="359"/>
      <c r="AH946" s="351"/>
      <c r="AI946" s="352"/>
      <c r="AJ946" s="352"/>
      <c r="AK946" s="352"/>
      <c r="AL946" s="353"/>
      <c r="AM946" s="354"/>
      <c r="AN946" s="354"/>
      <c r="AO946" s="355"/>
      <c r="AP946" s="356"/>
      <c r="AQ946" s="356"/>
      <c r="AR946" s="356"/>
      <c r="AS946" s="356"/>
      <c r="AT946" s="356"/>
      <c r="AU946" s="356"/>
      <c r="AV946" s="356"/>
      <c r="AW946" s="356"/>
      <c r="AX946" s="356"/>
    </row>
    <row r="947" spans="1:50" ht="45" customHeight="1" x14ac:dyDescent="0.15">
      <c r="A947" s="375">
        <v>12</v>
      </c>
      <c r="B947" s="375">
        <v>1</v>
      </c>
      <c r="C947" s="357" t="s">
        <v>694</v>
      </c>
      <c r="D947" s="343"/>
      <c r="E947" s="343"/>
      <c r="F947" s="343"/>
      <c r="G947" s="343"/>
      <c r="H947" s="343"/>
      <c r="I947" s="343"/>
      <c r="J947" s="344">
        <v>8080101014454</v>
      </c>
      <c r="K947" s="345"/>
      <c r="L947" s="345"/>
      <c r="M947" s="345"/>
      <c r="N947" s="345"/>
      <c r="O947" s="345"/>
      <c r="P947" s="358" t="s">
        <v>695</v>
      </c>
      <c r="Q947" s="346"/>
      <c r="R947" s="346"/>
      <c r="S947" s="346"/>
      <c r="T947" s="346"/>
      <c r="U947" s="346"/>
      <c r="V947" s="346"/>
      <c r="W947" s="346"/>
      <c r="X947" s="346"/>
      <c r="Y947" s="347">
        <v>0</v>
      </c>
      <c r="Z947" s="348"/>
      <c r="AA947" s="348"/>
      <c r="AB947" s="349"/>
      <c r="AC947" s="359" t="s">
        <v>523</v>
      </c>
      <c r="AD947" s="359"/>
      <c r="AE947" s="359"/>
      <c r="AF947" s="359"/>
      <c r="AG947" s="359"/>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477</v>
      </c>
      <c r="AD968" s="145"/>
      <c r="AE968" s="145"/>
      <c r="AF968" s="145"/>
      <c r="AG968" s="145"/>
      <c r="AH968" s="363" t="s">
        <v>512</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75">
        <v>1</v>
      </c>
      <c r="B969" s="375">
        <v>1</v>
      </c>
      <c r="C969" s="357" t="s">
        <v>696</v>
      </c>
      <c r="D969" s="343"/>
      <c r="E969" s="343"/>
      <c r="F969" s="343"/>
      <c r="G969" s="343"/>
      <c r="H969" s="343"/>
      <c r="I969" s="343"/>
      <c r="J969" s="344">
        <v>3000020465054</v>
      </c>
      <c r="K969" s="345"/>
      <c r="L969" s="345"/>
      <c r="M969" s="345"/>
      <c r="N969" s="345"/>
      <c r="O969" s="345"/>
      <c r="P969" s="358" t="s">
        <v>699</v>
      </c>
      <c r="Q969" s="346"/>
      <c r="R969" s="346"/>
      <c r="S969" s="346"/>
      <c r="T969" s="346"/>
      <c r="U969" s="346"/>
      <c r="V969" s="346"/>
      <c r="W969" s="346"/>
      <c r="X969" s="346"/>
      <c r="Y969" s="347">
        <v>0</v>
      </c>
      <c r="Z969" s="348"/>
      <c r="AA969" s="348"/>
      <c r="AB969" s="349"/>
      <c r="AC969" s="359" t="s">
        <v>524</v>
      </c>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477</v>
      </c>
      <c r="AD1001" s="145"/>
      <c r="AE1001" s="145"/>
      <c r="AF1001" s="145"/>
      <c r="AG1001" s="145"/>
      <c r="AH1001" s="363" t="s">
        <v>512</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477</v>
      </c>
      <c r="AD1034" s="145"/>
      <c r="AE1034" s="145"/>
      <c r="AF1034" s="145"/>
      <c r="AG1034" s="145"/>
      <c r="AH1034" s="363" t="s">
        <v>512</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477</v>
      </c>
      <c r="AD1067" s="145"/>
      <c r="AE1067" s="145"/>
      <c r="AF1067" s="145"/>
      <c r="AG1067" s="145"/>
      <c r="AH1067" s="363" t="s">
        <v>512</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484</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8">
    <mergeCell ref="AC760:AN76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25">
      <formula>IF(RIGHT(TEXT(P14,"0.#"),1)=".",FALSE,TRUE)</formula>
    </cfRule>
    <cfRule type="expression" dxfId="2790" priority="14026">
      <formula>IF(RIGHT(TEXT(P14,"0.#"),1)=".",TRUE,FALSE)</formula>
    </cfRule>
  </conditionalFormatting>
  <conditionalFormatting sqref="AE32">
    <cfRule type="expression" dxfId="2789" priority="14015">
      <formula>IF(RIGHT(TEXT(AE32,"0.#"),1)=".",FALSE,TRUE)</formula>
    </cfRule>
    <cfRule type="expression" dxfId="2788" priority="14016">
      <formula>IF(RIGHT(TEXT(AE32,"0.#"),1)=".",TRUE,FALSE)</formula>
    </cfRule>
  </conditionalFormatting>
  <conditionalFormatting sqref="P18:AX18">
    <cfRule type="expression" dxfId="2787" priority="13901">
      <formula>IF(RIGHT(TEXT(P18,"0.#"),1)=".",FALSE,TRUE)</formula>
    </cfRule>
    <cfRule type="expression" dxfId="2786" priority="13902">
      <formula>IF(RIGHT(TEXT(P18,"0.#"),1)=".",TRUE,FALSE)</formula>
    </cfRule>
  </conditionalFormatting>
  <conditionalFormatting sqref="Y782">
    <cfRule type="expression" dxfId="2785" priority="13897">
      <formula>IF(RIGHT(TEXT(Y782,"0.#"),1)=".",FALSE,TRUE)</formula>
    </cfRule>
    <cfRule type="expression" dxfId="2784" priority="13898">
      <formula>IF(RIGHT(TEXT(Y782,"0.#"),1)=".",TRUE,FALSE)</formula>
    </cfRule>
  </conditionalFormatting>
  <conditionalFormatting sqref="Y791">
    <cfRule type="expression" dxfId="2783" priority="13893">
      <formula>IF(RIGHT(TEXT(Y791,"0.#"),1)=".",FALSE,TRUE)</formula>
    </cfRule>
    <cfRule type="expression" dxfId="2782" priority="13894">
      <formula>IF(RIGHT(TEXT(Y791,"0.#"),1)=".",TRUE,FALSE)</formula>
    </cfRule>
  </conditionalFormatting>
  <conditionalFormatting sqref="Y822:Y829 Y820 Y809:Y816 Y807 Y796:Y803 Y794">
    <cfRule type="expression" dxfId="2781" priority="13675">
      <formula>IF(RIGHT(TEXT(Y794,"0.#"),1)=".",FALSE,TRUE)</formula>
    </cfRule>
    <cfRule type="expression" dxfId="2780" priority="13676">
      <formula>IF(RIGHT(TEXT(Y794,"0.#"),1)=".",TRUE,FALSE)</formula>
    </cfRule>
  </conditionalFormatting>
  <conditionalFormatting sqref="P16:AQ17 P15:AX15 P13:AX13">
    <cfRule type="expression" dxfId="2779" priority="13723">
      <formula>IF(RIGHT(TEXT(P13,"0.#"),1)=".",FALSE,TRUE)</formula>
    </cfRule>
    <cfRule type="expression" dxfId="2778" priority="13724">
      <formula>IF(RIGHT(TEXT(P13,"0.#"),1)=".",TRUE,FALSE)</formula>
    </cfRule>
  </conditionalFormatting>
  <conditionalFormatting sqref="P19:AJ19">
    <cfRule type="expression" dxfId="2777" priority="13721">
      <formula>IF(RIGHT(TEXT(P19,"0.#"),1)=".",FALSE,TRUE)</formula>
    </cfRule>
    <cfRule type="expression" dxfId="2776" priority="13722">
      <formula>IF(RIGHT(TEXT(P19,"0.#"),1)=".",TRUE,FALSE)</formula>
    </cfRule>
  </conditionalFormatting>
  <conditionalFormatting sqref="AE101 AQ101">
    <cfRule type="expression" dxfId="2775" priority="13713">
      <formula>IF(RIGHT(TEXT(AE101,"0.#"),1)=".",FALSE,TRUE)</formula>
    </cfRule>
    <cfRule type="expression" dxfId="2774" priority="13714">
      <formula>IF(RIGHT(TEXT(AE101,"0.#"),1)=".",TRUE,FALSE)</formula>
    </cfRule>
  </conditionalFormatting>
  <conditionalFormatting sqref="Y783:Y790 Y781">
    <cfRule type="expression" dxfId="2773" priority="13699">
      <formula>IF(RIGHT(TEXT(Y781,"0.#"),1)=".",FALSE,TRUE)</formula>
    </cfRule>
    <cfRule type="expression" dxfId="2772" priority="13700">
      <formula>IF(RIGHT(TEXT(Y781,"0.#"),1)=".",TRUE,FALSE)</formula>
    </cfRule>
  </conditionalFormatting>
  <conditionalFormatting sqref="AU782">
    <cfRule type="expression" dxfId="2771" priority="13697">
      <formula>IF(RIGHT(TEXT(AU782,"0.#"),1)=".",FALSE,TRUE)</formula>
    </cfRule>
    <cfRule type="expression" dxfId="2770" priority="13698">
      <formula>IF(RIGHT(TEXT(AU782,"0.#"),1)=".",TRUE,FALSE)</formula>
    </cfRule>
  </conditionalFormatting>
  <conditionalFormatting sqref="AU791">
    <cfRule type="expression" dxfId="2769" priority="13695">
      <formula>IF(RIGHT(TEXT(AU791,"0.#"),1)=".",FALSE,TRUE)</formula>
    </cfRule>
    <cfRule type="expression" dxfId="2768" priority="13696">
      <formula>IF(RIGHT(TEXT(AU791,"0.#"),1)=".",TRUE,FALSE)</formula>
    </cfRule>
  </conditionalFormatting>
  <conditionalFormatting sqref="AU783:AU790 AU781">
    <cfRule type="expression" dxfId="2767" priority="13693">
      <formula>IF(RIGHT(TEXT(AU781,"0.#"),1)=".",FALSE,TRUE)</formula>
    </cfRule>
    <cfRule type="expression" dxfId="2766" priority="13694">
      <formula>IF(RIGHT(TEXT(AU781,"0.#"),1)=".",TRUE,FALSE)</formula>
    </cfRule>
  </conditionalFormatting>
  <conditionalFormatting sqref="Y821 Y808 Y795">
    <cfRule type="expression" dxfId="2765" priority="13679">
      <formula>IF(RIGHT(TEXT(Y795,"0.#"),1)=".",FALSE,TRUE)</formula>
    </cfRule>
    <cfRule type="expression" dxfId="2764" priority="13680">
      <formula>IF(RIGHT(TEXT(Y795,"0.#"),1)=".",TRUE,FALSE)</formula>
    </cfRule>
  </conditionalFormatting>
  <conditionalFormatting sqref="Y830 Y817 Y804">
    <cfRule type="expression" dxfId="2763" priority="13677">
      <formula>IF(RIGHT(TEXT(Y804,"0.#"),1)=".",FALSE,TRUE)</formula>
    </cfRule>
    <cfRule type="expression" dxfId="2762" priority="13678">
      <formula>IF(RIGHT(TEXT(Y804,"0.#"),1)=".",TRUE,FALSE)</formula>
    </cfRule>
  </conditionalFormatting>
  <conditionalFormatting sqref="AU821 AU808 AU795">
    <cfRule type="expression" dxfId="2761" priority="13673">
      <formula>IF(RIGHT(TEXT(AU795,"0.#"),1)=".",FALSE,TRUE)</formula>
    </cfRule>
    <cfRule type="expression" dxfId="2760" priority="13674">
      <formula>IF(RIGHT(TEXT(AU795,"0.#"),1)=".",TRUE,FALSE)</formula>
    </cfRule>
  </conditionalFormatting>
  <conditionalFormatting sqref="AU830 AU817 AU804">
    <cfRule type="expression" dxfId="2759" priority="13671">
      <formula>IF(RIGHT(TEXT(AU804,"0.#"),1)=".",FALSE,TRUE)</formula>
    </cfRule>
    <cfRule type="expression" dxfId="2758" priority="13672">
      <formula>IF(RIGHT(TEXT(AU804,"0.#"),1)=".",TRUE,FALSE)</formula>
    </cfRule>
  </conditionalFormatting>
  <conditionalFormatting sqref="AU822:AU829 AU820 AU809:AU816 AU807 AU796:AU803 AU794">
    <cfRule type="expression" dxfId="2757" priority="13669">
      <formula>IF(RIGHT(TEXT(AU794,"0.#"),1)=".",FALSE,TRUE)</formula>
    </cfRule>
    <cfRule type="expression" dxfId="2756" priority="13670">
      <formula>IF(RIGHT(TEXT(AU794,"0.#"),1)=".",TRUE,FALSE)</formula>
    </cfRule>
  </conditionalFormatting>
  <conditionalFormatting sqref="AM87">
    <cfRule type="expression" dxfId="2755" priority="13323">
      <formula>IF(RIGHT(TEXT(AM87,"0.#"),1)=".",FALSE,TRUE)</formula>
    </cfRule>
    <cfRule type="expression" dxfId="2754" priority="13324">
      <formula>IF(RIGHT(TEXT(AM87,"0.#"),1)=".",TRUE,FALSE)</formula>
    </cfRule>
  </conditionalFormatting>
  <conditionalFormatting sqref="AE55">
    <cfRule type="expression" dxfId="2753" priority="13391">
      <formula>IF(RIGHT(TEXT(AE55,"0.#"),1)=".",FALSE,TRUE)</formula>
    </cfRule>
    <cfRule type="expression" dxfId="2752" priority="13392">
      <formula>IF(RIGHT(TEXT(AE55,"0.#"),1)=".",TRUE,FALSE)</formula>
    </cfRule>
  </conditionalFormatting>
  <conditionalFormatting sqref="AI55">
    <cfRule type="expression" dxfId="2751" priority="13389">
      <formula>IF(RIGHT(TEXT(AI55,"0.#"),1)=".",FALSE,TRUE)</formula>
    </cfRule>
    <cfRule type="expression" dxfId="2750" priority="13390">
      <formula>IF(RIGHT(TEXT(AI55,"0.#"),1)=".",TRUE,FALSE)</formula>
    </cfRule>
  </conditionalFormatting>
  <conditionalFormatting sqref="AM34">
    <cfRule type="expression" dxfId="2749" priority="13469">
      <formula>IF(RIGHT(TEXT(AM34,"0.#"),1)=".",FALSE,TRUE)</formula>
    </cfRule>
    <cfRule type="expression" dxfId="2748" priority="13470">
      <formula>IF(RIGHT(TEXT(AM34,"0.#"),1)=".",TRUE,FALSE)</formula>
    </cfRule>
  </conditionalFormatting>
  <conditionalFormatting sqref="AE33">
    <cfRule type="expression" dxfId="2747" priority="13483">
      <formula>IF(RIGHT(TEXT(AE33,"0.#"),1)=".",FALSE,TRUE)</formula>
    </cfRule>
    <cfRule type="expression" dxfId="2746" priority="13484">
      <formula>IF(RIGHT(TEXT(AE33,"0.#"),1)=".",TRUE,FALSE)</formula>
    </cfRule>
  </conditionalFormatting>
  <conditionalFormatting sqref="AE34">
    <cfRule type="expression" dxfId="2745" priority="13481">
      <formula>IF(RIGHT(TEXT(AE34,"0.#"),1)=".",FALSE,TRUE)</formula>
    </cfRule>
    <cfRule type="expression" dxfId="2744" priority="13482">
      <formula>IF(RIGHT(TEXT(AE34,"0.#"),1)=".",TRUE,FALSE)</formula>
    </cfRule>
  </conditionalFormatting>
  <conditionalFormatting sqref="AI34">
    <cfRule type="expression" dxfId="2743" priority="13479">
      <formula>IF(RIGHT(TEXT(AI34,"0.#"),1)=".",FALSE,TRUE)</formula>
    </cfRule>
    <cfRule type="expression" dxfId="2742" priority="13480">
      <formula>IF(RIGHT(TEXT(AI34,"0.#"),1)=".",TRUE,FALSE)</formula>
    </cfRule>
  </conditionalFormatting>
  <conditionalFormatting sqref="AI33">
    <cfRule type="expression" dxfId="2741" priority="13477">
      <formula>IF(RIGHT(TEXT(AI33,"0.#"),1)=".",FALSE,TRUE)</formula>
    </cfRule>
    <cfRule type="expression" dxfId="2740" priority="13478">
      <formula>IF(RIGHT(TEXT(AI33,"0.#"),1)=".",TRUE,FALSE)</formula>
    </cfRule>
  </conditionalFormatting>
  <conditionalFormatting sqref="AI32">
    <cfRule type="expression" dxfId="2739" priority="13475">
      <formula>IF(RIGHT(TEXT(AI32,"0.#"),1)=".",FALSE,TRUE)</formula>
    </cfRule>
    <cfRule type="expression" dxfId="2738" priority="13476">
      <formula>IF(RIGHT(TEXT(AI32,"0.#"),1)=".",TRUE,FALSE)</formula>
    </cfRule>
  </conditionalFormatting>
  <conditionalFormatting sqref="AM32">
    <cfRule type="expression" dxfId="2737" priority="13473">
      <formula>IF(RIGHT(TEXT(AM32,"0.#"),1)=".",FALSE,TRUE)</formula>
    </cfRule>
    <cfRule type="expression" dxfId="2736" priority="13474">
      <formula>IF(RIGHT(TEXT(AM32,"0.#"),1)=".",TRUE,FALSE)</formula>
    </cfRule>
  </conditionalFormatting>
  <conditionalFormatting sqref="AM33">
    <cfRule type="expression" dxfId="2735" priority="13471">
      <formula>IF(RIGHT(TEXT(AM33,"0.#"),1)=".",FALSE,TRUE)</formula>
    </cfRule>
    <cfRule type="expression" dxfId="2734" priority="13472">
      <formula>IF(RIGHT(TEXT(AM33,"0.#"),1)=".",TRUE,FALSE)</formula>
    </cfRule>
  </conditionalFormatting>
  <conditionalFormatting sqref="AQ32:AQ34">
    <cfRule type="expression" dxfId="2733" priority="13463">
      <formula>IF(RIGHT(TEXT(AQ32,"0.#"),1)=".",FALSE,TRUE)</formula>
    </cfRule>
    <cfRule type="expression" dxfId="2732" priority="13464">
      <formula>IF(RIGHT(TEXT(AQ32,"0.#"),1)=".",TRUE,FALSE)</formula>
    </cfRule>
  </conditionalFormatting>
  <conditionalFormatting sqref="AU32:AU34">
    <cfRule type="expression" dxfId="2731" priority="13461">
      <formula>IF(RIGHT(TEXT(AU32,"0.#"),1)=".",FALSE,TRUE)</formula>
    </cfRule>
    <cfRule type="expression" dxfId="2730" priority="13462">
      <formula>IF(RIGHT(TEXT(AU32,"0.#"),1)=".",TRUE,FALSE)</formula>
    </cfRule>
  </conditionalFormatting>
  <conditionalFormatting sqref="AE53">
    <cfRule type="expression" dxfId="2729" priority="13395">
      <formula>IF(RIGHT(TEXT(AE53,"0.#"),1)=".",FALSE,TRUE)</formula>
    </cfRule>
    <cfRule type="expression" dxfId="2728" priority="13396">
      <formula>IF(RIGHT(TEXT(AE53,"0.#"),1)=".",TRUE,FALSE)</formula>
    </cfRule>
  </conditionalFormatting>
  <conditionalFormatting sqref="AE54">
    <cfRule type="expression" dxfId="2727" priority="13393">
      <formula>IF(RIGHT(TEXT(AE54,"0.#"),1)=".",FALSE,TRUE)</formula>
    </cfRule>
    <cfRule type="expression" dxfId="2726" priority="13394">
      <formula>IF(RIGHT(TEXT(AE54,"0.#"),1)=".",TRUE,FALSE)</formula>
    </cfRule>
  </conditionalFormatting>
  <conditionalFormatting sqref="AI54">
    <cfRule type="expression" dxfId="2725" priority="13387">
      <formula>IF(RIGHT(TEXT(AI54,"0.#"),1)=".",FALSE,TRUE)</formula>
    </cfRule>
    <cfRule type="expression" dxfId="2724" priority="13388">
      <formula>IF(RIGHT(TEXT(AI54,"0.#"),1)=".",TRUE,FALSE)</formula>
    </cfRule>
  </conditionalFormatting>
  <conditionalFormatting sqref="AI53">
    <cfRule type="expression" dxfId="2723" priority="13385">
      <formula>IF(RIGHT(TEXT(AI53,"0.#"),1)=".",FALSE,TRUE)</formula>
    </cfRule>
    <cfRule type="expression" dxfId="2722" priority="13386">
      <formula>IF(RIGHT(TEXT(AI53,"0.#"),1)=".",TRUE,FALSE)</formula>
    </cfRule>
  </conditionalFormatting>
  <conditionalFormatting sqref="AM53">
    <cfRule type="expression" dxfId="2721" priority="13383">
      <formula>IF(RIGHT(TEXT(AM53,"0.#"),1)=".",FALSE,TRUE)</formula>
    </cfRule>
    <cfRule type="expression" dxfId="2720" priority="13384">
      <formula>IF(RIGHT(TEXT(AM53,"0.#"),1)=".",TRUE,FALSE)</formula>
    </cfRule>
  </conditionalFormatting>
  <conditionalFormatting sqref="AM54">
    <cfRule type="expression" dxfId="2719" priority="13381">
      <formula>IF(RIGHT(TEXT(AM54,"0.#"),1)=".",FALSE,TRUE)</formula>
    </cfRule>
    <cfRule type="expression" dxfId="2718" priority="13382">
      <formula>IF(RIGHT(TEXT(AM54,"0.#"),1)=".",TRUE,FALSE)</formula>
    </cfRule>
  </conditionalFormatting>
  <conditionalFormatting sqref="AM55">
    <cfRule type="expression" dxfId="2717" priority="13379">
      <formula>IF(RIGHT(TEXT(AM55,"0.#"),1)=".",FALSE,TRUE)</formula>
    </cfRule>
    <cfRule type="expression" dxfId="2716" priority="13380">
      <formula>IF(RIGHT(TEXT(AM55,"0.#"),1)=".",TRUE,FALSE)</formula>
    </cfRule>
  </conditionalFormatting>
  <conditionalFormatting sqref="AE60">
    <cfRule type="expression" dxfId="2715" priority="13365">
      <formula>IF(RIGHT(TEXT(AE60,"0.#"),1)=".",FALSE,TRUE)</formula>
    </cfRule>
    <cfRule type="expression" dxfId="2714" priority="13366">
      <formula>IF(RIGHT(TEXT(AE60,"0.#"),1)=".",TRUE,FALSE)</formula>
    </cfRule>
  </conditionalFormatting>
  <conditionalFormatting sqref="AE61">
    <cfRule type="expression" dxfId="2713" priority="13363">
      <formula>IF(RIGHT(TEXT(AE61,"0.#"),1)=".",FALSE,TRUE)</formula>
    </cfRule>
    <cfRule type="expression" dxfId="2712" priority="13364">
      <formula>IF(RIGHT(TEXT(AE61,"0.#"),1)=".",TRUE,FALSE)</formula>
    </cfRule>
  </conditionalFormatting>
  <conditionalFormatting sqref="AE62">
    <cfRule type="expression" dxfId="2711" priority="13361">
      <formula>IF(RIGHT(TEXT(AE62,"0.#"),1)=".",FALSE,TRUE)</formula>
    </cfRule>
    <cfRule type="expression" dxfId="2710" priority="13362">
      <formula>IF(RIGHT(TEXT(AE62,"0.#"),1)=".",TRUE,FALSE)</formula>
    </cfRule>
  </conditionalFormatting>
  <conditionalFormatting sqref="AI62">
    <cfRule type="expression" dxfId="2709" priority="13359">
      <formula>IF(RIGHT(TEXT(AI62,"0.#"),1)=".",FALSE,TRUE)</formula>
    </cfRule>
    <cfRule type="expression" dxfId="2708" priority="13360">
      <formula>IF(RIGHT(TEXT(AI62,"0.#"),1)=".",TRUE,FALSE)</formula>
    </cfRule>
  </conditionalFormatting>
  <conditionalFormatting sqref="AI61">
    <cfRule type="expression" dxfId="2707" priority="13357">
      <formula>IF(RIGHT(TEXT(AI61,"0.#"),1)=".",FALSE,TRUE)</formula>
    </cfRule>
    <cfRule type="expression" dxfId="2706" priority="13358">
      <formula>IF(RIGHT(TEXT(AI61,"0.#"),1)=".",TRUE,FALSE)</formula>
    </cfRule>
  </conditionalFormatting>
  <conditionalFormatting sqref="AI60">
    <cfRule type="expression" dxfId="2705" priority="13355">
      <formula>IF(RIGHT(TEXT(AI60,"0.#"),1)=".",FALSE,TRUE)</formula>
    </cfRule>
    <cfRule type="expression" dxfId="2704" priority="13356">
      <formula>IF(RIGHT(TEXT(AI60,"0.#"),1)=".",TRUE,FALSE)</formula>
    </cfRule>
  </conditionalFormatting>
  <conditionalFormatting sqref="AM60">
    <cfRule type="expression" dxfId="2703" priority="13353">
      <formula>IF(RIGHT(TEXT(AM60,"0.#"),1)=".",FALSE,TRUE)</formula>
    </cfRule>
    <cfRule type="expression" dxfId="2702" priority="13354">
      <formula>IF(RIGHT(TEXT(AM60,"0.#"),1)=".",TRUE,FALSE)</formula>
    </cfRule>
  </conditionalFormatting>
  <conditionalFormatting sqref="AM61">
    <cfRule type="expression" dxfId="2701" priority="13351">
      <formula>IF(RIGHT(TEXT(AM61,"0.#"),1)=".",FALSE,TRUE)</formula>
    </cfRule>
    <cfRule type="expression" dxfId="2700" priority="13352">
      <formula>IF(RIGHT(TEXT(AM61,"0.#"),1)=".",TRUE,FALSE)</formula>
    </cfRule>
  </conditionalFormatting>
  <conditionalFormatting sqref="AM62">
    <cfRule type="expression" dxfId="2699" priority="13349">
      <formula>IF(RIGHT(TEXT(AM62,"0.#"),1)=".",FALSE,TRUE)</formula>
    </cfRule>
    <cfRule type="expression" dxfId="2698" priority="13350">
      <formula>IF(RIGHT(TEXT(AM62,"0.#"),1)=".",TRUE,FALSE)</formula>
    </cfRule>
  </conditionalFormatting>
  <conditionalFormatting sqref="AE87">
    <cfRule type="expression" dxfId="2697" priority="13335">
      <formula>IF(RIGHT(TEXT(AE87,"0.#"),1)=".",FALSE,TRUE)</formula>
    </cfRule>
    <cfRule type="expression" dxfId="2696" priority="13336">
      <formula>IF(RIGHT(TEXT(AE87,"0.#"),1)=".",TRUE,FALSE)</formula>
    </cfRule>
  </conditionalFormatting>
  <conditionalFormatting sqref="AE88">
    <cfRule type="expression" dxfId="2695" priority="13333">
      <formula>IF(RIGHT(TEXT(AE88,"0.#"),1)=".",FALSE,TRUE)</formula>
    </cfRule>
    <cfRule type="expression" dxfId="2694" priority="13334">
      <formula>IF(RIGHT(TEXT(AE88,"0.#"),1)=".",TRUE,FALSE)</formula>
    </cfRule>
  </conditionalFormatting>
  <conditionalFormatting sqref="AE89">
    <cfRule type="expression" dxfId="2693" priority="13331">
      <formula>IF(RIGHT(TEXT(AE89,"0.#"),1)=".",FALSE,TRUE)</formula>
    </cfRule>
    <cfRule type="expression" dxfId="2692" priority="13332">
      <formula>IF(RIGHT(TEXT(AE89,"0.#"),1)=".",TRUE,FALSE)</formula>
    </cfRule>
  </conditionalFormatting>
  <conditionalFormatting sqref="AI89">
    <cfRule type="expression" dxfId="2691" priority="13329">
      <formula>IF(RIGHT(TEXT(AI89,"0.#"),1)=".",FALSE,TRUE)</formula>
    </cfRule>
    <cfRule type="expression" dxfId="2690" priority="13330">
      <formula>IF(RIGHT(TEXT(AI89,"0.#"),1)=".",TRUE,FALSE)</formula>
    </cfRule>
  </conditionalFormatting>
  <conditionalFormatting sqref="AI88">
    <cfRule type="expression" dxfId="2689" priority="13327">
      <formula>IF(RIGHT(TEXT(AI88,"0.#"),1)=".",FALSE,TRUE)</formula>
    </cfRule>
    <cfRule type="expression" dxfId="2688" priority="13328">
      <formula>IF(RIGHT(TEXT(AI88,"0.#"),1)=".",TRUE,FALSE)</formula>
    </cfRule>
  </conditionalFormatting>
  <conditionalFormatting sqref="AI87">
    <cfRule type="expression" dxfId="2687" priority="13325">
      <formula>IF(RIGHT(TEXT(AI87,"0.#"),1)=".",FALSE,TRUE)</formula>
    </cfRule>
    <cfRule type="expression" dxfId="2686" priority="13326">
      <formula>IF(RIGHT(TEXT(AI87,"0.#"),1)=".",TRUE,FALSE)</formula>
    </cfRule>
  </conditionalFormatting>
  <conditionalFormatting sqref="AM88">
    <cfRule type="expression" dxfId="2685" priority="13321">
      <formula>IF(RIGHT(TEXT(AM88,"0.#"),1)=".",FALSE,TRUE)</formula>
    </cfRule>
    <cfRule type="expression" dxfId="2684" priority="13322">
      <formula>IF(RIGHT(TEXT(AM88,"0.#"),1)=".",TRUE,FALSE)</formula>
    </cfRule>
  </conditionalFormatting>
  <conditionalFormatting sqref="AM89">
    <cfRule type="expression" dxfId="2683" priority="13319">
      <formula>IF(RIGHT(TEXT(AM89,"0.#"),1)=".",FALSE,TRUE)</formula>
    </cfRule>
    <cfRule type="expression" dxfId="2682" priority="13320">
      <formula>IF(RIGHT(TEXT(AM89,"0.#"),1)=".",TRUE,FALSE)</formula>
    </cfRule>
  </conditionalFormatting>
  <conditionalFormatting sqref="AE92">
    <cfRule type="expression" dxfId="2681" priority="13305">
      <formula>IF(RIGHT(TEXT(AE92,"0.#"),1)=".",FALSE,TRUE)</formula>
    </cfRule>
    <cfRule type="expression" dxfId="2680" priority="13306">
      <formula>IF(RIGHT(TEXT(AE92,"0.#"),1)=".",TRUE,FALSE)</formula>
    </cfRule>
  </conditionalFormatting>
  <conditionalFormatting sqref="AE93">
    <cfRule type="expression" dxfId="2679" priority="13303">
      <formula>IF(RIGHT(TEXT(AE93,"0.#"),1)=".",FALSE,TRUE)</formula>
    </cfRule>
    <cfRule type="expression" dxfId="2678" priority="13304">
      <formula>IF(RIGHT(TEXT(AE93,"0.#"),1)=".",TRUE,FALSE)</formula>
    </cfRule>
  </conditionalFormatting>
  <conditionalFormatting sqref="AE94">
    <cfRule type="expression" dxfId="2677" priority="13301">
      <formula>IF(RIGHT(TEXT(AE94,"0.#"),1)=".",FALSE,TRUE)</formula>
    </cfRule>
    <cfRule type="expression" dxfId="2676" priority="13302">
      <formula>IF(RIGHT(TEXT(AE94,"0.#"),1)=".",TRUE,FALSE)</formula>
    </cfRule>
  </conditionalFormatting>
  <conditionalFormatting sqref="AI94">
    <cfRule type="expression" dxfId="2675" priority="13299">
      <formula>IF(RIGHT(TEXT(AI94,"0.#"),1)=".",FALSE,TRUE)</formula>
    </cfRule>
    <cfRule type="expression" dxfId="2674" priority="13300">
      <formula>IF(RIGHT(TEXT(AI94,"0.#"),1)=".",TRUE,FALSE)</formula>
    </cfRule>
  </conditionalFormatting>
  <conditionalFormatting sqref="AI93">
    <cfRule type="expression" dxfId="2673" priority="13297">
      <formula>IF(RIGHT(TEXT(AI93,"0.#"),1)=".",FALSE,TRUE)</formula>
    </cfRule>
    <cfRule type="expression" dxfId="2672" priority="13298">
      <formula>IF(RIGHT(TEXT(AI93,"0.#"),1)=".",TRUE,FALSE)</formula>
    </cfRule>
  </conditionalFormatting>
  <conditionalFormatting sqref="AI92">
    <cfRule type="expression" dxfId="2671" priority="13295">
      <formula>IF(RIGHT(TEXT(AI92,"0.#"),1)=".",FALSE,TRUE)</formula>
    </cfRule>
    <cfRule type="expression" dxfId="2670" priority="13296">
      <formula>IF(RIGHT(TEXT(AI92,"0.#"),1)=".",TRUE,FALSE)</formula>
    </cfRule>
  </conditionalFormatting>
  <conditionalFormatting sqref="AM92">
    <cfRule type="expression" dxfId="2669" priority="13293">
      <formula>IF(RIGHT(TEXT(AM92,"0.#"),1)=".",FALSE,TRUE)</formula>
    </cfRule>
    <cfRule type="expression" dxfId="2668" priority="13294">
      <formula>IF(RIGHT(TEXT(AM92,"0.#"),1)=".",TRUE,FALSE)</formula>
    </cfRule>
  </conditionalFormatting>
  <conditionalFormatting sqref="AM93">
    <cfRule type="expression" dxfId="2667" priority="13291">
      <formula>IF(RIGHT(TEXT(AM93,"0.#"),1)=".",FALSE,TRUE)</formula>
    </cfRule>
    <cfRule type="expression" dxfId="2666" priority="13292">
      <formula>IF(RIGHT(TEXT(AM93,"0.#"),1)=".",TRUE,FALSE)</formula>
    </cfRule>
  </conditionalFormatting>
  <conditionalFormatting sqref="AM94">
    <cfRule type="expression" dxfId="2665" priority="13289">
      <formula>IF(RIGHT(TEXT(AM94,"0.#"),1)=".",FALSE,TRUE)</formula>
    </cfRule>
    <cfRule type="expression" dxfId="2664" priority="13290">
      <formula>IF(RIGHT(TEXT(AM94,"0.#"),1)=".",TRUE,FALSE)</formula>
    </cfRule>
  </conditionalFormatting>
  <conditionalFormatting sqref="AE97">
    <cfRule type="expression" dxfId="2663" priority="13275">
      <formula>IF(RIGHT(TEXT(AE97,"0.#"),1)=".",FALSE,TRUE)</formula>
    </cfRule>
    <cfRule type="expression" dxfId="2662" priority="13276">
      <formula>IF(RIGHT(TEXT(AE97,"0.#"),1)=".",TRUE,FALSE)</formula>
    </cfRule>
  </conditionalFormatting>
  <conditionalFormatting sqref="AE98">
    <cfRule type="expression" dxfId="2661" priority="13273">
      <formula>IF(RIGHT(TEXT(AE98,"0.#"),1)=".",FALSE,TRUE)</formula>
    </cfRule>
    <cfRule type="expression" dxfId="2660" priority="13274">
      <formula>IF(RIGHT(TEXT(AE98,"0.#"),1)=".",TRUE,FALSE)</formula>
    </cfRule>
  </conditionalFormatting>
  <conditionalFormatting sqref="AE99">
    <cfRule type="expression" dxfId="2659" priority="13271">
      <formula>IF(RIGHT(TEXT(AE99,"0.#"),1)=".",FALSE,TRUE)</formula>
    </cfRule>
    <cfRule type="expression" dxfId="2658" priority="13272">
      <formula>IF(RIGHT(TEXT(AE99,"0.#"),1)=".",TRUE,FALSE)</formula>
    </cfRule>
  </conditionalFormatting>
  <conditionalFormatting sqref="AI99">
    <cfRule type="expression" dxfId="2657" priority="13269">
      <formula>IF(RIGHT(TEXT(AI99,"0.#"),1)=".",FALSE,TRUE)</formula>
    </cfRule>
    <cfRule type="expression" dxfId="2656" priority="13270">
      <formula>IF(RIGHT(TEXT(AI99,"0.#"),1)=".",TRUE,FALSE)</formula>
    </cfRule>
  </conditionalFormatting>
  <conditionalFormatting sqref="AI98">
    <cfRule type="expression" dxfId="2655" priority="13267">
      <formula>IF(RIGHT(TEXT(AI98,"0.#"),1)=".",FALSE,TRUE)</formula>
    </cfRule>
    <cfRule type="expression" dxfId="2654" priority="13268">
      <formula>IF(RIGHT(TEXT(AI98,"0.#"),1)=".",TRUE,FALSE)</formula>
    </cfRule>
  </conditionalFormatting>
  <conditionalFormatting sqref="AI97">
    <cfRule type="expression" dxfId="2653" priority="13265">
      <formula>IF(RIGHT(TEXT(AI97,"0.#"),1)=".",FALSE,TRUE)</formula>
    </cfRule>
    <cfRule type="expression" dxfId="2652" priority="13266">
      <formula>IF(RIGHT(TEXT(AI97,"0.#"),1)=".",TRUE,FALSE)</formula>
    </cfRule>
  </conditionalFormatting>
  <conditionalFormatting sqref="AM97">
    <cfRule type="expression" dxfId="2651" priority="13263">
      <formula>IF(RIGHT(TEXT(AM97,"0.#"),1)=".",FALSE,TRUE)</formula>
    </cfRule>
    <cfRule type="expression" dxfId="2650" priority="13264">
      <formula>IF(RIGHT(TEXT(AM97,"0.#"),1)=".",TRUE,FALSE)</formula>
    </cfRule>
  </conditionalFormatting>
  <conditionalFormatting sqref="AM98">
    <cfRule type="expression" dxfId="2649" priority="13261">
      <formula>IF(RIGHT(TEXT(AM98,"0.#"),1)=".",FALSE,TRUE)</formula>
    </cfRule>
    <cfRule type="expression" dxfId="2648" priority="13262">
      <formula>IF(RIGHT(TEXT(AM98,"0.#"),1)=".",TRUE,FALSE)</formula>
    </cfRule>
  </conditionalFormatting>
  <conditionalFormatting sqref="AM99">
    <cfRule type="expression" dxfId="2647" priority="13259">
      <formula>IF(RIGHT(TEXT(AM99,"0.#"),1)=".",FALSE,TRUE)</formula>
    </cfRule>
    <cfRule type="expression" dxfId="2646" priority="13260">
      <formula>IF(RIGHT(TEXT(AM99,"0.#"),1)=".",TRUE,FALSE)</formula>
    </cfRule>
  </conditionalFormatting>
  <conditionalFormatting sqref="AI101">
    <cfRule type="expression" dxfId="2645" priority="13245">
      <formula>IF(RIGHT(TEXT(AI101,"0.#"),1)=".",FALSE,TRUE)</formula>
    </cfRule>
    <cfRule type="expression" dxfId="2644" priority="13246">
      <formula>IF(RIGHT(TEXT(AI101,"0.#"),1)=".",TRUE,FALSE)</formula>
    </cfRule>
  </conditionalFormatting>
  <conditionalFormatting sqref="AM101">
    <cfRule type="expression" dxfId="2643" priority="13243">
      <formula>IF(RIGHT(TEXT(AM101,"0.#"),1)=".",FALSE,TRUE)</formula>
    </cfRule>
    <cfRule type="expression" dxfId="2642" priority="13244">
      <formula>IF(RIGHT(TEXT(AM101,"0.#"),1)=".",TRUE,FALSE)</formula>
    </cfRule>
  </conditionalFormatting>
  <conditionalFormatting sqref="AE102">
    <cfRule type="expression" dxfId="2641" priority="13241">
      <formula>IF(RIGHT(TEXT(AE102,"0.#"),1)=".",FALSE,TRUE)</formula>
    </cfRule>
    <cfRule type="expression" dxfId="2640" priority="13242">
      <formula>IF(RIGHT(TEXT(AE102,"0.#"),1)=".",TRUE,FALSE)</formula>
    </cfRule>
  </conditionalFormatting>
  <conditionalFormatting sqref="AI102">
    <cfRule type="expression" dxfId="2639" priority="13239">
      <formula>IF(RIGHT(TEXT(AI102,"0.#"),1)=".",FALSE,TRUE)</formula>
    </cfRule>
    <cfRule type="expression" dxfId="2638" priority="13240">
      <formula>IF(RIGHT(TEXT(AI102,"0.#"),1)=".",TRUE,FALSE)</formula>
    </cfRule>
  </conditionalFormatting>
  <conditionalFormatting sqref="AM102">
    <cfRule type="expression" dxfId="2637" priority="13237">
      <formula>IF(RIGHT(TEXT(AM102,"0.#"),1)=".",FALSE,TRUE)</formula>
    </cfRule>
    <cfRule type="expression" dxfId="2636" priority="13238">
      <formula>IF(RIGHT(TEXT(AM102,"0.#"),1)=".",TRUE,FALSE)</formula>
    </cfRule>
  </conditionalFormatting>
  <conditionalFormatting sqref="AQ102">
    <cfRule type="expression" dxfId="2635" priority="13235">
      <formula>IF(RIGHT(TEXT(AQ102,"0.#"),1)=".",FALSE,TRUE)</formula>
    </cfRule>
    <cfRule type="expression" dxfId="2634" priority="13236">
      <formula>IF(RIGHT(TEXT(AQ102,"0.#"),1)=".",TRUE,FALSE)</formula>
    </cfRule>
  </conditionalFormatting>
  <conditionalFormatting sqref="AE104">
    <cfRule type="expression" dxfId="2633" priority="13233">
      <formula>IF(RIGHT(TEXT(AE104,"0.#"),1)=".",FALSE,TRUE)</formula>
    </cfRule>
    <cfRule type="expression" dxfId="2632" priority="13234">
      <formula>IF(RIGHT(TEXT(AE104,"0.#"),1)=".",TRUE,FALSE)</formula>
    </cfRule>
  </conditionalFormatting>
  <conditionalFormatting sqref="AI104">
    <cfRule type="expression" dxfId="2631" priority="13231">
      <formula>IF(RIGHT(TEXT(AI104,"0.#"),1)=".",FALSE,TRUE)</formula>
    </cfRule>
    <cfRule type="expression" dxfId="2630" priority="13232">
      <formula>IF(RIGHT(TEXT(AI104,"0.#"),1)=".",TRUE,FALSE)</formula>
    </cfRule>
  </conditionalFormatting>
  <conditionalFormatting sqref="AM104">
    <cfRule type="expression" dxfId="2629" priority="13229">
      <formula>IF(RIGHT(TEXT(AM104,"0.#"),1)=".",FALSE,TRUE)</formula>
    </cfRule>
    <cfRule type="expression" dxfId="2628" priority="13230">
      <formula>IF(RIGHT(TEXT(AM104,"0.#"),1)=".",TRUE,FALSE)</formula>
    </cfRule>
  </conditionalFormatting>
  <conditionalFormatting sqref="AE105">
    <cfRule type="expression" dxfId="2627" priority="13227">
      <formula>IF(RIGHT(TEXT(AE105,"0.#"),1)=".",FALSE,TRUE)</formula>
    </cfRule>
    <cfRule type="expression" dxfId="2626" priority="13228">
      <formula>IF(RIGHT(TEXT(AE105,"0.#"),1)=".",TRUE,FALSE)</formula>
    </cfRule>
  </conditionalFormatting>
  <conditionalFormatting sqref="AI105">
    <cfRule type="expression" dxfId="2625" priority="13225">
      <formula>IF(RIGHT(TEXT(AI105,"0.#"),1)=".",FALSE,TRUE)</formula>
    </cfRule>
    <cfRule type="expression" dxfId="2624" priority="13226">
      <formula>IF(RIGHT(TEXT(AI105,"0.#"),1)=".",TRUE,FALSE)</formula>
    </cfRule>
  </conditionalFormatting>
  <conditionalFormatting sqref="AM105">
    <cfRule type="expression" dxfId="2623" priority="13223">
      <formula>IF(RIGHT(TEXT(AM105,"0.#"),1)=".",FALSE,TRUE)</formula>
    </cfRule>
    <cfRule type="expression" dxfId="2622" priority="13224">
      <formula>IF(RIGHT(TEXT(AM105,"0.#"),1)=".",TRUE,FALSE)</formula>
    </cfRule>
  </conditionalFormatting>
  <conditionalFormatting sqref="AE107">
    <cfRule type="expression" dxfId="2621" priority="13219">
      <formula>IF(RIGHT(TEXT(AE107,"0.#"),1)=".",FALSE,TRUE)</formula>
    </cfRule>
    <cfRule type="expression" dxfId="2620" priority="13220">
      <formula>IF(RIGHT(TEXT(AE107,"0.#"),1)=".",TRUE,FALSE)</formula>
    </cfRule>
  </conditionalFormatting>
  <conditionalFormatting sqref="AI107">
    <cfRule type="expression" dxfId="2619" priority="13217">
      <formula>IF(RIGHT(TEXT(AI107,"0.#"),1)=".",FALSE,TRUE)</formula>
    </cfRule>
    <cfRule type="expression" dxfId="2618" priority="13218">
      <formula>IF(RIGHT(TEXT(AI107,"0.#"),1)=".",TRUE,FALSE)</formula>
    </cfRule>
  </conditionalFormatting>
  <conditionalFormatting sqref="AM107">
    <cfRule type="expression" dxfId="2617" priority="13215">
      <formula>IF(RIGHT(TEXT(AM107,"0.#"),1)=".",FALSE,TRUE)</formula>
    </cfRule>
    <cfRule type="expression" dxfId="2616" priority="13216">
      <formula>IF(RIGHT(TEXT(AM107,"0.#"),1)=".",TRUE,FALSE)</formula>
    </cfRule>
  </conditionalFormatting>
  <conditionalFormatting sqref="AE108">
    <cfRule type="expression" dxfId="2615" priority="13213">
      <formula>IF(RIGHT(TEXT(AE108,"0.#"),1)=".",FALSE,TRUE)</formula>
    </cfRule>
    <cfRule type="expression" dxfId="2614" priority="13214">
      <formula>IF(RIGHT(TEXT(AE108,"0.#"),1)=".",TRUE,FALSE)</formula>
    </cfRule>
  </conditionalFormatting>
  <conditionalFormatting sqref="AI108">
    <cfRule type="expression" dxfId="2613" priority="13211">
      <formula>IF(RIGHT(TEXT(AI108,"0.#"),1)=".",FALSE,TRUE)</formula>
    </cfRule>
    <cfRule type="expression" dxfId="2612" priority="13212">
      <formula>IF(RIGHT(TEXT(AI108,"0.#"),1)=".",TRUE,FALSE)</formula>
    </cfRule>
  </conditionalFormatting>
  <conditionalFormatting sqref="AM108">
    <cfRule type="expression" dxfId="2611" priority="13209">
      <formula>IF(RIGHT(TEXT(AM108,"0.#"),1)=".",FALSE,TRUE)</formula>
    </cfRule>
    <cfRule type="expression" dxfId="2610" priority="13210">
      <formula>IF(RIGHT(TEXT(AM108,"0.#"),1)=".",TRUE,FALSE)</formula>
    </cfRule>
  </conditionalFormatting>
  <conditionalFormatting sqref="AE110">
    <cfRule type="expression" dxfId="2609" priority="13205">
      <formula>IF(RIGHT(TEXT(AE110,"0.#"),1)=".",FALSE,TRUE)</formula>
    </cfRule>
    <cfRule type="expression" dxfId="2608" priority="13206">
      <formula>IF(RIGHT(TEXT(AE110,"0.#"),1)=".",TRUE,FALSE)</formula>
    </cfRule>
  </conditionalFormatting>
  <conditionalFormatting sqref="AI110">
    <cfRule type="expression" dxfId="2607" priority="13203">
      <formula>IF(RIGHT(TEXT(AI110,"0.#"),1)=".",FALSE,TRUE)</formula>
    </cfRule>
    <cfRule type="expression" dxfId="2606" priority="13204">
      <formula>IF(RIGHT(TEXT(AI110,"0.#"),1)=".",TRUE,FALSE)</formula>
    </cfRule>
  </conditionalFormatting>
  <conditionalFormatting sqref="AM110">
    <cfRule type="expression" dxfId="2605" priority="13201">
      <formula>IF(RIGHT(TEXT(AM110,"0.#"),1)=".",FALSE,TRUE)</formula>
    </cfRule>
    <cfRule type="expression" dxfId="2604" priority="13202">
      <formula>IF(RIGHT(TEXT(AM110,"0.#"),1)=".",TRUE,FALSE)</formula>
    </cfRule>
  </conditionalFormatting>
  <conditionalFormatting sqref="AE111">
    <cfRule type="expression" dxfId="2603" priority="13199">
      <formula>IF(RIGHT(TEXT(AE111,"0.#"),1)=".",FALSE,TRUE)</formula>
    </cfRule>
    <cfRule type="expression" dxfId="2602" priority="13200">
      <formula>IF(RIGHT(TEXT(AE111,"0.#"),1)=".",TRUE,FALSE)</formula>
    </cfRule>
  </conditionalFormatting>
  <conditionalFormatting sqref="AI111">
    <cfRule type="expression" dxfId="2601" priority="13197">
      <formula>IF(RIGHT(TEXT(AI111,"0.#"),1)=".",FALSE,TRUE)</formula>
    </cfRule>
    <cfRule type="expression" dxfId="2600" priority="13198">
      <formula>IF(RIGHT(TEXT(AI111,"0.#"),1)=".",TRUE,FALSE)</formula>
    </cfRule>
  </conditionalFormatting>
  <conditionalFormatting sqref="AM111">
    <cfRule type="expression" dxfId="2599" priority="13195">
      <formula>IF(RIGHT(TEXT(AM111,"0.#"),1)=".",FALSE,TRUE)</formula>
    </cfRule>
    <cfRule type="expression" dxfId="2598" priority="13196">
      <formula>IF(RIGHT(TEXT(AM111,"0.#"),1)=".",TRUE,FALSE)</formula>
    </cfRule>
  </conditionalFormatting>
  <conditionalFormatting sqref="AE113">
    <cfRule type="expression" dxfId="2597" priority="13191">
      <formula>IF(RIGHT(TEXT(AE113,"0.#"),1)=".",FALSE,TRUE)</formula>
    </cfRule>
    <cfRule type="expression" dxfId="2596" priority="13192">
      <formula>IF(RIGHT(TEXT(AE113,"0.#"),1)=".",TRUE,FALSE)</formula>
    </cfRule>
  </conditionalFormatting>
  <conditionalFormatting sqref="AI113">
    <cfRule type="expression" dxfId="2595" priority="13189">
      <formula>IF(RIGHT(TEXT(AI113,"0.#"),1)=".",FALSE,TRUE)</formula>
    </cfRule>
    <cfRule type="expression" dxfId="2594" priority="13190">
      <formula>IF(RIGHT(TEXT(AI113,"0.#"),1)=".",TRUE,FALSE)</formula>
    </cfRule>
  </conditionalFormatting>
  <conditionalFormatting sqref="AM113">
    <cfRule type="expression" dxfId="2593" priority="13187">
      <formula>IF(RIGHT(TEXT(AM113,"0.#"),1)=".",FALSE,TRUE)</formula>
    </cfRule>
    <cfRule type="expression" dxfId="2592" priority="13188">
      <formula>IF(RIGHT(TEXT(AM113,"0.#"),1)=".",TRUE,FALSE)</formula>
    </cfRule>
  </conditionalFormatting>
  <conditionalFormatting sqref="AE114">
    <cfRule type="expression" dxfId="2591" priority="13185">
      <formula>IF(RIGHT(TEXT(AE114,"0.#"),1)=".",FALSE,TRUE)</formula>
    </cfRule>
    <cfRule type="expression" dxfId="2590" priority="13186">
      <formula>IF(RIGHT(TEXT(AE114,"0.#"),1)=".",TRUE,FALSE)</formula>
    </cfRule>
  </conditionalFormatting>
  <conditionalFormatting sqref="AI114">
    <cfRule type="expression" dxfId="2589" priority="13183">
      <formula>IF(RIGHT(TEXT(AI114,"0.#"),1)=".",FALSE,TRUE)</formula>
    </cfRule>
    <cfRule type="expression" dxfId="2588" priority="13184">
      <formula>IF(RIGHT(TEXT(AI114,"0.#"),1)=".",TRUE,FALSE)</formula>
    </cfRule>
  </conditionalFormatting>
  <conditionalFormatting sqref="AM114">
    <cfRule type="expression" dxfId="2587" priority="13181">
      <formula>IF(RIGHT(TEXT(AM114,"0.#"),1)=".",FALSE,TRUE)</formula>
    </cfRule>
    <cfRule type="expression" dxfId="2586" priority="13182">
      <formula>IF(RIGHT(TEXT(AM114,"0.#"),1)=".",TRUE,FALSE)</formula>
    </cfRule>
  </conditionalFormatting>
  <conditionalFormatting sqref="AE116 AQ116">
    <cfRule type="expression" dxfId="2585" priority="13177">
      <formula>IF(RIGHT(TEXT(AE116,"0.#"),1)=".",FALSE,TRUE)</formula>
    </cfRule>
    <cfRule type="expression" dxfId="2584" priority="13178">
      <formula>IF(RIGHT(TEXT(AE116,"0.#"),1)=".",TRUE,FALSE)</formula>
    </cfRule>
  </conditionalFormatting>
  <conditionalFormatting sqref="AI116">
    <cfRule type="expression" dxfId="2583" priority="13175">
      <formula>IF(RIGHT(TEXT(AI116,"0.#"),1)=".",FALSE,TRUE)</formula>
    </cfRule>
    <cfRule type="expression" dxfId="2582" priority="13176">
      <formula>IF(RIGHT(TEXT(AI116,"0.#"),1)=".",TRUE,FALSE)</formula>
    </cfRule>
  </conditionalFormatting>
  <conditionalFormatting sqref="AM116">
    <cfRule type="expression" dxfId="2581" priority="13173">
      <formula>IF(RIGHT(TEXT(AM116,"0.#"),1)=".",FALSE,TRUE)</formula>
    </cfRule>
    <cfRule type="expression" dxfId="2580" priority="13174">
      <formula>IF(RIGHT(TEXT(AM116,"0.#"),1)=".",TRUE,FALSE)</formula>
    </cfRule>
  </conditionalFormatting>
  <conditionalFormatting sqref="AE117 AM117">
    <cfRule type="expression" dxfId="2579" priority="13171">
      <formula>IF(RIGHT(TEXT(AE117,"0.#"),1)=".",FALSE,TRUE)</formula>
    </cfRule>
    <cfRule type="expression" dxfId="2578" priority="13172">
      <formula>IF(RIGHT(TEXT(AE117,"0.#"),1)=".",TRUE,FALSE)</formula>
    </cfRule>
  </conditionalFormatting>
  <conditionalFormatting sqref="AI117">
    <cfRule type="expression" dxfId="2577" priority="13169">
      <formula>IF(RIGHT(TEXT(AI117,"0.#"),1)=".",FALSE,TRUE)</formula>
    </cfRule>
    <cfRule type="expression" dxfId="2576" priority="13170">
      <formula>IF(RIGHT(TEXT(AI117,"0.#"),1)=".",TRUE,FALSE)</formula>
    </cfRule>
  </conditionalFormatting>
  <conditionalFormatting sqref="AQ117">
    <cfRule type="expression" dxfId="2575" priority="13165">
      <formula>IF(RIGHT(TEXT(AQ117,"0.#"),1)=".",FALSE,TRUE)</formula>
    </cfRule>
    <cfRule type="expression" dxfId="2574" priority="13166">
      <formula>IF(RIGHT(TEXT(AQ117,"0.#"),1)=".",TRUE,FALSE)</formula>
    </cfRule>
  </conditionalFormatting>
  <conditionalFormatting sqref="AE119 AQ119">
    <cfRule type="expression" dxfId="2573" priority="13163">
      <formula>IF(RIGHT(TEXT(AE119,"0.#"),1)=".",FALSE,TRUE)</formula>
    </cfRule>
    <cfRule type="expression" dxfId="2572" priority="13164">
      <formula>IF(RIGHT(TEXT(AE119,"0.#"),1)=".",TRUE,FALSE)</formula>
    </cfRule>
  </conditionalFormatting>
  <conditionalFormatting sqref="AI119">
    <cfRule type="expression" dxfId="2571" priority="13161">
      <formula>IF(RIGHT(TEXT(AI119,"0.#"),1)=".",FALSE,TRUE)</formula>
    </cfRule>
    <cfRule type="expression" dxfId="2570" priority="13162">
      <formula>IF(RIGHT(TEXT(AI119,"0.#"),1)=".",TRUE,FALSE)</formula>
    </cfRule>
  </conditionalFormatting>
  <conditionalFormatting sqref="AM119">
    <cfRule type="expression" dxfId="2569" priority="13159">
      <formula>IF(RIGHT(TEXT(AM119,"0.#"),1)=".",FALSE,TRUE)</formula>
    </cfRule>
    <cfRule type="expression" dxfId="2568" priority="13160">
      <formula>IF(RIGHT(TEXT(AM119,"0.#"),1)=".",TRUE,FALSE)</formula>
    </cfRule>
  </conditionalFormatting>
  <conditionalFormatting sqref="AQ120">
    <cfRule type="expression" dxfId="2567" priority="13151">
      <formula>IF(RIGHT(TEXT(AQ120,"0.#"),1)=".",FALSE,TRUE)</formula>
    </cfRule>
    <cfRule type="expression" dxfId="2566" priority="13152">
      <formula>IF(RIGHT(TEXT(AQ120,"0.#"),1)=".",TRUE,FALSE)</formula>
    </cfRule>
  </conditionalFormatting>
  <conditionalFormatting sqref="AE122 AQ122">
    <cfRule type="expression" dxfId="2565" priority="13149">
      <formula>IF(RIGHT(TEXT(AE122,"0.#"),1)=".",FALSE,TRUE)</formula>
    </cfRule>
    <cfRule type="expression" dxfId="2564" priority="13150">
      <formula>IF(RIGHT(TEXT(AE122,"0.#"),1)=".",TRUE,FALSE)</formula>
    </cfRule>
  </conditionalFormatting>
  <conditionalFormatting sqref="AI122">
    <cfRule type="expression" dxfId="2563" priority="13147">
      <formula>IF(RIGHT(TEXT(AI122,"0.#"),1)=".",FALSE,TRUE)</formula>
    </cfRule>
    <cfRule type="expression" dxfId="2562" priority="13148">
      <formula>IF(RIGHT(TEXT(AI122,"0.#"),1)=".",TRUE,FALSE)</formula>
    </cfRule>
  </conditionalFormatting>
  <conditionalFormatting sqref="AM122">
    <cfRule type="expression" dxfId="2561" priority="13145">
      <formula>IF(RIGHT(TEXT(AM122,"0.#"),1)=".",FALSE,TRUE)</formula>
    </cfRule>
    <cfRule type="expression" dxfId="2560" priority="13146">
      <formula>IF(RIGHT(TEXT(AM122,"0.#"),1)=".",TRUE,FALSE)</formula>
    </cfRule>
  </conditionalFormatting>
  <conditionalFormatting sqref="AQ123">
    <cfRule type="expression" dxfId="2559" priority="13137">
      <formula>IF(RIGHT(TEXT(AQ123,"0.#"),1)=".",FALSE,TRUE)</formula>
    </cfRule>
    <cfRule type="expression" dxfId="2558" priority="13138">
      <formula>IF(RIGHT(TEXT(AQ123,"0.#"),1)=".",TRUE,FALSE)</formula>
    </cfRule>
  </conditionalFormatting>
  <conditionalFormatting sqref="AE125 AQ125">
    <cfRule type="expression" dxfId="2557" priority="13135">
      <formula>IF(RIGHT(TEXT(AE125,"0.#"),1)=".",FALSE,TRUE)</formula>
    </cfRule>
    <cfRule type="expression" dxfId="2556" priority="13136">
      <formula>IF(RIGHT(TEXT(AE125,"0.#"),1)=".",TRUE,FALSE)</formula>
    </cfRule>
  </conditionalFormatting>
  <conditionalFormatting sqref="AI125">
    <cfRule type="expression" dxfId="2555" priority="13133">
      <formula>IF(RIGHT(TEXT(AI125,"0.#"),1)=".",FALSE,TRUE)</formula>
    </cfRule>
    <cfRule type="expression" dxfId="2554" priority="13134">
      <formula>IF(RIGHT(TEXT(AI125,"0.#"),1)=".",TRUE,FALSE)</formula>
    </cfRule>
  </conditionalFormatting>
  <conditionalFormatting sqref="AM125">
    <cfRule type="expression" dxfId="2553" priority="13131">
      <formula>IF(RIGHT(TEXT(AM125,"0.#"),1)=".",FALSE,TRUE)</formula>
    </cfRule>
    <cfRule type="expression" dxfId="2552" priority="13132">
      <formula>IF(RIGHT(TEXT(AM125,"0.#"),1)=".",TRUE,FALSE)</formula>
    </cfRule>
  </conditionalFormatting>
  <conditionalFormatting sqref="AQ126">
    <cfRule type="expression" dxfId="2551" priority="13123">
      <formula>IF(RIGHT(TEXT(AQ126,"0.#"),1)=".",FALSE,TRUE)</formula>
    </cfRule>
    <cfRule type="expression" dxfId="2550" priority="13124">
      <formula>IF(RIGHT(TEXT(AQ126,"0.#"),1)=".",TRUE,FALSE)</formula>
    </cfRule>
  </conditionalFormatting>
  <conditionalFormatting sqref="AE128 AQ128">
    <cfRule type="expression" dxfId="2549" priority="13121">
      <formula>IF(RIGHT(TEXT(AE128,"0.#"),1)=".",FALSE,TRUE)</formula>
    </cfRule>
    <cfRule type="expression" dxfId="2548" priority="13122">
      <formula>IF(RIGHT(TEXT(AE128,"0.#"),1)=".",TRUE,FALSE)</formula>
    </cfRule>
  </conditionalFormatting>
  <conditionalFormatting sqref="AI128">
    <cfRule type="expression" dxfId="2547" priority="13119">
      <formula>IF(RIGHT(TEXT(AI128,"0.#"),1)=".",FALSE,TRUE)</formula>
    </cfRule>
    <cfRule type="expression" dxfId="2546" priority="13120">
      <formula>IF(RIGHT(TEXT(AI128,"0.#"),1)=".",TRUE,FALSE)</formula>
    </cfRule>
  </conditionalFormatting>
  <conditionalFormatting sqref="AM128">
    <cfRule type="expression" dxfId="2545" priority="13117">
      <formula>IF(RIGHT(TEXT(AM128,"0.#"),1)=".",FALSE,TRUE)</formula>
    </cfRule>
    <cfRule type="expression" dxfId="2544" priority="13118">
      <formula>IF(RIGHT(TEXT(AM128,"0.#"),1)=".",TRUE,FALSE)</formula>
    </cfRule>
  </conditionalFormatting>
  <conditionalFormatting sqref="AQ129">
    <cfRule type="expression" dxfId="2543" priority="13109">
      <formula>IF(RIGHT(TEXT(AQ129,"0.#"),1)=".",FALSE,TRUE)</formula>
    </cfRule>
    <cfRule type="expression" dxfId="2542" priority="13110">
      <formula>IF(RIGHT(TEXT(AQ129,"0.#"),1)=".",TRUE,FALSE)</formula>
    </cfRule>
  </conditionalFormatting>
  <conditionalFormatting sqref="AE75">
    <cfRule type="expression" dxfId="2541" priority="13107">
      <formula>IF(RIGHT(TEXT(AE75,"0.#"),1)=".",FALSE,TRUE)</formula>
    </cfRule>
    <cfRule type="expression" dxfId="2540" priority="13108">
      <formula>IF(RIGHT(TEXT(AE75,"0.#"),1)=".",TRUE,FALSE)</formula>
    </cfRule>
  </conditionalFormatting>
  <conditionalFormatting sqref="AE76">
    <cfRule type="expression" dxfId="2539" priority="13105">
      <formula>IF(RIGHT(TEXT(AE76,"0.#"),1)=".",FALSE,TRUE)</formula>
    </cfRule>
    <cfRule type="expression" dxfId="2538" priority="13106">
      <formula>IF(RIGHT(TEXT(AE76,"0.#"),1)=".",TRUE,FALSE)</formula>
    </cfRule>
  </conditionalFormatting>
  <conditionalFormatting sqref="AE77">
    <cfRule type="expression" dxfId="2537" priority="13103">
      <formula>IF(RIGHT(TEXT(AE77,"0.#"),1)=".",FALSE,TRUE)</formula>
    </cfRule>
    <cfRule type="expression" dxfId="2536" priority="13104">
      <formula>IF(RIGHT(TEXT(AE77,"0.#"),1)=".",TRUE,FALSE)</formula>
    </cfRule>
  </conditionalFormatting>
  <conditionalFormatting sqref="AI77">
    <cfRule type="expression" dxfId="2535" priority="13101">
      <formula>IF(RIGHT(TEXT(AI77,"0.#"),1)=".",FALSE,TRUE)</formula>
    </cfRule>
    <cfRule type="expression" dxfId="2534" priority="13102">
      <formula>IF(RIGHT(TEXT(AI77,"0.#"),1)=".",TRUE,FALSE)</formula>
    </cfRule>
  </conditionalFormatting>
  <conditionalFormatting sqref="AI76">
    <cfRule type="expression" dxfId="2533" priority="13099">
      <formula>IF(RIGHT(TEXT(AI76,"0.#"),1)=".",FALSE,TRUE)</formula>
    </cfRule>
    <cfRule type="expression" dxfId="2532" priority="13100">
      <formula>IF(RIGHT(TEXT(AI76,"0.#"),1)=".",TRUE,FALSE)</formula>
    </cfRule>
  </conditionalFormatting>
  <conditionalFormatting sqref="AI75">
    <cfRule type="expression" dxfId="2531" priority="13097">
      <formula>IF(RIGHT(TEXT(AI75,"0.#"),1)=".",FALSE,TRUE)</formula>
    </cfRule>
    <cfRule type="expression" dxfId="2530" priority="13098">
      <formula>IF(RIGHT(TEXT(AI75,"0.#"),1)=".",TRUE,FALSE)</formula>
    </cfRule>
  </conditionalFormatting>
  <conditionalFormatting sqref="AM75">
    <cfRule type="expression" dxfId="2529" priority="13095">
      <formula>IF(RIGHT(TEXT(AM75,"0.#"),1)=".",FALSE,TRUE)</formula>
    </cfRule>
    <cfRule type="expression" dxfId="2528" priority="13096">
      <formula>IF(RIGHT(TEXT(AM75,"0.#"),1)=".",TRUE,FALSE)</formula>
    </cfRule>
  </conditionalFormatting>
  <conditionalFormatting sqref="AM76">
    <cfRule type="expression" dxfId="2527" priority="13093">
      <formula>IF(RIGHT(TEXT(AM76,"0.#"),1)=".",FALSE,TRUE)</formula>
    </cfRule>
    <cfRule type="expression" dxfId="2526" priority="13094">
      <formula>IF(RIGHT(TEXT(AM76,"0.#"),1)=".",TRUE,FALSE)</formula>
    </cfRule>
  </conditionalFormatting>
  <conditionalFormatting sqref="AM77">
    <cfRule type="expression" dxfId="2525" priority="13091">
      <formula>IF(RIGHT(TEXT(AM77,"0.#"),1)=".",FALSE,TRUE)</formula>
    </cfRule>
    <cfRule type="expression" dxfId="2524" priority="13092">
      <formula>IF(RIGHT(TEXT(AM77,"0.#"),1)=".",TRUE,FALSE)</formula>
    </cfRule>
  </conditionalFormatting>
  <conditionalFormatting sqref="AE134:AE135 AI134:AI135 AM134:AM135 AQ134:AQ135 AU134:AU135">
    <cfRule type="expression" dxfId="2523" priority="13077">
      <formula>IF(RIGHT(TEXT(AE134,"0.#"),1)=".",FALSE,TRUE)</formula>
    </cfRule>
    <cfRule type="expression" dxfId="2522" priority="13078">
      <formula>IF(RIGHT(TEXT(AE134,"0.#"),1)=".",TRUE,FALSE)</formula>
    </cfRule>
  </conditionalFormatting>
  <conditionalFormatting sqref="AE433">
    <cfRule type="expression" dxfId="2521" priority="13047">
      <formula>IF(RIGHT(TEXT(AE433,"0.#"),1)=".",FALSE,TRUE)</formula>
    </cfRule>
    <cfRule type="expression" dxfId="2520" priority="13048">
      <formula>IF(RIGHT(TEXT(AE433,"0.#"),1)=".",TRUE,FALSE)</formula>
    </cfRule>
  </conditionalFormatting>
  <conditionalFormatting sqref="AM435">
    <cfRule type="expression" dxfId="2519" priority="13031">
      <formula>IF(RIGHT(TEXT(AM435,"0.#"),1)=".",FALSE,TRUE)</formula>
    </cfRule>
    <cfRule type="expression" dxfId="2518" priority="13032">
      <formula>IF(RIGHT(TEXT(AM435,"0.#"),1)=".",TRUE,FALSE)</formula>
    </cfRule>
  </conditionalFormatting>
  <conditionalFormatting sqref="AE434">
    <cfRule type="expression" dxfId="2517" priority="13045">
      <formula>IF(RIGHT(TEXT(AE434,"0.#"),1)=".",FALSE,TRUE)</formula>
    </cfRule>
    <cfRule type="expression" dxfId="2516" priority="13046">
      <formula>IF(RIGHT(TEXT(AE434,"0.#"),1)=".",TRUE,FALSE)</formula>
    </cfRule>
  </conditionalFormatting>
  <conditionalFormatting sqref="AE435">
    <cfRule type="expression" dxfId="2515" priority="13043">
      <formula>IF(RIGHT(TEXT(AE435,"0.#"),1)=".",FALSE,TRUE)</formula>
    </cfRule>
    <cfRule type="expression" dxfId="2514" priority="13044">
      <formula>IF(RIGHT(TEXT(AE435,"0.#"),1)=".",TRUE,FALSE)</formula>
    </cfRule>
  </conditionalFormatting>
  <conditionalFormatting sqref="AM433">
    <cfRule type="expression" dxfId="2513" priority="13035">
      <formula>IF(RIGHT(TEXT(AM433,"0.#"),1)=".",FALSE,TRUE)</formula>
    </cfRule>
    <cfRule type="expression" dxfId="2512" priority="13036">
      <formula>IF(RIGHT(TEXT(AM433,"0.#"),1)=".",TRUE,FALSE)</formula>
    </cfRule>
  </conditionalFormatting>
  <conditionalFormatting sqref="AM434">
    <cfRule type="expression" dxfId="2511" priority="13033">
      <formula>IF(RIGHT(TEXT(AM434,"0.#"),1)=".",FALSE,TRUE)</formula>
    </cfRule>
    <cfRule type="expression" dxfId="2510" priority="13034">
      <formula>IF(RIGHT(TEXT(AM434,"0.#"),1)=".",TRUE,FALSE)</formula>
    </cfRule>
  </conditionalFormatting>
  <conditionalFormatting sqref="AU433">
    <cfRule type="expression" dxfId="2509" priority="13023">
      <formula>IF(RIGHT(TEXT(AU433,"0.#"),1)=".",FALSE,TRUE)</formula>
    </cfRule>
    <cfRule type="expression" dxfId="2508" priority="13024">
      <formula>IF(RIGHT(TEXT(AU433,"0.#"),1)=".",TRUE,FALSE)</formula>
    </cfRule>
  </conditionalFormatting>
  <conditionalFormatting sqref="AU434">
    <cfRule type="expression" dxfId="2507" priority="13021">
      <formula>IF(RIGHT(TEXT(AU434,"0.#"),1)=".",FALSE,TRUE)</formula>
    </cfRule>
    <cfRule type="expression" dxfId="2506" priority="13022">
      <formula>IF(RIGHT(TEXT(AU434,"0.#"),1)=".",TRUE,FALSE)</formula>
    </cfRule>
  </conditionalFormatting>
  <conditionalFormatting sqref="AU435">
    <cfRule type="expression" dxfId="2505" priority="13019">
      <formula>IF(RIGHT(TEXT(AU435,"0.#"),1)=".",FALSE,TRUE)</formula>
    </cfRule>
    <cfRule type="expression" dxfId="2504" priority="13020">
      <formula>IF(RIGHT(TEXT(AU435,"0.#"),1)=".",TRUE,FALSE)</formula>
    </cfRule>
  </conditionalFormatting>
  <conditionalFormatting sqref="AI435">
    <cfRule type="expression" dxfId="2503" priority="12953">
      <formula>IF(RIGHT(TEXT(AI435,"0.#"),1)=".",FALSE,TRUE)</formula>
    </cfRule>
    <cfRule type="expression" dxfId="2502" priority="12954">
      <formula>IF(RIGHT(TEXT(AI435,"0.#"),1)=".",TRUE,FALSE)</formula>
    </cfRule>
  </conditionalFormatting>
  <conditionalFormatting sqref="AI433">
    <cfRule type="expression" dxfId="2501" priority="12957">
      <formula>IF(RIGHT(TEXT(AI433,"0.#"),1)=".",FALSE,TRUE)</formula>
    </cfRule>
    <cfRule type="expression" dxfId="2500" priority="12958">
      <formula>IF(RIGHT(TEXT(AI433,"0.#"),1)=".",TRUE,FALSE)</formula>
    </cfRule>
  </conditionalFormatting>
  <conditionalFormatting sqref="AI434">
    <cfRule type="expression" dxfId="2499" priority="12955">
      <formula>IF(RIGHT(TEXT(AI434,"0.#"),1)=".",FALSE,TRUE)</formula>
    </cfRule>
    <cfRule type="expression" dxfId="2498" priority="12956">
      <formula>IF(RIGHT(TEXT(AI434,"0.#"),1)=".",TRUE,FALSE)</formula>
    </cfRule>
  </conditionalFormatting>
  <conditionalFormatting sqref="AQ434">
    <cfRule type="expression" dxfId="2497" priority="12939">
      <formula>IF(RIGHT(TEXT(AQ434,"0.#"),1)=".",FALSE,TRUE)</formula>
    </cfRule>
    <cfRule type="expression" dxfId="2496" priority="12940">
      <formula>IF(RIGHT(TEXT(AQ434,"0.#"),1)=".",TRUE,FALSE)</formula>
    </cfRule>
  </conditionalFormatting>
  <conditionalFormatting sqref="AQ435">
    <cfRule type="expression" dxfId="2495" priority="12925">
      <formula>IF(RIGHT(TEXT(AQ435,"0.#"),1)=".",FALSE,TRUE)</formula>
    </cfRule>
    <cfRule type="expression" dxfId="2494" priority="12926">
      <formula>IF(RIGHT(TEXT(AQ435,"0.#"),1)=".",TRUE,FALSE)</formula>
    </cfRule>
  </conditionalFormatting>
  <conditionalFormatting sqref="AQ433">
    <cfRule type="expression" dxfId="2493" priority="12923">
      <formula>IF(RIGHT(TEXT(AQ433,"0.#"),1)=".",FALSE,TRUE)</formula>
    </cfRule>
    <cfRule type="expression" dxfId="2492" priority="12924">
      <formula>IF(RIGHT(TEXT(AQ433,"0.#"),1)=".",TRUE,FALSE)</formula>
    </cfRule>
  </conditionalFormatting>
  <conditionalFormatting sqref="AQ53:AQ55">
    <cfRule type="expression" dxfId="2491" priority="4669">
      <formula>IF(RIGHT(TEXT(AQ53,"0.#"),1)=".",FALSE,TRUE)</formula>
    </cfRule>
    <cfRule type="expression" dxfId="2490" priority="4670">
      <formula>IF(RIGHT(TEXT(AQ53,"0.#"),1)=".",TRUE,FALSE)</formula>
    </cfRule>
  </conditionalFormatting>
  <conditionalFormatting sqref="AU53:AU55">
    <cfRule type="expression" dxfId="2489" priority="4667">
      <formula>IF(RIGHT(TEXT(AU53,"0.#"),1)=".",FALSE,TRUE)</formula>
    </cfRule>
    <cfRule type="expression" dxfId="2488" priority="4668">
      <formula>IF(RIGHT(TEXT(AU53,"0.#"),1)=".",TRUE,FALSE)</formula>
    </cfRule>
  </conditionalFormatting>
  <conditionalFormatting sqref="AQ60:AQ62">
    <cfRule type="expression" dxfId="2487" priority="4665">
      <formula>IF(RIGHT(TEXT(AQ60,"0.#"),1)=".",FALSE,TRUE)</formula>
    </cfRule>
    <cfRule type="expression" dxfId="2486" priority="4666">
      <formula>IF(RIGHT(TEXT(AQ60,"0.#"),1)=".",TRUE,FALSE)</formula>
    </cfRule>
  </conditionalFormatting>
  <conditionalFormatting sqref="AU60:AU62">
    <cfRule type="expression" dxfId="2485" priority="4663">
      <formula>IF(RIGHT(TEXT(AU60,"0.#"),1)=".",FALSE,TRUE)</formula>
    </cfRule>
    <cfRule type="expression" dxfId="2484" priority="4664">
      <formula>IF(RIGHT(TEXT(AU60,"0.#"),1)=".",TRUE,FALSE)</formula>
    </cfRule>
  </conditionalFormatting>
  <conditionalFormatting sqref="AQ75:AQ77">
    <cfRule type="expression" dxfId="2483" priority="4661">
      <formula>IF(RIGHT(TEXT(AQ75,"0.#"),1)=".",FALSE,TRUE)</formula>
    </cfRule>
    <cfRule type="expression" dxfId="2482" priority="4662">
      <formula>IF(RIGHT(TEXT(AQ75,"0.#"),1)=".",TRUE,FALSE)</formula>
    </cfRule>
  </conditionalFormatting>
  <conditionalFormatting sqref="AU75:AU77">
    <cfRule type="expression" dxfId="2481" priority="4659">
      <formula>IF(RIGHT(TEXT(AU75,"0.#"),1)=".",FALSE,TRUE)</formula>
    </cfRule>
    <cfRule type="expression" dxfId="2480" priority="4660">
      <formula>IF(RIGHT(TEXT(AU75,"0.#"),1)=".",TRUE,FALSE)</formula>
    </cfRule>
  </conditionalFormatting>
  <conditionalFormatting sqref="AQ87:AQ89">
    <cfRule type="expression" dxfId="2479" priority="4657">
      <formula>IF(RIGHT(TEXT(AQ87,"0.#"),1)=".",FALSE,TRUE)</formula>
    </cfRule>
    <cfRule type="expression" dxfId="2478" priority="4658">
      <formula>IF(RIGHT(TEXT(AQ87,"0.#"),1)=".",TRUE,FALSE)</formula>
    </cfRule>
  </conditionalFormatting>
  <conditionalFormatting sqref="AU87:AU89">
    <cfRule type="expression" dxfId="2477" priority="4655">
      <formula>IF(RIGHT(TEXT(AU87,"0.#"),1)=".",FALSE,TRUE)</formula>
    </cfRule>
    <cfRule type="expression" dxfId="2476" priority="4656">
      <formula>IF(RIGHT(TEXT(AU87,"0.#"),1)=".",TRUE,FALSE)</formula>
    </cfRule>
  </conditionalFormatting>
  <conditionalFormatting sqref="AQ92:AQ94">
    <cfRule type="expression" dxfId="2475" priority="4653">
      <formula>IF(RIGHT(TEXT(AQ92,"0.#"),1)=".",FALSE,TRUE)</formula>
    </cfRule>
    <cfRule type="expression" dxfId="2474" priority="4654">
      <formula>IF(RIGHT(TEXT(AQ92,"0.#"),1)=".",TRUE,FALSE)</formula>
    </cfRule>
  </conditionalFormatting>
  <conditionalFormatting sqref="AU92:AU94">
    <cfRule type="expression" dxfId="2473" priority="4651">
      <formula>IF(RIGHT(TEXT(AU92,"0.#"),1)=".",FALSE,TRUE)</formula>
    </cfRule>
    <cfRule type="expression" dxfId="2472" priority="4652">
      <formula>IF(RIGHT(TEXT(AU92,"0.#"),1)=".",TRUE,FALSE)</formula>
    </cfRule>
  </conditionalFormatting>
  <conditionalFormatting sqref="AQ97:AQ99">
    <cfRule type="expression" dxfId="2471" priority="4649">
      <formula>IF(RIGHT(TEXT(AQ97,"0.#"),1)=".",FALSE,TRUE)</formula>
    </cfRule>
    <cfRule type="expression" dxfId="2470" priority="4650">
      <formula>IF(RIGHT(TEXT(AQ97,"0.#"),1)=".",TRUE,FALSE)</formula>
    </cfRule>
  </conditionalFormatting>
  <conditionalFormatting sqref="AU97:AU99">
    <cfRule type="expression" dxfId="2469" priority="4647">
      <formula>IF(RIGHT(TEXT(AU97,"0.#"),1)=".",FALSE,TRUE)</formula>
    </cfRule>
    <cfRule type="expression" dxfId="2468" priority="4648">
      <formula>IF(RIGHT(TEXT(AU97,"0.#"),1)=".",TRUE,FALSE)</formula>
    </cfRule>
  </conditionalFormatting>
  <conditionalFormatting sqref="AE458">
    <cfRule type="expression" dxfId="2467" priority="4341">
      <formula>IF(RIGHT(TEXT(AE458,"0.#"),1)=".",FALSE,TRUE)</formula>
    </cfRule>
    <cfRule type="expression" dxfId="2466" priority="4342">
      <formula>IF(RIGHT(TEXT(AE458,"0.#"),1)=".",TRUE,FALSE)</formula>
    </cfRule>
  </conditionalFormatting>
  <conditionalFormatting sqref="AM460">
    <cfRule type="expression" dxfId="2465" priority="4331">
      <formula>IF(RIGHT(TEXT(AM460,"0.#"),1)=".",FALSE,TRUE)</formula>
    </cfRule>
    <cfRule type="expression" dxfId="2464" priority="4332">
      <formula>IF(RIGHT(TEXT(AM460,"0.#"),1)=".",TRUE,FALSE)</formula>
    </cfRule>
  </conditionalFormatting>
  <conditionalFormatting sqref="AE459">
    <cfRule type="expression" dxfId="2463" priority="4339">
      <formula>IF(RIGHT(TEXT(AE459,"0.#"),1)=".",FALSE,TRUE)</formula>
    </cfRule>
    <cfRule type="expression" dxfId="2462" priority="4340">
      <formula>IF(RIGHT(TEXT(AE459,"0.#"),1)=".",TRUE,FALSE)</formula>
    </cfRule>
  </conditionalFormatting>
  <conditionalFormatting sqref="AE460">
    <cfRule type="expression" dxfId="2461" priority="4337">
      <formula>IF(RIGHT(TEXT(AE460,"0.#"),1)=".",FALSE,TRUE)</formula>
    </cfRule>
    <cfRule type="expression" dxfId="2460" priority="4338">
      <formula>IF(RIGHT(TEXT(AE460,"0.#"),1)=".",TRUE,FALSE)</formula>
    </cfRule>
  </conditionalFormatting>
  <conditionalFormatting sqref="AM458">
    <cfRule type="expression" dxfId="2459" priority="4335">
      <formula>IF(RIGHT(TEXT(AM458,"0.#"),1)=".",FALSE,TRUE)</formula>
    </cfRule>
    <cfRule type="expression" dxfId="2458" priority="4336">
      <formula>IF(RIGHT(TEXT(AM458,"0.#"),1)=".",TRUE,FALSE)</formula>
    </cfRule>
  </conditionalFormatting>
  <conditionalFormatting sqref="AM459">
    <cfRule type="expression" dxfId="2457" priority="4333">
      <formula>IF(RIGHT(TEXT(AM459,"0.#"),1)=".",FALSE,TRUE)</formula>
    </cfRule>
    <cfRule type="expression" dxfId="2456" priority="4334">
      <formula>IF(RIGHT(TEXT(AM459,"0.#"),1)=".",TRUE,FALSE)</formula>
    </cfRule>
  </conditionalFormatting>
  <conditionalFormatting sqref="AU458">
    <cfRule type="expression" dxfId="2455" priority="4329">
      <formula>IF(RIGHT(TEXT(AU458,"0.#"),1)=".",FALSE,TRUE)</formula>
    </cfRule>
    <cfRule type="expression" dxfId="2454" priority="4330">
      <formula>IF(RIGHT(TEXT(AU458,"0.#"),1)=".",TRUE,FALSE)</formula>
    </cfRule>
  </conditionalFormatting>
  <conditionalFormatting sqref="AU459">
    <cfRule type="expression" dxfId="2453" priority="4327">
      <formula>IF(RIGHT(TEXT(AU459,"0.#"),1)=".",FALSE,TRUE)</formula>
    </cfRule>
    <cfRule type="expression" dxfId="2452" priority="4328">
      <formula>IF(RIGHT(TEXT(AU459,"0.#"),1)=".",TRUE,FALSE)</formula>
    </cfRule>
  </conditionalFormatting>
  <conditionalFormatting sqref="AU460">
    <cfRule type="expression" dxfId="2451" priority="4325">
      <formula>IF(RIGHT(TEXT(AU460,"0.#"),1)=".",FALSE,TRUE)</formula>
    </cfRule>
    <cfRule type="expression" dxfId="2450" priority="4326">
      <formula>IF(RIGHT(TEXT(AU460,"0.#"),1)=".",TRUE,FALSE)</formula>
    </cfRule>
  </conditionalFormatting>
  <conditionalFormatting sqref="AI460">
    <cfRule type="expression" dxfId="2449" priority="4319">
      <formula>IF(RIGHT(TEXT(AI460,"0.#"),1)=".",FALSE,TRUE)</formula>
    </cfRule>
    <cfRule type="expression" dxfId="2448" priority="4320">
      <formula>IF(RIGHT(TEXT(AI460,"0.#"),1)=".",TRUE,FALSE)</formula>
    </cfRule>
  </conditionalFormatting>
  <conditionalFormatting sqref="AI458">
    <cfRule type="expression" dxfId="2447" priority="4323">
      <formula>IF(RIGHT(TEXT(AI458,"0.#"),1)=".",FALSE,TRUE)</formula>
    </cfRule>
    <cfRule type="expression" dxfId="2446" priority="4324">
      <formula>IF(RIGHT(TEXT(AI458,"0.#"),1)=".",TRUE,FALSE)</formula>
    </cfRule>
  </conditionalFormatting>
  <conditionalFormatting sqref="AI459">
    <cfRule type="expression" dxfId="2445" priority="4321">
      <formula>IF(RIGHT(TEXT(AI459,"0.#"),1)=".",FALSE,TRUE)</formula>
    </cfRule>
    <cfRule type="expression" dxfId="2444" priority="4322">
      <formula>IF(RIGHT(TEXT(AI459,"0.#"),1)=".",TRUE,FALSE)</formula>
    </cfRule>
  </conditionalFormatting>
  <conditionalFormatting sqref="AQ459">
    <cfRule type="expression" dxfId="2443" priority="4317">
      <formula>IF(RIGHT(TEXT(AQ459,"0.#"),1)=".",FALSE,TRUE)</formula>
    </cfRule>
    <cfRule type="expression" dxfId="2442" priority="4318">
      <formula>IF(RIGHT(TEXT(AQ459,"0.#"),1)=".",TRUE,FALSE)</formula>
    </cfRule>
  </conditionalFormatting>
  <conditionalFormatting sqref="AQ460">
    <cfRule type="expression" dxfId="2441" priority="4315">
      <formula>IF(RIGHT(TEXT(AQ460,"0.#"),1)=".",FALSE,TRUE)</formula>
    </cfRule>
    <cfRule type="expression" dxfId="2440" priority="4316">
      <formula>IF(RIGHT(TEXT(AQ460,"0.#"),1)=".",TRUE,FALSE)</formula>
    </cfRule>
  </conditionalFormatting>
  <conditionalFormatting sqref="AQ458">
    <cfRule type="expression" dxfId="2439" priority="4313">
      <formula>IF(RIGHT(TEXT(AQ458,"0.#"),1)=".",FALSE,TRUE)</formula>
    </cfRule>
    <cfRule type="expression" dxfId="2438" priority="4314">
      <formula>IF(RIGHT(TEXT(AQ458,"0.#"),1)=".",TRUE,FALSE)</formula>
    </cfRule>
  </conditionalFormatting>
  <conditionalFormatting sqref="AE120 AM120">
    <cfRule type="expression" dxfId="2437" priority="2991">
      <formula>IF(RIGHT(TEXT(AE120,"0.#"),1)=".",FALSE,TRUE)</formula>
    </cfRule>
    <cfRule type="expression" dxfId="2436" priority="2992">
      <formula>IF(RIGHT(TEXT(AE120,"0.#"),1)=".",TRUE,FALSE)</formula>
    </cfRule>
  </conditionalFormatting>
  <conditionalFormatting sqref="AI126">
    <cfRule type="expression" dxfId="2435" priority="2981">
      <formula>IF(RIGHT(TEXT(AI126,"0.#"),1)=".",FALSE,TRUE)</formula>
    </cfRule>
    <cfRule type="expression" dxfId="2434" priority="2982">
      <formula>IF(RIGHT(TEXT(AI126,"0.#"),1)=".",TRUE,FALSE)</formula>
    </cfRule>
  </conditionalFormatting>
  <conditionalFormatting sqref="AI120">
    <cfRule type="expression" dxfId="2433" priority="2989">
      <formula>IF(RIGHT(TEXT(AI120,"0.#"),1)=".",FALSE,TRUE)</formula>
    </cfRule>
    <cfRule type="expression" dxfId="2432" priority="2990">
      <formula>IF(RIGHT(TEXT(AI120,"0.#"),1)=".",TRUE,FALSE)</formula>
    </cfRule>
  </conditionalFormatting>
  <conditionalFormatting sqref="AE123 AM123">
    <cfRule type="expression" dxfId="2431" priority="2987">
      <formula>IF(RIGHT(TEXT(AE123,"0.#"),1)=".",FALSE,TRUE)</formula>
    </cfRule>
    <cfRule type="expression" dxfId="2430" priority="2988">
      <formula>IF(RIGHT(TEXT(AE123,"0.#"),1)=".",TRUE,FALSE)</formula>
    </cfRule>
  </conditionalFormatting>
  <conditionalFormatting sqref="AI123">
    <cfRule type="expression" dxfId="2429" priority="2985">
      <formula>IF(RIGHT(TEXT(AI123,"0.#"),1)=".",FALSE,TRUE)</formula>
    </cfRule>
    <cfRule type="expression" dxfId="2428" priority="2986">
      <formula>IF(RIGHT(TEXT(AI123,"0.#"),1)=".",TRUE,FALSE)</formula>
    </cfRule>
  </conditionalFormatting>
  <conditionalFormatting sqref="AE126 AM126">
    <cfRule type="expression" dxfId="2427" priority="2983">
      <formula>IF(RIGHT(TEXT(AE126,"0.#"),1)=".",FALSE,TRUE)</formula>
    </cfRule>
    <cfRule type="expression" dxfId="2426" priority="2984">
      <formula>IF(RIGHT(TEXT(AE126,"0.#"),1)=".",TRUE,FALSE)</formula>
    </cfRule>
  </conditionalFormatting>
  <conditionalFormatting sqref="AE129 AM129">
    <cfRule type="expression" dxfId="2425" priority="2979">
      <formula>IF(RIGHT(TEXT(AE129,"0.#"),1)=".",FALSE,TRUE)</formula>
    </cfRule>
    <cfRule type="expression" dxfId="2424" priority="2980">
      <formula>IF(RIGHT(TEXT(AE129,"0.#"),1)=".",TRUE,FALSE)</formula>
    </cfRule>
  </conditionalFormatting>
  <conditionalFormatting sqref="AI129">
    <cfRule type="expression" dxfId="2423" priority="2977">
      <formula>IF(RIGHT(TEXT(AI129,"0.#"),1)=".",FALSE,TRUE)</formula>
    </cfRule>
    <cfRule type="expression" dxfId="2422" priority="2978">
      <formula>IF(RIGHT(TEXT(AI129,"0.#"),1)=".",TRUE,FALSE)</formula>
    </cfRule>
  </conditionalFormatting>
  <conditionalFormatting sqref="Y839:Y866">
    <cfRule type="expression" dxfId="2421" priority="2975">
      <formula>IF(RIGHT(TEXT(Y839,"0.#"),1)=".",FALSE,TRUE)</formula>
    </cfRule>
    <cfRule type="expression" dxfId="2420" priority="2976">
      <formula>IF(RIGHT(TEXT(Y839,"0.#"),1)=".",TRUE,FALSE)</formula>
    </cfRule>
  </conditionalFormatting>
  <conditionalFormatting sqref="AU518">
    <cfRule type="expression" dxfId="2419" priority="1485">
      <formula>IF(RIGHT(TEXT(AU518,"0.#"),1)=".",FALSE,TRUE)</formula>
    </cfRule>
    <cfRule type="expression" dxfId="2418" priority="1486">
      <formula>IF(RIGHT(TEXT(AU518,"0.#"),1)=".",TRUE,FALSE)</formula>
    </cfRule>
  </conditionalFormatting>
  <conditionalFormatting sqref="AQ551">
    <cfRule type="expression" dxfId="2417" priority="1261">
      <formula>IF(RIGHT(TEXT(AQ551,"0.#"),1)=".",FALSE,TRUE)</formula>
    </cfRule>
    <cfRule type="expression" dxfId="2416" priority="1262">
      <formula>IF(RIGHT(TEXT(AQ551,"0.#"),1)=".",TRUE,FALSE)</formula>
    </cfRule>
  </conditionalFormatting>
  <conditionalFormatting sqref="AE556">
    <cfRule type="expression" dxfId="2415" priority="1259">
      <formula>IF(RIGHT(TEXT(AE556,"0.#"),1)=".",FALSE,TRUE)</formula>
    </cfRule>
    <cfRule type="expression" dxfId="2414" priority="1260">
      <formula>IF(RIGHT(TEXT(AE556,"0.#"),1)=".",TRUE,FALSE)</formula>
    </cfRule>
  </conditionalFormatting>
  <conditionalFormatting sqref="AE557">
    <cfRule type="expression" dxfId="2413" priority="1257">
      <formula>IF(RIGHT(TEXT(AE557,"0.#"),1)=".",FALSE,TRUE)</formula>
    </cfRule>
    <cfRule type="expression" dxfId="2412" priority="1258">
      <formula>IF(RIGHT(TEXT(AE557,"0.#"),1)=".",TRUE,FALSE)</formula>
    </cfRule>
  </conditionalFormatting>
  <conditionalFormatting sqref="AE558">
    <cfRule type="expression" dxfId="2411" priority="1255">
      <formula>IF(RIGHT(TEXT(AE558,"0.#"),1)=".",FALSE,TRUE)</formula>
    </cfRule>
    <cfRule type="expression" dxfId="2410" priority="1256">
      <formula>IF(RIGHT(TEXT(AE558,"0.#"),1)=".",TRUE,FALSE)</formula>
    </cfRule>
  </conditionalFormatting>
  <conditionalFormatting sqref="AU556">
    <cfRule type="expression" dxfId="2409" priority="1247">
      <formula>IF(RIGHT(TEXT(AU556,"0.#"),1)=".",FALSE,TRUE)</formula>
    </cfRule>
    <cfRule type="expression" dxfId="2408" priority="1248">
      <formula>IF(RIGHT(TEXT(AU556,"0.#"),1)=".",TRUE,FALSE)</formula>
    </cfRule>
  </conditionalFormatting>
  <conditionalFormatting sqref="AU557">
    <cfRule type="expression" dxfId="2407" priority="1245">
      <formula>IF(RIGHT(TEXT(AU557,"0.#"),1)=".",FALSE,TRUE)</formula>
    </cfRule>
    <cfRule type="expression" dxfId="2406" priority="1246">
      <formula>IF(RIGHT(TEXT(AU557,"0.#"),1)=".",TRUE,FALSE)</formula>
    </cfRule>
  </conditionalFormatting>
  <conditionalFormatting sqref="AU558">
    <cfRule type="expression" dxfId="2405" priority="1243">
      <formula>IF(RIGHT(TEXT(AU558,"0.#"),1)=".",FALSE,TRUE)</formula>
    </cfRule>
    <cfRule type="expression" dxfId="2404" priority="1244">
      <formula>IF(RIGHT(TEXT(AU558,"0.#"),1)=".",TRUE,FALSE)</formula>
    </cfRule>
  </conditionalFormatting>
  <conditionalFormatting sqref="AQ557">
    <cfRule type="expression" dxfId="2403" priority="1235">
      <formula>IF(RIGHT(TEXT(AQ557,"0.#"),1)=".",FALSE,TRUE)</formula>
    </cfRule>
    <cfRule type="expression" dxfId="2402" priority="1236">
      <formula>IF(RIGHT(TEXT(AQ557,"0.#"),1)=".",TRUE,FALSE)</formula>
    </cfRule>
  </conditionalFormatting>
  <conditionalFormatting sqref="AQ558">
    <cfRule type="expression" dxfId="2401" priority="1233">
      <formula>IF(RIGHT(TEXT(AQ558,"0.#"),1)=".",FALSE,TRUE)</formula>
    </cfRule>
    <cfRule type="expression" dxfId="2400" priority="1234">
      <formula>IF(RIGHT(TEXT(AQ558,"0.#"),1)=".",TRUE,FALSE)</formula>
    </cfRule>
  </conditionalFormatting>
  <conditionalFormatting sqref="AQ556">
    <cfRule type="expression" dxfId="2399" priority="1231">
      <formula>IF(RIGHT(TEXT(AQ556,"0.#"),1)=".",FALSE,TRUE)</formula>
    </cfRule>
    <cfRule type="expression" dxfId="2398" priority="1232">
      <formula>IF(RIGHT(TEXT(AQ556,"0.#"),1)=".",TRUE,FALSE)</formula>
    </cfRule>
  </conditionalFormatting>
  <conditionalFormatting sqref="AE561">
    <cfRule type="expression" dxfId="2397" priority="1229">
      <formula>IF(RIGHT(TEXT(AE561,"0.#"),1)=".",FALSE,TRUE)</formula>
    </cfRule>
    <cfRule type="expression" dxfId="2396" priority="1230">
      <formula>IF(RIGHT(TEXT(AE561,"0.#"),1)=".",TRUE,FALSE)</formula>
    </cfRule>
  </conditionalFormatting>
  <conditionalFormatting sqref="AE562">
    <cfRule type="expression" dxfId="2395" priority="1227">
      <formula>IF(RIGHT(TEXT(AE562,"0.#"),1)=".",FALSE,TRUE)</formula>
    </cfRule>
    <cfRule type="expression" dxfId="2394" priority="1228">
      <formula>IF(RIGHT(TEXT(AE562,"0.#"),1)=".",TRUE,FALSE)</formula>
    </cfRule>
  </conditionalFormatting>
  <conditionalFormatting sqref="AE563">
    <cfRule type="expression" dxfId="2393" priority="1225">
      <formula>IF(RIGHT(TEXT(AE563,"0.#"),1)=".",FALSE,TRUE)</formula>
    </cfRule>
    <cfRule type="expression" dxfId="2392" priority="1226">
      <formula>IF(RIGHT(TEXT(AE563,"0.#"),1)=".",TRUE,FALSE)</formula>
    </cfRule>
  </conditionalFormatting>
  <conditionalFormatting sqref="AL1102:AO1131">
    <cfRule type="expression" dxfId="2391" priority="2881">
      <formula>IF(AND(AL1102&gt;=0, RIGHT(TEXT(AL1102,"0.#"),1)&lt;&gt;"."),TRUE,FALSE)</formula>
    </cfRule>
    <cfRule type="expression" dxfId="2390" priority="2882">
      <formula>IF(AND(AL1102&gt;=0, RIGHT(TEXT(AL1102,"0.#"),1)="."),TRUE,FALSE)</formula>
    </cfRule>
    <cfRule type="expression" dxfId="2389" priority="2883">
      <formula>IF(AND(AL1102&lt;0, RIGHT(TEXT(AL1102,"0.#"),1)&lt;&gt;"."),TRUE,FALSE)</formula>
    </cfRule>
    <cfRule type="expression" dxfId="2388" priority="2884">
      <formula>IF(AND(AL1102&lt;0, RIGHT(TEXT(AL1102,"0.#"),1)="."),TRUE,FALSE)</formula>
    </cfRule>
  </conditionalFormatting>
  <conditionalFormatting sqref="Y1102:Y1131">
    <cfRule type="expression" dxfId="2387" priority="2879">
      <formula>IF(RIGHT(TEXT(Y1102,"0.#"),1)=".",FALSE,TRUE)</formula>
    </cfRule>
    <cfRule type="expression" dxfId="2386" priority="2880">
      <formula>IF(RIGHT(TEXT(Y1102,"0.#"),1)=".",TRUE,FALSE)</formula>
    </cfRule>
  </conditionalFormatting>
  <conditionalFormatting sqref="AQ553">
    <cfRule type="expression" dxfId="2385" priority="1263">
      <formula>IF(RIGHT(TEXT(AQ553,"0.#"),1)=".",FALSE,TRUE)</formula>
    </cfRule>
    <cfRule type="expression" dxfId="2384" priority="1264">
      <formula>IF(RIGHT(TEXT(AQ553,"0.#"),1)=".",TRUE,FALSE)</formula>
    </cfRule>
  </conditionalFormatting>
  <conditionalFormatting sqref="AU552">
    <cfRule type="expression" dxfId="2383" priority="1275">
      <formula>IF(RIGHT(TEXT(AU552,"0.#"),1)=".",FALSE,TRUE)</formula>
    </cfRule>
    <cfRule type="expression" dxfId="2382" priority="1276">
      <formula>IF(RIGHT(TEXT(AU552,"0.#"),1)=".",TRUE,FALSE)</formula>
    </cfRule>
  </conditionalFormatting>
  <conditionalFormatting sqref="AE552">
    <cfRule type="expression" dxfId="2381" priority="1287">
      <formula>IF(RIGHT(TEXT(AE552,"0.#"),1)=".",FALSE,TRUE)</formula>
    </cfRule>
    <cfRule type="expression" dxfId="2380" priority="1288">
      <formula>IF(RIGHT(TEXT(AE552,"0.#"),1)=".",TRUE,FALSE)</formula>
    </cfRule>
  </conditionalFormatting>
  <conditionalFormatting sqref="AQ548">
    <cfRule type="expression" dxfId="2379" priority="1293">
      <formula>IF(RIGHT(TEXT(AQ548,"0.#"),1)=".",FALSE,TRUE)</formula>
    </cfRule>
    <cfRule type="expression" dxfId="2378" priority="1294">
      <formula>IF(RIGHT(TEXT(AQ548,"0.#"),1)=".",TRUE,FALSE)</formula>
    </cfRule>
  </conditionalFormatting>
  <conditionalFormatting sqref="AL837:AO866">
    <cfRule type="expression" dxfId="2377" priority="2833">
      <formula>IF(AND(AL837&gt;=0, RIGHT(TEXT(AL837,"0.#"),1)&lt;&gt;"."),TRUE,FALSE)</formula>
    </cfRule>
    <cfRule type="expression" dxfId="2376" priority="2834">
      <formula>IF(AND(AL837&gt;=0, RIGHT(TEXT(AL837,"0.#"),1)="."),TRUE,FALSE)</formula>
    </cfRule>
    <cfRule type="expression" dxfId="2375" priority="2835">
      <formula>IF(AND(AL837&lt;0, RIGHT(TEXT(AL837,"0.#"),1)&lt;&gt;"."),TRUE,FALSE)</formula>
    </cfRule>
    <cfRule type="expression" dxfId="2374" priority="2836">
      <formula>IF(AND(AL837&lt;0, RIGHT(TEXT(AL837,"0.#"),1)="."),TRUE,FALSE)</formula>
    </cfRule>
  </conditionalFormatting>
  <conditionalFormatting sqref="Y837:Y838">
    <cfRule type="expression" dxfId="2373" priority="2831">
      <formula>IF(RIGHT(TEXT(Y837,"0.#"),1)=".",FALSE,TRUE)</formula>
    </cfRule>
    <cfRule type="expression" dxfId="2372" priority="2832">
      <formula>IF(RIGHT(TEXT(Y837,"0.#"),1)=".",TRUE,FALSE)</formula>
    </cfRule>
  </conditionalFormatting>
  <conditionalFormatting sqref="AE492">
    <cfRule type="expression" dxfId="2371" priority="1619">
      <formula>IF(RIGHT(TEXT(AE492,"0.#"),1)=".",FALSE,TRUE)</formula>
    </cfRule>
    <cfRule type="expression" dxfId="2370" priority="1620">
      <formula>IF(RIGHT(TEXT(AE492,"0.#"),1)=".",TRUE,FALSE)</formula>
    </cfRule>
  </conditionalFormatting>
  <conditionalFormatting sqref="AE493">
    <cfRule type="expression" dxfId="2369" priority="1617">
      <formula>IF(RIGHT(TEXT(AE493,"0.#"),1)=".",FALSE,TRUE)</formula>
    </cfRule>
    <cfRule type="expression" dxfId="2368" priority="1618">
      <formula>IF(RIGHT(TEXT(AE493,"0.#"),1)=".",TRUE,FALSE)</formula>
    </cfRule>
  </conditionalFormatting>
  <conditionalFormatting sqref="AE494">
    <cfRule type="expression" dxfId="2367" priority="1615">
      <formula>IF(RIGHT(TEXT(AE494,"0.#"),1)=".",FALSE,TRUE)</formula>
    </cfRule>
    <cfRule type="expression" dxfId="2366" priority="1616">
      <formula>IF(RIGHT(TEXT(AE494,"0.#"),1)=".",TRUE,FALSE)</formula>
    </cfRule>
  </conditionalFormatting>
  <conditionalFormatting sqref="AQ493">
    <cfRule type="expression" dxfId="2365" priority="1595">
      <formula>IF(RIGHT(TEXT(AQ493,"0.#"),1)=".",FALSE,TRUE)</formula>
    </cfRule>
    <cfRule type="expression" dxfId="2364" priority="1596">
      <formula>IF(RIGHT(TEXT(AQ493,"0.#"),1)=".",TRUE,FALSE)</formula>
    </cfRule>
  </conditionalFormatting>
  <conditionalFormatting sqref="AQ494">
    <cfRule type="expression" dxfId="2363" priority="1593">
      <formula>IF(RIGHT(TEXT(AQ494,"0.#"),1)=".",FALSE,TRUE)</formula>
    </cfRule>
    <cfRule type="expression" dxfId="2362" priority="1594">
      <formula>IF(RIGHT(TEXT(AQ494,"0.#"),1)=".",TRUE,FALSE)</formula>
    </cfRule>
  </conditionalFormatting>
  <conditionalFormatting sqref="AQ492">
    <cfRule type="expression" dxfId="2361" priority="1591">
      <formula>IF(RIGHT(TEXT(AQ492,"0.#"),1)=".",FALSE,TRUE)</formula>
    </cfRule>
    <cfRule type="expression" dxfId="2360" priority="1592">
      <formula>IF(RIGHT(TEXT(AQ492,"0.#"),1)=".",TRUE,FALSE)</formula>
    </cfRule>
  </conditionalFormatting>
  <conditionalFormatting sqref="AU494">
    <cfRule type="expression" dxfId="2359" priority="1603">
      <formula>IF(RIGHT(TEXT(AU494,"0.#"),1)=".",FALSE,TRUE)</formula>
    </cfRule>
    <cfRule type="expression" dxfId="2358" priority="1604">
      <formula>IF(RIGHT(TEXT(AU494,"0.#"),1)=".",TRUE,FALSE)</formula>
    </cfRule>
  </conditionalFormatting>
  <conditionalFormatting sqref="AU492">
    <cfRule type="expression" dxfId="2357" priority="1607">
      <formula>IF(RIGHT(TEXT(AU492,"0.#"),1)=".",FALSE,TRUE)</formula>
    </cfRule>
    <cfRule type="expression" dxfId="2356" priority="1608">
      <formula>IF(RIGHT(TEXT(AU492,"0.#"),1)=".",TRUE,FALSE)</formula>
    </cfRule>
  </conditionalFormatting>
  <conditionalFormatting sqref="AU493">
    <cfRule type="expression" dxfId="2355" priority="1605">
      <formula>IF(RIGHT(TEXT(AU493,"0.#"),1)=".",FALSE,TRUE)</formula>
    </cfRule>
    <cfRule type="expression" dxfId="2354" priority="1606">
      <formula>IF(RIGHT(TEXT(AU493,"0.#"),1)=".",TRUE,FALSE)</formula>
    </cfRule>
  </conditionalFormatting>
  <conditionalFormatting sqref="AU583">
    <cfRule type="expression" dxfId="2353" priority="1123">
      <formula>IF(RIGHT(TEXT(AU583,"0.#"),1)=".",FALSE,TRUE)</formula>
    </cfRule>
    <cfRule type="expression" dxfId="2352" priority="1124">
      <formula>IF(RIGHT(TEXT(AU583,"0.#"),1)=".",TRUE,FALSE)</formula>
    </cfRule>
  </conditionalFormatting>
  <conditionalFormatting sqref="AU582">
    <cfRule type="expression" dxfId="2351" priority="1125">
      <formula>IF(RIGHT(TEXT(AU582,"0.#"),1)=".",FALSE,TRUE)</formula>
    </cfRule>
    <cfRule type="expression" dxfId="2350" priority="1126">
      <formula>IF(RIGHT(TEXT(AU582,"0.#"),1)=".",TRUE,FALSE)</formula>
    </cfRule>
  </conditionalFormatting>
  <conditionalFormatting sqref="AE499">
    <cfRule type="expression" dxfId="2349" priority="1585">
      <formula>IF(RIGHT(TEXT(AE499,"0.#"),1)=".",FALSE,TRUE)</formula>
    </cfRule>
    <cfRule type="expression" dxfId="2348" priority="1586">
      <formula>IF(RIGHT(TEXT(AE499,"0.#"),1)=".",TRUE,FALSE)</formula>
    </cfRule>
  </conditionalFormatting>
  <conditionalFormatting sqref="AE497">
    <cfRule type="expression" dxfId="2347" priority="1589">
      <formula>IF(RIGHT(TEXT(AE497,"0.#"),1)=".",FALSE,TRUE)</formula>
    </cfRule>
    <cfRule type="expression" dxfId="2346" priority="1590">
      <formula>IF(RIGHT(TEXT(AE497,"0.#"),1)=".",TRUE,FALSE)</formula>
    </cfRule>
  </conditionalFormatting>
  <conditionalFormatting sqref="AE498">
    <cfRule type="expression" dxfId="2345" priority="1587">
      <formula>IF(RIGHT(TEXT(AE498,"0.#"),1)=".",FALSE,TRUE)</formula>
    </cfRule>
    <cfRule type="expression" dxfId="2344" priority="1588">
      <formula>IF(RIGHT(TEXT(AE498,"0.#"),1)=".",TRUE,FALSE)</formula>
    </cfRule>
  </conditionalFormatting>
  <conditionalFormatting sqref="AU499">
    <cfRule type="expression" dxfId="2343" priority="1573">
      <formula>IF(RIGHT(TEXT(AU499,"0.#"),1)=".",FALSE,TRUE)</formula>
    </cfRule>
    <cfRule type="expression" dxfId="2342" priority="1574">
      <formula>IF(RIGHT(TEXT(AU499,"0.#"),1)=".",TRUE,FALSE)</formula>
    </cfRule>
  </conditionalFormatting>
  <conditionalFormatting sqref="AU497">
    <cfRule type="expression" dxfId="2341" priority="1577">
      <formula>IF(RIGHT(TEXT(AU497,"0.#"),1)=".",FALSE,TRUE)</formula>
    </cfRule>
    <cfRule type="expression" dxfId="2340" priority="1578">
      <formula>IF(RIGHT(TEXT(AU497,"0.#"),1)=".",TRUE,FALSE)</formula>
    </cfRule>
  </conditionalFormatting>
  <conditionalFormatting sqref="AU498">
    <cfRule type="expression" dxfId="2339" priority="1575">
      <formula>IF(RIGHT(TEXT(AU498,"0.#"),1)=".",FALSE,TRUE)</formula>
    </cfRule>
    <cfRule type="expression" dxfId="2338" priority="1576">
      <formula>IF(RIGHT(TEXT(AU498,"0.#"),1)=".",TRUE,FALSE)</formula>
    </cfRule>
  </conditionalFormatting>
  <conditionalFormatting sqref="AQ497">
    <cfRule type="expression" dxfId="2337" priority="1561">
      <formula>IF(RIGHT(TEXT(AQ497,"0.#"),1)=".",FALSE,TRUE)</formula>
    </cfRule>
    <cfRule type="expression" dxfId="2336" priority="1562">
      <formula>IF(RIGHT(TEXT(AQ497,"0.#"),1)=".",TRUE,FALSE)</formula>
    </cfRule>
  </conditionalFormatting>
  <conditionalFormatting sqref="AQ498">
    <cfRule type="expression" dxfId="2335" priority="1565">
      <formula>IF(RIGHT(TEXT(AQ498,"0.#"),1)=".",FALSE,TRUE)</formula>
    </cfRule>
    <cfRule type="expression" dxfId="2334" priority="1566">
      <formula>IF(RIGHT(TEXT(AQ498,"0.#"),1)=".",TRUE,FALSE)</formula>
    </cfRule>
  </conditionalFormatting>
  <conditionalFormatting sqref="AQ499">
    <cfRule type="expression" dxfId="2333" priority="1563">
      <formula>IF(RIGHT(TEXT(AQ499,"0.#"),1)=".",FALSE,TRUE)</formula>
    </cfRule>
    <cfRule type="expression" dxfId="2332" priority="1564">
      <formula>IF(RIGHT(TEXT(AQ499,"0.#"),1)=".",TRUE,FALSE)</formula>
    </cfRule>
  </conditionalFormatting>
  <conditionalFormatting sqref="AE504">
    <cfRule type="expression" dxfId="2331" priority="1555">
      <formula>IF(RIGHT(TEXT(AE504,"0.#"),1)=".",FALSE,TRUE)</formula>
    </cfRule>
    <cfRule type="expression" dxfId="2330" priority="1556">
      <formula>IF(RIGHT(TEXT(AE504,"0.#"),1)=".",TRUE,FALSE)</formula>
    </cfRule>
  </conditionalFormatting>
  <conditionalFormatting sqref="AE502">
    <cfRule type="expression" dxfId="2329" priority="1559">
      <formula>IF(RIGHT(TEXT(AE502,"0.#"),1)=".",FALSE,TRUE)</formula>
    </cfRule>
    <cfRule type="expression" dxfId="2328" priority="1560">
      <formula>IF(RIGHT(TEXT(AE502,"0.#"),1)=".",TRUE,FALSE)</formula>
    </cfRule>
  </conditionalFormatting>
  <conditionalFormatting sqref="AE503">
    <cfRule type="expression" dxfId="2327" priority="1557">
      <formula>IF(RIGHT(TEXT(AE503,"0.#"),1)=".",FALSE,TRUE)</formula>
    </cfRule>
    <cfRule type="expression" dxfId="2326" priority="1558">
      <formula>IF(RIGHT(TEXT(AE503,"0.#"),1)=".",TRUE,FALSE)</formula>
    </cfRule>
  </conditionalFormatting>
  <conditionalFormatting sqref="AU504">
    <cfRule type="expression" dxfId="2325" priority="1543">
      <formula>IF(RIGHT(TEXT(AU504,"0.#"),1)=".",FALSE,TRUE)</formula>
    </cfRule>
    <cfRule type="expression" dxfId="2324" priority="1544">
      <formula>IF(RIGHT(TEXT(AU504,"0.#"),1)=".",TRUE,FALSE)</formula>
    </cfRule>
  </conditionalFormatting>
  <conditionalFormatting sqref="AU502">
    <cfRule type="expression" dxfId="2323" priority="1547">
      <formula>IF(RIGHT(TEXT(AU502,"0.#"),1)=".",FALSE,TRUE)</formula>
    </cfRule>
    <cfRule type="expression" dxfId="2322" priority="1548">
      <formula>IF(RIGHT(TEXT(AU502,"0.#"),1)=".",TRUE,FALSE)</formula>
    </cfRule>
  </conditionalFormatting>
  <conditionalFormatting sqref="AU503">
    <cfRule type="expression" dxfId="2321" priority="1545">
      <formula>IF(RIGHT(TEXT(AU503,"0.#"),1)=".",FALSE,TRUE)</formula>
    </cfRule>
    <cfRule type="expression" dxfId="2320" priority="1546">
      <formula>IF(RIGHT(TEXT(AU503,"0.#"),1)=".",TRUE,FALSE)</formula>
    </cfRule>
  </conditionalFormatting>
  <conditionalFormatting sqref="AQ502">
    <cfRule type="expression" dxfId="2319" priority="1531">
      <formula>IF(RIGHT(TEXT(AQ502,"0.#"),1)=".",FALSE,TRUE)</formula>
    </cfRule>
    <cfRule type="expression" dxfId="2318" priority="1532">
      <formula>IF(RIGHT(TEXT(AQ502,"0.#"),1)=".",TRUE,FALSE)</formula>
    </cfRule>
  </conditionalFormatting>
  <conditionalFormatting sqref="AQ503">
    <cfRule type="expression" dxfId="2317" priority="1535">
      <formula>IF(RIGHT(TEXT(AQ503,"0.#"),1)=".",FALSE,TRUE)</formula>
    </cfRule>
    <cfRule type="expression" dxfId="2316" priority="1536">
      <formula>IF(RIGHT(TEXT(AQ503,"0.#"),1)=".",TRUE,FALSE)</formula>
    </cfRule>
  </conditionalFormatting>
  <conditionalFormatting sqref="AQ504">
    <cfRule type="expression" dxfId="2315" priority="1533">
      <formula>IF(RIGHT(TEXT(AQ504,"0.#"),1)=".",FALSE,TRUE)</formula>
    </cfRule>
    <cfRule type="expression" dxfId="2314" priority="1534">
      <formula>IF(RIGHT(TEXT(AQ504,"0.#"),1)=".",TRUE,FALSE)</formula>
    </cfRule>
  </conditionalFormatting>
  <conditionalFormatting sqref="AE509">
    <cfRule type="expression" dxfId="2313" priority="1525">
      <formula>IF(RIGHT(TEXT(AE509,"0.#"),1)=".",FALSE,TRUE)</formula>
    </cfRule>
    <cfRule type="expression" dxfId="2312" priority="1526">
      <formula>IF(RIGHT(TEXT(AE509,"0.#"),1)=".",TRUE,FALSE)</formula>
    </cfRule>
  </conditionalFormatting>
  <conditionalFormatting sqref="AE507">
    <cfRule type="expression" dxfId="2311" priority="1529">
      <formula>IF(RIGHT(TEXT(AE507,"0.#"),1)=".",FALSE,TRUE)</formula>
    </cfRule>
    <cfRule type="expression" dxfId="2310" priority="1530">
      <formula>IF(RIGHT(TEXT(AE507,"0.#"),1)=".",TRUE,FALSE)</formula>
    </cfRule>
  </conditionalFormatting>
  <conditionalFormatting sqref="AE508">
    <cfRule type="expression" dxfId="2309" priority="1527">
      <formula>IF(RIGHT(TEXT(AE508,"0.#"),1)=".",FALSE,TRUE)</formula>
    </cfRule>
    <cfRule type="expression" dxfId="2308" priority="1528">
      <formula>IF(RIGHT(TEXT(AE508,"0.#"),1)=".",TRUE,FALSE)</formula>
    </cfRule>
  </conditionalFormatting>
  <conditionalFormatting sqref="AU509">
    <cfRule type="expression" dxfId="2307" priority="1513">
      <formula>IF(RIGHT(TEXT(AU509,"0.#"),1)=".",FALSE,TRUE)</formula>
    </cfRule>
    <cfRule type="expression" dxfId="2306" priority="1514">
      <formula>IF(RIGHT(TEXT(AU509,"0.#"),1)=".",TRUE,FALSE)</formula>
    </cfRule>
  </conditionalFormatting>
  <conditionalFormatting sqref="AU507">
    <cfRule type="expression" dxfId="2305" priority="1517">
      <formula>IF(RIGHT(TEXT(AU507,"0.#"),1)=".",FALSE,TRUE)</formula>
    </cfRule>
    <cfRule type="expression" dxfId="2304" priority="1518">
      <formula>IF(RIGHT(TEXT(AU507,"0.#"),1)=".",TRUE,FALSE)</formula>
    </cfRule>
  </conditionalFormatting>
  <conditionalFormatting sqref="AU508">
    <cfRule type="expression" dxfId="2303" priority="1515">
      <formula>IF(RIGHT(TEXT(AU508,"0.#"),1)=".",FALSE,TRUE)</formula>
    </cfRule>
    <cfRule type="expression" dxfId="2302" priority="1516">
      <formula>IF(RIGHT(TEXT(AU508,"0.#"),1)=".",TRUE,FALSE)</formula>
    </cfRule>
  </conditionalFormatting>
  <conditionalFormatting sqref="AQ507">
    <cfRule type="expression" dxfId="2301" priority="1501">
      <formula>IF(RIGHT(TEXT(AQ507,"0.#"),1)=".",FALSE,TRUE)</formula>
    </cfRule>
    <cfRule type="expression" dxfId="2300" priority="1502">
      <formula>IF(RIGHT(TEXT(AQ507,"0.#"),1)=".",TRUE,FALSE)</formula>
    </cfRule>
  </conditionalFormatting>
  <conditionalFormatting sqref="AQ508">
    <cfRule type="expression" dxfId="2299" priority="1505">
      <formula>IF(RIGHT(TEXT(AQ508,"0.#"),1)=".",FALSE,TRUE)</formula>
    </cfRule>
    <cfRule type="expression" dxfId="2298" priority="1506">
      <formula>IF(RIGHT(TEXT(AQ508,"0.#"),1)=".",TRUE,FALSE)</formula>
    </cfRule>
  </conditionalFormatting>
  <conditionalFormatting sqref="AQ509">
    <cfRule type="expression" dxfId="2297" priority="1503">
      <formula>IF(RIGHT(TEXT(AQ509,"0.#"),1)=".",FALSE,TRUE)</formula>
    </cfRule>
    <cfRule type="expression" dxfId="2296" priority="1504">
      <formula>IF(RIGHT(TEXT(AQ509,"0.#"),1)=".",TRUE,FALSE)</formula>
    </cfRule>
  </conditionalFormatting>
  <conditionalFormatting sqref="AE465">
    <cfRule type="expression" dxfId="2295" priority="1795">
      <formula>IF(RIGHT(TEXT(AE465,"0.#"),1)=".",FALSE,TRUE)</formula>
    </cfRule>
    <cfRule type="expression" dxfId="2294" priority="1796">
      <formula>IF(RIGHT(TEXT(AE465,"0.#"),1)=".",TRUE,FALSE)</formula>
    </cfRule>
  </conditionalFormatting>
  <conditionalFormatting sqref="AE463">
    <cfRule type="expression" dxfId="2293" priority="1799">
      <formula>IF(RIGHT(TEXT(AE463,"0.#"),1)=".",FALSE,TRUE)</formula>
    </cfRule>
    <cfRule type="expression" dxfId="2292" priority="1800">
      <formula>IF(RIGHT(TEXT(AE463,"0.#"),1)=".",TRUE,FALSE)</formula>
    </cfRule>
  </conditionalFormatting>
  <conditionalFormatting sqref="AE464">
    <cfRule type="expression" dxfId="2291" priority="1797">
      <formula>IF(RIGHT(TEXT(AE464,"0.#"),1)=".",FALSE,TRUE)</formula>
    </cfRule>
    <cfRule type="expression" dxfId="2290" priority="1798">
      <formula>IF(RIGHT(TEXT(AE464,"0.#"),1)=".",TRUE,FALSE)</formula>
    </cfRule>
  </conditionalFormatting>
  <conditionalFormatting sqref="AM465">
    <cfRule type="expression" dxfId="2289" priority="1789">
      <formula>IF(RIGHT(TEXT(AM465,"0.#"),1)=".",FALSE,TRUE)</formula>
    </cfRule>
    <cfRule type="expression" dxfId="2288" priority="1790">
      <formula>IF(RIGHT(TEXT(AM465,"0.#"),1)=".",TRUE,FALSE)</formula>
    </cfRule>
  </conditionalFormatting>
  <conditionalFormatting sqref="AM463">
    <cfRule type="expression" dxfId="2287" priority="1793">
      <formula>IF(RIGHT(TEXT(AM463,"0.#"),1)=".",FALSE,TRUE)</formula>
    </cfRule>
    <cfRule type="expression" dxfId="2286" priority="1794">
      <formula>IF(RIGHT(TEXT(AM463,"0.#"),1)=".",TRUE,FALSE)</formula>
    </cfRule>
  </conditionalFormatting>
  <conditionalFormatting sqref="AM464">
    <cfRule type="expression" dxfId="2285" priority="1791">
      <formula>IF(RIGHT(TEXT(AM464,"0.#"),1)=".",FALSE,TRUE)</formula>
    </cfRule>
    <cfRule type="expression" dxfId="2284" priority="1792">
      <formula>IF(RIGHT(TEXT(AM464,"0.#"),1)=".",TRUE,FALSE)</formula>
    </cfRule>
  </conditionalFormatting>
  <conditionalFormatting sqref="AU465">
    <cfRule type="expression" dxfId="2283" priority="1783">
      <formula>IF(RIGHT(TEXT(AU465,"0.#"),1)=".",FALSE,TRUE)</formula>
    </cfRule>
    <cfRule type="expression" dxfId="2282" priority="1784">
      <formula>IF(RIGHT(TEXT(AU465,"0.#"),1)=".",TRUE,FALSE)</formula>
    </cfRule>
  </conditionalFormatting>
  <conditionalFormatting sqref="AU463">
    <cfRule type="expression" dxfId="2281" priority="1787">
      <formula>IF(RIGHT(TEXT(AU463,"0.#"),1)=".",FALSE,TRUE)</formula>
    </cfRule>
    <cfRule type="expression" dxfId="2280" priority="1788">
      <formula>IF(RIGHT(TEXT(AU463,"0.#"),1)=".",TRUE,FALSE)</formula>
    </cfRule>
  </conditionalFormatting>
  <conditionalFormatting sqref="AU464">
    <cfRule type="expression" dxfId="2279" priority="1785">
      <formula>IF(RIGHT(TEXT(AU464,"0.#"),1)=".",FALSE,TRUE)</formula>
    </cfRule>
    <cfRule type="expression" dxfId="2278" priority="1786">
      <formula>IF(RIGHT(TEXT(AU464,"0.#"),1)=".",TRUE,FALSE)</formula>
    </cfRule>
  </conditionalFormatting>
  <conditionalFormatting sqref="AI465">
    <cfRule type="expression" dxfId="2277" priority="1777">
      <formula>IF(RIGHT(TEXT(AI465,"0.#"),1)=".",FALSE,TRUE)</formula>
    </cfRule>
    <cfRule type="expression" dxfId="2276" priority="1778">
      <formula>IF(RIGHT(TEXT(AI465,"0.#"),1)=".",TRUE,FALSE)</formula>
    </cfRule>
  </conditionalFormatting>
  <conditionalFormatting sqref="AI463">
    <cfRule type="expression" dxfId="2275" priority="1781">
      <formula>IF(RIGHT(TEXT(AI463,"0.#"),1)=".",FALSE,TRUE)</formula>
    </cfRule>
    <cfRule type="expression" dxfId="2274" priority="1782">
      <formula>IF(RIGHT(TEXT(AI463,"0.#"),1)=".",TRUE,FALSE)</formula>
    </cfRule>
  </conditionalFormatting>
  <conditionalFormatting sqref="AI464">
    <cfRule type="expression" dxfId="2273" priority="1779">
      <formula>IF(RIGHT(TEXT(AI464,"0.#"),1)=".",FALSE,TRUE)</formula>
    </cfRule>
    <cfRule type="expression" dxfId="2272" priority="1780">
      <formula>IF(RIGHT(TEXT(AI464,"0.#"),1)=".",TRUE,FALSE)</formula>
    </cfRule>
  </conditionalFormatting>
  <conditionalFormatting sqref="AQ463">
    <cfRule type="expression" dxfId="2271" priority="1771">
      <formula>IF(RIGHT(TEXT(AQ463,"0.#"),1)=".",FALSE,TRUE)</formula>
    </cfRule>
    <cfRule type="expression" dxfId="2270" priority="1772">
      <formula>IF(RIGHT(TEXT(AQ463,"0.#"),1)=".",TRUE,FALSE)</formula>
    </cfRule>
  </conditionalFormatting>
  <conditionalFormatting sqref="AQ464">
    <cfRule type="expression" dxfId="2269" priority="1775">
      <formula>IF(RIGHT(TEXT(AQ464,"0.#"),1)=".",FALSE,TRUE)</formula>
    </cfRule>
    <cfRule type="expression" dxfId="2268" priority="1776">
      <formula>IF(RIGHT(TEXT(AQ464,"0.#"),1)=".",TRUE,FALSE)</formula>
    </cfRule>
  </conditionalFormatting>
  <conditionalFormatting sqref="AQ465">
    <cfRule type="expression" dxfId="2267" priority="1773">
      <formula>IF(RIGHT(TEXT(AQ465,"0.#"),1)=".",FALSE,TRUE)</formula>
    </cfRule>
    <cfRule type="expression" dxfId="2266" priority="1774">
      <formula>IF(RIGHT(TEXT(AQ465,"0.#"),1)=".",TRUE,FALSE)</formula>
    </cfRule>
  </conditionalFormatting>
  <conditionalFormatting sqref="AE470">
    <cfRule type="expression" dxfId="2265" priority="1765">
      <formula>IF(RIGHT(TEXT(AE470,"0.#"),1)=".",FALSE,TRUE)</formula>
    </cfRule>
    <cfRule type="expression" dxfId="2264" priority="1766">
      <formula>IF(RIGHT(TEXT(AE470,"0.#"),1)=".",TRUE,FALSE)</formula>
    </cfRule>
  </conditionalFormatting>
  <conditionalFormatting sqref="AE468">
    <cfRule type="expression" dxfId="2263" priority="1769">
      <formula>IF(RIGHT(TEXT(AE468,"0.#"),1)=".",FALSE,TRUE)</formula>
    </cfRule>
    <cfRule type="expression" dxfId="2262" priority="1770">
      <formula>IF(RIGHT(TEXT(AE468,"0.#"),1)=".",TRUE,FALSE)</formula>
    </cfRule>
  </conditionalFormatting>
  <conditionalFormatting sqref="AE469">
    <cfRule type="expression" dxfId="2261" priority="1767">
      <formula>IF(RIGHT(TEXT(AE469,"0.#"),1)=".",FALSE,TRUE)</formula>
    </cfRule>
    <cfRule type="expression" dxfId="2260" priority="1768">
      <formula>IF(RIGHT(TEXT(AE469,"0.#"),1)=".",TRUE,FALSE)</formula>
    </cfRule>
  </conditionalFormatting>
  <conditionalFormatting sqref="AM470">
    <cfRule type="expression" dxfId="2259" priority="1759">
      <formula>IF(RIGHT(TEXT(AM470,"0.#"),1)=".",FALSE,TRUE)</formula>
    </cfRule>
    <cfRule type="expression" dxfId="2258" priority="1760">
      <formula>IF(RIGHT(TEXT(AM470,"0.#"),1)=".",TRUE,FALSE)</formula>
    </cfRule>
  </conditionalFormatting>
  <conditionalFormatting sqref="AM468">
    <cfRule type="expression" dxfId="2257" priority="1763">
      <formula>IF(RIGHT(TEXT(AM468,"0.#"),1)=".",FALSE,TRUE)</formula>
    </cfRule>
    <cfRule type="expression" dxfId="2256" priority="1764">
      <formula>IF(RIGHT(TEXT(AM468,"0.#"),1)=".",TRUE,FALSE)</formula>
    </cfRule>
  </conditionalFormatting>
  <conditionalFormatting sqref="AM469">
    <cfRule type="expression" dxfId="2255" priority="1761">
      <formula>IF(RIGHT(TEXT(AM469,"0.#"),1)=".",FALSE,TRUE)</formula>
    </cfRule>
    <cfRule type="expression" dxfId="2254" priority="1762">
      <formula>IF(RIGHT(TEXT(AM469,"0.#"),1)=".",TRUE,FALSE)</formula>
    </cfRule>
  </conditionalFormatting>
  <conditionalFormatting sqref="AU470">
    <cfRule type="expression" dxfId="2253" priority="1753">
      <formula>IF(RIGHT(TEXT(AU470,"0.#"),1)=".",FALSE,TRUE)</formula>
    </cfRule>
    <cfRule type="expression" dxfId="2252" priority="1754">
      <formula>IF(RIGHT(TEXT(AU470,"0.#"),1)=".",TRUE,FALSE)</formula>
    </cfRule>
  </conditionalFormatting>
  <conditionalFormatting sqref="AU468">
    <cfRule type="expression" dxfId="2251" priority="1757">
      <formula>IF(RIGHT(TEXT(AU468,"0.#"),1)=".",FALSE,TRUE)</formula>
    </cfRule>
    <cfRule type="expression" dxfId="2250" priority="1758">
      <formula>IF(RIGHT(TEXT(AU468,"0.#"),1)=".",TRUE,FALSE)</formula>
    </cfRule>
  </conditionalFormatting>
  <conditionalFormatting sqref="AU469">
    <cfRule type="expression" dxfId="2249" priority="1755">
      <formula>IF(RIGHT(TEXT(AU469,"0.#"),1)=".",FALSE,TRUE)</formula>
    </cfRule>
    <cfRule type="expression" dxfId="2248" priority="1756">
      <formula>IF(RIGHT(TEXT(AU469,"0.#"),1)=".",TRUE,FALSE)</formula>
    </cfRule>
  </conditionalFormatting>
  <conditionalFormatting sqref="AI470">
    <cfRule type="expression" dxfId="2247" priority="1747">
      <formula>IF(RIGHT(TEXT(AI470,"0.#"),1)=".",FALSE,TRUE)</formula>
    </cfRule>
    <cfRule type="expression" dxfId="2246" priority="1748">
      <formula>IF(RIGHT(TEXT(AI470,"0.#"),1)=".",TRUE,FALSE)</formula>
    </cfRule>
  </conditionalFormatting>
  <conditionalFormatting sqref="AI468">
    <cfRule type="expression" dxfId="2245" priority="1751">
      <formula>IF(RIGHT(TEXT(AI468,"0.#"),1)=".",FALSE,TRUE)</formula>
    </cfRule>
    <cfRule type="expression" dxfId="2244" priority="1752">
      <formula>IF(RIGHT(TEXT(AI468,"0.#"),1)=".",TRUE,FALSE)</formula>
    </cfRule>
  </conditionalFormatting>
  <conditionalFormatting sqref="AI469">
    <cfRule type="expression" dxfId="2243" priority="1749">
      <formula>IF(RIGHT(TEXT(AI469,"0.#"),1)=".",FALSE,TRUE)</formula>
    </cfRule>
    <cfRule type="expression" dxfId="2242" priority="1750">
      <formula>IF(RIGHT(TEXT(AI469,"0.#"),1)=".",TRUE,FALSE)</formula>
    </cfRule>
  </conditionalFormatting>
  <conditionalFormatting sqref="AQ468">
    <cfRule type="expression" dxfId="2241" priority="1741">
      <formula>IF(RIGHT(TEXT(AQ468,"0.#"),1)=".",FALSE,TRUE)</formula>
    </cfRule>
    <cfRule type="expression" dxfId="2240" priority="1742">
      <formula>IF(RIGHT(TEXT(AQ468,"0.#"),1)=".",TRUE,FALSE)</formula>
    </cfRule>
  </conditionalFormatting>
  <conditionalFormatting sqref="AQ469">
    <cfRule type="expression" dxfId="2239" priority="1745">
      <formula>IF(RIGHT(TEXT(AQ469,"0.#"),1)=".",FALSE,TRUE)</formula>
    </cfRule>
    <cfRule type="expression" dxfId="2238" priority="1746">
      <formula>IF(RIGHT(TEXT(AQ469,"0.#"),1)=".",TRUE,FALSE)</formula>
    </cfRule>
  </conditionalFormatting>
  <conditionalFormatting sqref="AQ470">
    <cfRule type="expression" dxfId="2237" priority="1743">
      <formula>IF(RIGHT(TEXT(AQ470,"0.#"),1)=".",FALSE,TRUE)</formula>
    </cfRule>
    <cfRule type="expression" dxfId="2236" priority="1744">
      <formula>IF(RIGHT(TEXT(AQ470,"0.#"),1)=".",TRUE,FALSE)</formula>
    </cfRule>
  </conditionalFormatting>
  <conditionalFormatting sqref="AE475">
    <cfRule type="expression" dxfId="2235" priority="1735">
      <formula>IF(RIGHT(TEXT(AE475,"0.#"),1)=".",FALSE,TRUE)</formula>
    </cfRule>
    <cfRule type="expression" dxfId="2234" priority="1736">
      <formula>IF(RIGHT(TEXT(AE475,"0.#"),1)=".",TRUE,FALSE)</formula>
    </cfRule>
  </conditionalFormatting>
  <conditionalFormatting sqref="AE473">
    <cfRule type="expression" dxfId="2233" priority="1739">
      <formula>IF(RIGHT(TEXT(AE473,"0.#"),1)=".",FALSE,TRUE)</formula>
    </cfRule>
    <cfRule type="expression" dxfId="2232" priority="1740">
      <formula>IF(RIGHT(TEXT(AE473,"0.#"),1)=".",TRUE,FALSE)</formula>
    </cfRule>
  </conditionalFormatting>
  <conditionalFormatting sqref="AE474">
    <cfRule type="expression" dxfId="2231" priority="1737">
      <formula>IF(RIGHT(TEXT(AE474,"0.#"),1)=".",FALSE,TRUE)</formula>
    </cfRule>
    <cfRule type="expression" dxfId="2230" priority="1738">
      <formula>IF(RIGHT(TEXT(AE474,"0.#"),1)=".",TRUE,FALSE)</formula>
    </cfRule>
  </conditionalFormatting>
  <conditionalFormatting sqref="AM475">
    <cfRule type="expression" dxfId="2229" priority="1729">
      <formula>IF(RIGHT(TEXT(AM475,"0.#"),1)=".",FALSE,TRUE)</formula>
    </cfRule>
    <cfRule type="expression" dxfId="2228" priority="1730">
      <formula>IF(RIGHT(TEXT(AM475,"0.#"),1)=".",TRUE,FALSE)</formula>
    </cfRule>
  </conditionalFormatting>
  <conditionalFormatting sqref="AM473">
    <cfRule type="expression" dxfId="2227" priority="1733">
      <formula>IF(RIGHT(TEXT(AM473,"0.#"),1)=".",FALSE,TRUE)</formula>
    </cfRule>
    <cfRule type="expression" dxfId="2226" priority="1734">
      <formula>IF(RIGHT(TEXT(AM473,"0.#"),1)=".",TRUE,FALSE)</formula>
    </cfRule>
  </conditionalFormatting>
  <conditionalFormatting sqref="AM474">
    <cfRule type="expression" dxfId="2225" priority="1731">
      <formula>IF(RIGHT(TEXT(AM474,"0.#"),1)=".",FALSE,TRUE)</formula>
    </cfRule>
    <cfRule type="expression" dxfId="2224" priority="1732">
      <formula>IF(RIGHT(TEXT(AM474,"0.#"),1)=".",TRUE,FALSE)</formula>
    </cfRule>
  </conditionalFormatting>
  <conditionalFormatting sqref="AU475">
    <cfRule type="expression" dxfId="2223" priority="1723">
      <formula>IF(RIGHT(TEXT(AU475,"0.#"),1)=".",FALSE,TRUE)</formula>
    </cfRule>
    <cfRule type="expression" dxfId="2222" priority="1724">
      <formula>IF(RIGHT(TEXT(AU475,"0.#"),1)=".",TRUE,FALSE)</formula>
    </cfRule>
  </conditionalFormatting>
  <conditionalFormatting sqref="AU473">
    <cfRule type="expression" dxfId="2221" priority="1727">
      <formula>IF(RIGHT(TEXT(AU473,"0.#"),1)=".",FALSE,TRUE)</formula>
    </cfRule>
    <cfRule type="expression" dxfId="2220" priority="1728">
      <formula>IF(RIGHT(TEXT(AU473,"0.#"),1)=".",TRUE,FALSE)</formula>
    </cfRule>
  </conditionalFormatting>
  <conditionalFormatting sqref="AU474">
    <cfRule type="expression" dxfId="2219" priority="1725">
      <formula>IF(RIGHT(TEXT(AU474,"0.#"),1)=".",FALSE,TRUE)</formula>
    </cfRule>
    <cfRule type="expression" dxfId="2218" priority="1726">
      <formula>IF(RIGHT(TEXT(AU474,"0.#"),1)=".",TRUE,FALSE)</formula>
    </cfRule>
  </conditionalFormatting>
  <conditionalFormatting sqref="AI475">
    <cfRule type="expression" dxfId="2217" priority="1717">
      <formula>IF(RIGHT(TEXT(AI475,"0.#"),1)=".",FALSE,TRUE)</formula>
    </cfRule>
    <cfRule type="expression" dxfId="2216" priority="1718">
      <formula>IF(RIGHT(TEXT(AI475,"0.#"),1)=".",TRUE,FALSE)</formula>
    </cfRule>
  </conditionalFormatting>
  <conditionalFormatting sqref="AI473">
    <cfRule type="expression" dxfId="2215" priority="1721">
      <formula>IF(RIGHT(TEXT(AI473,"0.#"),1)=".",FALSE,TRUE)</formula>
    </cfRule>
    <cfRule type="expression" dxfId="2214" priority="1722">
      <formula>IF(RIGHT(TEXT(AI473,"0.#"),1)=".",TRUE,FALSE)</formula>
    </cfRule>
  </conditionalFormatting>
  <conditionalFormatting sqref="AI474">
    <cfRule type="expression" dxfId="2213" priority="1719">
      <formula>IF(RIGHT(TEXT(AI474,"0.#"),1)=".",FALSE,TRUE)</formula>
    </cfRule>
    <cfRule type="expression" dxfId="2212" priority="1720">
      <formula>IF(RIGHT(TEXT(AI474,"0.#"),1)=".",TRUE,FALSE)</formula>
    </cfRule>
  </conditionalFormatting>
  <conditionalFormatting sqref="AQ473">
    <cfRule type="expression" dxfId="2211" priority="1711">
      <formula>IF(RIGHT(TEXT(AQ473,"0.#"),1)=".",FALSE,TRUE)</formula>
    </cfRule>
    <cfRule type="expression" dxfId="2210" priority="1712">
      <formula>IF(RIGHT(TEXT(AQ473,"0.#"),1)=".",TRUE,FALSE)</formula>
    </cfRule>
  </conditionalFormatting>
  <conditionalFormatting sqref="AQ474">
    <cfRule type="expression" dxfId="2209" priority="1715">
      <formula>IF(RIGHT(TEXT(AQ474,"0.#"),1)=".",FALSE,TRUE)</formula>
    </cfRule>
    <cfRule type="expression" dxfId="2208" priority="1716">
      <formula>IF(RIGHT(TEXT(AQ474,"0.#"),1)=".",TRUE,FALSE)</formula>
    </cfRule>
  </conditionalFormatting>
  <conditionalFormatting sqref="AQ475">
    <cfRule type="expression" dxfId="2207" priority="1713">
      <formula>IF(RIGHT(TEXT(AQ475,"0.#"),1)=".",FALSE,TRUE)</formula>
    </cfRule>
    <cfRule type="expression" dxfId="2206" priority="1714">
      <formula>IF(RIGHT(TEXT(AQ475,"0.#"),1)=".",TRUE,FALSE)</formula>
    </cfRule>
  </conditionalFormatting>
  <conditionalFormatting sqref="AE480">
    <cfRule type="expression" dxfId="2205" priority="1705">
      <formula>IF(RIGHT(TEXT(AE480,"0.#"),1)=".",FALSE,TRUE)</formula>
    </cfRule>
    <cfRule type="expression" dxfId="2204" priority="1706">
      <formula>IF(RIGHT(TEXT(AE480,"0.#"),1)=".",TRUE,FALSE)</formula>
    </cfRule>
  </conditionalFormatting>
  <conditionalFormatting sqref="AE478">
    <cfRule type="expression" dxfId="2203" priority="1709">
      <formula>IF(RIGHT(TEXT(AE478,"0.#"),1)=".",FALSE,TRUE)</formula>
    </cfRule>
    <cfRule type="expression" dxfId="2202" priority="1710">
      <formula>IF(RIGHT(TEXT(AE478,"0.#"),1)=".",TRUE,FALSE)</formula>
    </cfRule>
  </conditionalFormatting>
  <conditionalFormatting sqref="AE479">
    <cfRule type="expression" dxfId="2201" priority="1707">
      <formula>IF(RIGHT(TEXT(AE479,"0.#"),1)=".",FALSE,TRUE)</formula>
    </cfRule>
    <cfRule type="expression" dxfId="2200" priority="1708">
      <formula>IF(RIGHT(TEXT(AE479,"0.#"),1)=".",TRUE,FALSE)</formula>
    </cfRule>
  </conditionalFormatting>
  <conditionalFormatting sqref="AM480">
    <cfRule type="expression" dxfId="2199" priority="1699">
      <formula>IF(RIGHT(TEXT(AM480,"0.#"),1)=".",FALSE,TRUE)</formula>
    </cfRule>
    <cfRule type="expression" dxfId="2198" priority="1700">
      <formula>IF(RIGHT(TEXT(AM480,"0.#"),1)=".",TRUE,FALSE)</formula>
    </cfRule>
  </conditionalFormatting>
  <conditionalFormatting sqref="AM478">
    <cfRule type="expression" dxfId="2197" priority="1703">
      <formula>IF(RIGHT(TEXT(AM478,"0.#"),1)=".",FALSE,TRUE)</formula>
    </cfRule>
    <cfRule type="expression" dxfId="2196" priority="1704">
      <formula>IF(RIGHT(TEXT(AM478,"0.#"),1)=".",TRUE,FALSE)</formula>
    </cfRule>
  </conditionalFormatting>
  <conditionalFormatting sqref="AM479">
    <cfRule type="expression" dxfId="2195" priority="1701">
      <formula>IF(RIGHT(TEXT(AM479,"0.#"),1)=".",FALSE,TRUE)</formula>
    </cfRule>
    <cfRule type="expression" dxfId="2194" priority="1702">
      <formula>IF(RIGHT(TEXT(AM479,"0.#"),1)=".",TRUE,FALSE)</formula>
    </cfRule>
  </conditionalFormatting>
  <conditionalFormatting sqref="AU480">
    <cfRule type="expression" dxfId="2193" priority="1693">
      <formula>IF(RIGHT(TEXT(AU480,"0.#"),1)=".",FALSE,TRUE)</formula>
    </cfRule>
    <cfRule type="expression" dxfId="2192" priority="1694">
      <formula>IF(RIGHT(TEXT(AU480,"0.#"),1)=".",TRUE,FALSE)</formula>
    </cfRule>
  </conditionalFormatting>
  <conditionalFormatting sqref="AU478">
    <cfRule type="expression" dxfId="2191" priority="1697">
      <formula>IF(RIGHT(TEXT(AU478,"0.#"),1)=".",FALSE,TRUE)</formula>
    </cfRule>
    <cfRule type="expression" dxfId="2190" priority="1698">
      <formula>IF(RIGHT(TEXT(AU478,"0.#"),1)=".",TRUE,FALSE)</formula>
    </cfRule>
  </conditionalFormatting>
  <conditionalFormatting sqref="AU479">
    <cfRule type="expression" dxfId="2189" priority="1695">
      <formula>IF(RIGHT(TEXT(AU479,"0.#"),1)=".",FALSE,TRUE)</formula>
    </cfRule>
    <cfRule type="expression" dxfId="2188" priority="1696">
      <formula>IF(RIGHT(TEXT(AU479,"0.#"),1)=".",TRUE,FALSE)</formula>
    </cfRule>
  </conditionalFormatting>
  <conditionalFormatting sqref="AI480">
    <cfRule type="expression" dxfId="2187" priority="1687">
      <formula>IF(RIGHT(TEXT(AI480,"0.#"),1)=".",FALSE,TRUE)</formula>
    </cfRule>
    <cfRule type="expression" dxfId="2186" priority="1688">
      <formula>IF(RIGHT(TEXT(AI480,"0.#"),1)=".",TRUE,FALSE)</formula>
    </cfRule>
  </conditionalFormatting>
  <conditionalFormatting sqref="AI478">
    <cfRule type="expression" dxfId="2185" priority="1691">
      <formula>IF(RIGHT(TEXT(AI478,"0.#"),1)=".",FALSE,TRUE)</formula>
    </cfRule>
    <cfRule type="expression" dxfId="2184" priority="1692">
      <formula>IF(RIGHT(TEXT(AI478,"0.#"),1)=".",TRUE,FALSE)</formula>
    </cfRule>
  </conditionalFormatting>
  <conditionalFormatting sqref="AI479">
    <cfRule type="expression" dxfId="2183" priority="1689">
      <formula>IF(RIGHT(TEXT(AI479,"0.#"),1)=".",FALSE,TRUE)</formula>
    </cfRule>
    <cfRule type="expression" dxfId="2182" priority="1690">
      <formula>IF(RIGHT(TEXT(AI479,"0.#"),1)=".",TRUE,FALSE)</formula>
    </cfRule>
  </conditionalFormatting>
  <conditionalFormatting sqref="AQ478">
    <cfRule type="expression" dxfId="2181" priority="1681">
      <formula>IF(RIGHT(TEXT(AQ478,"0.#"),1)=".",FALSE,TRUE)</formula>
    </cfRule>
    <cfRule type="expression" dxfId="2180" priority="1682">
      <formula>IF(RIGHT(TEXT(AQ478,"0.#"),1)=".",TRUE,FALSE)</formula>
    </cfRule>
  </conditionalFormatting>
  <conditionalFormatting sqref="AQ479">
    <cfRule type="expression" dxfId="2179" priority="1685">
      <formula>IF(RIGHT(TEXT(AQ479,"0.#"),1)=".",FALSE,TRUE)</formula>
    </cfRule>
    <cfRule type="expression" dxfId="2178" priority="1686">
      <formula>IF(RIGHT(TEXT(AQ479,"0.#"),1)=".",TRUE,FALSE)</formula>
    </cfRule>
  </conditionalFormatting>
  <conditionalFormatting sqref="AQ480">
    <cfRule type="expression" dxfId="2177" priority="1683">
      <formula>IF(RIGHT(TEXT(AQ480,"0.#"),1)=".",FALSE,TRUE)</formula>
    </cfRule>
    <cfRule type="expression" dxfId="2176" priority="1684">
      <formula>IF(RIGHT(TEXT(AQ480,"0.#"),1)=".",TRUE,FALSE)</formula>
    </cfRule>
  </conditionalFormatting>
  <conditionalFormatting sqref="AM47">
    <cfRule type="expression" dxfId="2175" priority="1975">
      <formula>IF(RIGHT(TEXT(AM47,"0.#"),1)=".",FALSE,TRUE)</formula>
    </cfRule>
    <cfRule type="expression" dxfId="2174" priority="1976">
      <formula>IF(RIGHT(TEXT(AM47,"0.#"),1)=".",TRUE,FALSE)</formula>
    </cfRule>
  </conditionalFormatting>
  <conditionalFormatting sqref="AI46">
    <cfRule type="expression" dxfId="2173" priority="1979">
      <formula>IF(RIGHT(TEXT(AI46,"0.#"),1)=".",FALSE,TRUE)</formula>
    </cfRule>
    <cfRule type="expression" dxfId="2172" priority="1980">
      <formula>IF(RIGHT(TEXT(AI46,"0.#"),1)=".",TRUE,FALSE)</formula>
    </cfRule>
  </conditionalFormatting>
  <conditionalFormatting sqref="AM46">
    <cfRule type="expression" dxfId="2171" priority="1977">
      <formula>IF(RIGHT(TEXT(AM46,"0.#"),1)=".",FALSE,TRUE)</formula>
    </cfRule>
    <cfRule type="expression" dxfId="2170" priority="1978">
      <formula>IF(RIGHT(TEXT(AM46,"0.#"),1)=".",TRUE,FALSE)</formula>
    </cfRule>
  </conditionalFormatting>
  <conditionalFormatting sqref="AU46:AU48">
    <cfRule type="expression" dxfId="2169" priority="1969">
      <formula>IF(RIGHT(TEXT(AU46,"0.#"),1)=".",FALSE,TRUE)</formula>
    </cfRule>
    <cfRule type="expression" dxfId="2168" priority="1970">
      <formula>IF(RIGHT(TEXT(AU46,"0.#"),1)=".",TRUE,FALSE)</formula>
    </cfRule>
  </conditionalFormatting>
  <conditionalFormatting sqref="AM48">
    <cfRule type="expression" dxfId="2167" priority="1973">
      <formula>IF(RIGHT(TEXT(AM48,"0.#"),1)=".",FALSE,TRUE)</formula>
    </cfRule>
    <cfRule type="expression" dxfId="2166" priority="1974">
      <formula>IF(RIGHT(TEXT(AM48,"0.#"),1)=".",TRUE,FALSE)</formula>
    </cfRule>
  </conditionalFormatting>
  <conditionalFormatting sqref="AQ46:AQ48">
    <cfRule type="expression" dxfId="2165" priority="1971">
      <formula>IF(RIGHT(TEXT(AQ46,"0.#"),1)=".",FALSE,TRUE)</formula>
    </cfRule>
    <cfRule type="expression" dxfId="2164" priority="1972">
      <formula>IF(RIGHT(TEXT(AQ46,"0.#"),1)=".",TRUE,FALSE)</formula>
    </cfRule>
  </conditionalFormatting>
  <conditionalFormatting sqref="AE146:AE147 AI146:AI147 AM146:AM147 AQ146:AQ147 AU146:AU147">
    <cfRule type="expression" dxfId="2163" priority="1963">
      <formula>IF(RIGHT(TEXT(AE146,"0.#"),1)=".",FALSE,TRUE)</formula>
    </cfRule>
    <cfRule type="expression" dxfId="2162" priority="1964">
      <formula>IF(RIGHT(TEXT(AE146,"0.#"),1)=".",TRUE,FALSE)</formula>
    </cfRule>
  </conditionalFormatting>
  <conditionalFormatting sqref="AE142:AE143 AI142:AI143 AM142:AM143 AQ142:AQ143 AU142:AU143">
    <cfRule type="expression" dxfId="2161" priority="1965">
      <formula>IF(RIGHT(TEXT(AE142,"0.#"),1)=".",FALSE,TRUE)</formula>
    </cfRule>
    <cfRule type="expression" dxfId="2160" priority="1966">
      <formula>IF(RIGHT(TEXT(AE142,"0.#"),1)=".",TRUE,FALSE)</formula>
    </cfRule>
  </conditionalFormatting>
  <conditionalFormatting sqref="AE198:AE199 AI198:AI199 AM198:AM199 AQ198:AQ199 AU198:AU199">
    <cfRule type="expression" dxfId="2159" priority="1957">
      <formula>IF(RIGHT(TEXT(AE198,"0.#"),1)=".",FALSE,TRUE)</formula>
    </cfRule>
    <cfRule type="expression" dxfId="2158" priority="1958">
      <formula>IF(RIGHT(TEXT(AE198,"0.#"),1)=".",TRUE,FALSE)</formula>
    </cfRule>
  </conditionalFormatting>
  <conditionalFormatting sqref="AE150:AE151 AI150:AI151 AM150:AM151 AQ150:AQ151 AU150:AU151">
    <cfRule type="expression" dxfId="2157" priority="1961">
      <formula>IF(RIGHT(TEXT(AE150,"0.#"),1)=".",FALSE,TRUE)</formula>
    </cfRule>
    <cfRule type="expression" dxfId="2156" priority="1962">
      <formula>IF(RIGHT(TEXT(AE150,"0.#"),1)=".",TRUE,FALSE)</formula>
    </cfRule>
  </conditionalFormatting>
  <conditionalFormatting sqref="AE194:AE195 AI194:AI195 AM194:AM195 AQ194:AQ195 AU194:AU195">
    <cfRule type="expression" dxfId="2155" priority="1959">
      <formula>IF(RIGHT(TEXT(AE194,"0.#"),1)=".",FALSE,TRUE)</formula>
    </cfRule>
    <cfRule type="expression" dxfId="2154" priority="1960">
      <formula>IF(RIGHT(TEXT(AE194,"0.#"),1)=".",TRUE,FALSE)</formula>
    </cfRule>
  </conditionalFormatting>
  <conditionalFormatting sqref="AE210:AE211 AI210:AI211 AM210:AM211 AQ210:AQ211 AU210:AU211">
    <cfRule type="expression" dxfId="2153" priority="1951">
      <formula>IF(RIGHT(TEXT(AE210,"0.#"),1)=".",FALSE,TRUE)</formula>
    </cfRule>
    <cfRule type="expression" dxfId="2152" priority="1952">
      <formula>IF(RIGHT(TEXT(AE210,"0.#"),1)=".",TRUE,FALSE)</formula>
    </cfRule>
  </conditionalFormatting>
  <conditionalFormatting sqref="AE202:AE203 AI202:AI203 AM202:AM203 AQ202:AQ203 AU202:AU203">
    <cfRule type="expression" dxfId="2151" priority="1955">
      <formula>IF(RIGHT(TEXT(AE202,"0.#"),1)=".",FALSE,TRUE)</formula>
    </cfRule>
    <cfRule type="expression" dxfId="2150" priority="1956">
      <formula>IF(RIGHT(TEXT(AE202,"0.#"),1)=".",TRUE,FALSE)</formula>
    </cfRule>
  </conditionalFormatting>
  <conditionalFormatting sqref="AE206:AE207 AI206:AI207 AM206:AM207 AQ206:AQ207 AU206:AU207">
    <cfRule type="expression" dxfId="2149" priority="1953">
      <formula>IF(RIGHT(TEXT(AE206,"0.#"),1)=".",FALSE,TRUE)</formula>
    </cfRule>
    <cfRule type="expression" dxfId="2148" priority="1954">
      <formula>IF(RIGHT(TEXT(AE206,"0.#"),1)=".",TRUE,FALSE)</formula>
    </cfRule>
  </conditionalFormatting>
  <conditionalFormatting sqref="AE262:AE263 AI262:AI263 AM262:AM263 AQ262:AQ263 AU262:AU263">
    <cfRule type="expression" dxfId="2147" priority="1945">
      <formula>IF(RIGHT(TEXT(AE262,"0.#"),1)=".",FALSE,TRUE)</formula>
    </cfRule>
    <cfRule type="expression" dxfId="2146" priority="1946">
      <formula>IF(RIGHT(TEXT(AE262,"0.#"),1)=".",TRUE,FALSE)</formula>
    </cfRule>
  </conditionalFormatting>
  <conditionalFormatting sqref="AE254:AE255 AI254:AI255 AM254:AM255 AQ254:AQ255 AU254:AU255">
    <cfRule type="expression" dxfId="2145" priority="1949">
      <formula>IF(RIGHT(TEXT(AE254,"0.#"),1)=".",FALSE,TRUE)</formula>
    </cfRule>
    <cfRule type="expression" dxfId="2144" priority="1950">
      <formula>IF(RIGHT(TEXT(AE254,"0.#"),1)=".",TRUE,FALSE)</formula>
    </cfRule>
  </conditionalFormatting>
  <conditionalFormatting sqref="AE258:AE259 AI258:AI259 AM258:AM259 AQ258:AQ259 AU258:AU259">
    <cfRule type="expression" dxfId="2143" priority="1947">
      <formula>IF(RIGHT(TEXT(AE258,"0.#"),1)=".",FALSE,TRUE)</formula>
    </cfRule>
    <cfRule type="expression" dxfId="2142" priority="1948">
      <formula>IF(RIGHT(TEXT(AE258,"0.#"),1)=".",TRUE,FALSE)</formula>
    </cfRule>
  </conditionalFormatting>
  <conditionalFormatting sqref="AE314:AE315 AI314:AI315 AM314:AM315 AQ314:AQ315 AU314:AU315">
    <cfRule type="expression" dxfId="2141" priority="1939">
      <formula>IF(RIGHT(TEXT(AE314,"0.#"),1)=".",FALSE,TRUE)</formula>
    </cfRule>
    <cfRule type="expression" dxfId="2140" priority="1940">
      <formula>IF(RIGHT(TEXT(AE314,"0.#"),1)=".",TRUE,FALSE)</formula>
    </cfRule>
  </conditionalFormatting>
  <conditionalFormatting sqref="AE266:AE267 AI266:AI267 AM266:AM267 AQ266:AQ267 AU266:AU267">
    <cfRule type="expression" dxfId="2139" priority="1943">
      <formula>IF(RIGHT(TEXT(AE266,"0.#"),1)=".",FALSE,TRUE)</formula>
    </cfRule>
    <cfRule type="expression" dxfId="2138" priority="1944">
      <formula>IF(RIGHT(TEXT(AE266,"0.#"),1)=".",TRUE,FALSE)</formula>
    </cfRule>
  </conditionalFormatting>
  <conditionalFormatting sqref="AE270:AE271 AI270:AI271 AM270:AM271 AQ270:AQ271 AU270:AU271">
    <cfRule type="expression" dxfId="2137" priority="1941">
      <formula>IF(RIGHT(TEXT(AE270,"0.#"),1)=".",FALSE,TRUE)</formula>
    </cfRule>
    <cfRule type="expression" dxfId="2136" priority="1942">
      <formula>IF(RIGHT(TEXT(AE270,"0.#"),1)=".",TRUE,FALSE)</formula>
    </cfRule>
  </conditionalFormatting>
  <conditionalFormatting sqref="AE326:AE327 AI326:AI327 AM326:AM327 AQ326:AQ327 AU326:AU327">
    <cfRule type="expression" dxfId="2135" priority="1933">
      <formula>IF(RIGHT(TEXT(AE326,"0.#"),1)=".",FALSE,TRUE)</formula>
    </cfRule>
    <cfRule type="expression" dxfId="2134" priority="1934">
      <formula>IF(RIGHT(TEXT(AE326,"0.#"),1)=".",TRUE,FALSE)</formula>
    </cfRule>
  </conditionalFormatting>
  <conditionalFormatting sqref="AE318:AE319 AI318:AI319 AM318:AM319 AQ318:AQ319 AU318:AU319">
    <cfRule type="expression" dxfId="2133" priority="1937">
      <formula>IF(RIGHT(TEXT(AE318,"0.#"),1)=".",FALSE,TRUE)</formula>
    </cfRule>
    <cfRule type="expression" dxfId="2132" priority="1938">
      <formula>IF(RIGHT(TEXT(AE318,"0.#"),1)=".",TRUE,FALSE)</formula>
    </cfRule>
  </conditionalFormatting>
  <conditionalFormatting sqref="AE322:AE323 AI322:AI323 AM322:AM323 AQ322:AQ323 AU322:AU323">
    <cfRule type="expression" dxfId="2131" priority="1935">
      <formula>IF(RIGHT(TEXT(AE322,"0.#"),1)=".",FALSE,TRUE)</formula>
    </cfRule>
    <cfRule type="expression" dxfId="2130" priority="1936">
      <formula>IF(RIGHT(TEXT(AE322,"0.#"),1)=".",TRUE,FALSE)</formula>
    </cfRule>
  </conditionalFormatting>
  <conditionalFormatting sqref="AE378:AE379 AI378:AI379 AM378:AM379 AQ378:AQ379 AU378:AU379">
    <cfRule type="expression" dxfId="2129" priority="1927">
      <formula>IF(RIGHT(TEXT(AE378,"0.#"),1)=".",FALSE,TRUE)</formula>
    </cfRule>
    <cfRule type="expression" dxfId="2128" priority="1928">
      <formula>IF(RIGHT(TEXT(AE378,"0.#"),1)=".",TRUE,FALSE)</formula>
    </cfRule>
  </conditionalFormatting>
  <conditionalFormatting sqref="AE330:AE331 AI330:AI331 AM330:AM331 AQ330:AQ331 AU330:AU331">
    <cfRule type="expression" dxfId="2127" priority="1931">
      <formula>IF(RIGHT(TEXT(AE330,"0.#"),1)=".",FALSE,TRUE)</formula>
    </cfRule>
    <cfRule type="expression" dxfId="2126" priority="1932">
      <formula>IF(RIGHT(TEXT(AE330,"0.#"),1)=".",TRUE,FALSE)</formula>
    </cfRule>
  </conditionalFormatting>
  <conditionalFormatting sqref="AE374:AE375 AI374:AI375 AM374:AM375 AQ374:AQ375 AU374:AU375">
    <cfRule type="expression" dxfId="2125" priority="1929">
      <formula>IF(RIGHT(TEXT(AE374,"0.#"),1)=".",FALSE,TRUE)</formula>
    </cfRule>
    <cfRule type="expression" dxfId="2124" priority="1930">
      <formula>IF(RIGHT(TEXT(AE374,"0.#"),1)=".",TRUE,FALSE)</formula>
    </cfRule>
  </conditionalFormatting>
  <conditionalFormatting sqref="AE390:AE391 AI390:AI391 AM390:AM391 AQ390:AQ391 AU390:AU391">
    <cfRule type="expression" dxfId="2123" priority="1921">
      <formula>IF(RIGHT(TEXT(AE390,"0.#"),1)=".",FALSE,TRUE)</formula>
    </cfRule>
    <cfRule type="expression" dxfId="2122" priority="1922">
      <formula>IF(RIGHT(TEXT(AE390,"0.#"),1)=".",TRUE,FALSE)</formula>
    </cfRule>
  </conditionalFormatting>
  <conditionalFormatting sqref="AE382:AE383 AI382:AI383 AM382:AM383 AQ382:AQ383 AU382:AU383">
    <cfRule type="expression" dxfId="2121" priority="1925">
      <formula>IF(RIGHT(TEXT(AE382,"0.#"),1)=".",FALSE,TRUE)</formula>
    </cfRule>
    <cfRule type="expression" dxfId="2120" priority="1926">
      <formula>IF(RIGHT(TEXT(AE382,"0.#"),1)=".",TRUE,FALSE)</formula>
    </cfRule>
  </conditionalFormatting>
  <conditionalFormatting sqref="AE386:AE387 AI386:AI387 AM386:AM387 AQ386:AQ387 AU386:AU387">
    <cfRule type="expression" dxfId="2119" priority="1923">
      <formula>IF(RIGHT(TEXT(AE386,"0.#"),1)=".",FALSE,TRUE)</formula>
    </cfRule>
    <cfRule type="expression" dxfId="2118" priority="1924">
      <formula>IF(RIGHT(TEXT(AE386,"0.#"),1)=".",TRUE,FALSE)</formula>
    </cfRule>
  </conditionalFormatting>
  <conditionalFormatting sqref="AE440">
    <cfRule type="expression" dxfId="2117" priority="1915">
      <formula>IF(RIGHT(TEXT(AE440,"0.#"),1)=".",FALSE,TRUE)</formula>
    </cfRule>
    <cfRule type="expression" dxfId="2116" priority="1916">
      <formula>IF(RIGHT(TEXT(AE440,"0.#"),1)=".",TRUE,FALSE)</formula>
    </cfRule>
  </conditionalFormatting>
  <conditionalFormatting sqref="AE438">
    <cfRule type="expression" dxfId="2115" priority="1919">
      <formula>IF(RIGHT(TEXT(AE438,"0.#"),1)=".",FALSE,TRUE)</formula>
    </cfRule>
    <cfRule type="expression" dxfId="2114" priority="1920">
      <formula>IF(RIGHT(TEXT(AE438,"0.#"),1)=".",TRUE,FALSE)</formula>
    </cfRule>
  </conditionalFormatting>
  <conditionalFormatting sqref="AE439">
    <cfRule type="expression" dxfId="2113" priority="1917">
      <formula>IF(RIGHT(TEXT(AE439,"0.#"),1)=".",FALSE,TRUE)</formula>
    </cfRule>
    <cfRule type="expression" dxfId="2112" priority="1918">
      <formula>IF(RIGHT(TEXT(AE439,"0.#"),1)=".",TRUE,FALSE)</formula>
    </cfRule>
  </conditionalFormatting>
  <conditionalFormatting sqref="AM440">
    <cfRule type="expression" dxfId="2111" priority="1909">
      <formula>IF(RIGHT(TEXT(AM440,"0.#"),1)=".",FALSE,TRUE)</formula>
    </cfRule>
    <cfRule type="expression" dxfId="2110" priority="1910">
      <formula>IF(RIGHT(TEXT(AM440,"0.#"),1)=".",TRUE,FALSE)</formula>
    </cfRule>
  </conditionalFormatting>
  <conditionalFormatting sqref="AM438">
    <cfRule type="expression" dxfId="2109" priority="1913">
      <formula>IF(RIGHT(TEXT(AM438,"0.#"),1)=".",FALSE,TRUE)</formula>
    </cfRule>
    <cfRule type="expression" dxfId="2108" priority="1914">
      <formula>IF(RIGHT(TEXT(AM438,"0.#"),1)=".",TRUE,FALSE)</formula>
    </cfRule>
  </conditionalFormatting>
  <conditionalFormatting sqref="AM439">
    <cfRule type="expression" dxfId="2107" priority="1911">
      <formula>IF(RIGHT(TEXT(AM439,"0.#"),1)=".",FALSE,TRUE)</formula>
    </cfRule>
    <cfRule type="expression" dxfId="2106" priority="1912">
      <formula>IF(RIGHT(TEXT(AM439,"0.#"),1)=".",TRUE,FALSE)</formula>
    </cfRule>
  </conditionalFormatting>
  <conditionalFormatting sqref="AU440">
    <cfRule type="expression" dxfId="2105" priority="1903">
      <formula>IF(RIGHT(TEXT(AU440,"0.#"),1)=".",FALSE,TRUE)</formula>
    </cfRule>
    <cfRule type="expression" dxfId="2104" priority="1904">
      <formula>IF(RIGHT(TEXT(AU440,"0.#"),1)=".",TRUE,FALSE)</formula>
    </cfRule>
  </conditionalFormatting>
  <conditionalFormatting sqref="AU438">
    <cfRule type="expression" dxfId="2103" priority="1907">
      <formula>IF(RIGHT(TEXT(AU438,"0.#"),1)=".",FALSE,TRUE)</formula>
    </cfRule>
    <cfRule type="expression" dxfId="2102" priority="1908">
      <formula>IF(RIGHT(TEXT(AU438,"0.#"),1)=".",TRUE,FALSE)</formula>
    </cfRule>
  </conditionalFormatting>
  <conditionalFormatting sqref="AU439">
    <cfRule type="expression" dxfId="2101" priority="1905">
      <formula>IF(RIGHT(TEXT(AU439,"0.#"),1)=".",FALSE,TRUE)</formula>
    </cfRule>
    <cfRule type="expression" dxfId="2100" priority="1906">
      <formula>IF(RIGHT(TEXT(AU439,"0.#"),1)=".",TRUE,FALSE)</formula>
    </cfRule>
  </conditionalFormatting>
  <conditionalFormatting sqref="AI440">
    <cfRule type="expression" dxfId="2099" priority="1897">
      <formula>IF(RIGHT(TEXT(AI440,"0.#"),1)=".",FALSE,TRUE)</formula>
    </cfRule>
    <cfRule type="expression" dxfId="2098" priority="1898">
      <formula>IF(RIGHT(TEXT(AI440,"0.#"),1)=".",TRUE,FALSE)</formula>
    </cfRule>
  </conditionalFormatting>
  <conditionalFormatting sqref="AI438">
    <cfRule type="expression" dxfId="2097" priority="1901">
      <formula>IF(RIGHT(TEXT(AI438,"0.#"),1)=".",FALSE,TRUE)</formula>
    </cfRule>
    <cfRule type="expression" dxfId="2096" priority="1902">
      <formula>IF(RIGHT(TEXT(AI438,"0.#"),1)=".",TRUE,FALSE)</formula>
    </cfRule>
  </conditionalFormatting>
  <conditionalFormatting sqref="AI439">
    <cfRule type="expression" dxfId="2095" priority="1899">
      <formula>IF(RIGHT(TEXT(AI439,"0.#"),1)=".",FALSE,TRUE)</formula>
    </cfRule>
    <cfRule type="expression" dxfId="2094" priority="1900">
      <formula>IF(RIGHT(TEXT(AI439,"0.#"),1)=".",TRUE,FALSE)</formula>
    </cfRule>
  </conditionalFormatting>
  <conditionalFormatting sqref="AQ438">
    <cfRule type="expression" dxfId="2093" priority="1891">
      <formula>IF(RIGHT(TEXT(AQ438,"0.#"),1)=".",FALSE,TRUE)</formula>
    </cfRule>
    <cfRule type="expression" dxfId="2092" priority="1892">
      <formula>IF(RIGHT(TEXT(AQ438,"0.#"),1)=".",TRUE,FALSE)</formula>
    </cfRule>
  </conditionalFormatting>
  <conditionalFormatting sqref="AQ439">
    <cfRule type="expression" dxfId="2091" priority="1895">
      <formula>IF(RIGHT(TEXT(AQ439,"0.#"),1)=".",FALSE,TRUE)</formula>
    </cfRule>
    <cfRule type="expression" dxfId="2090" priority="1896">
      <formula>IF(RIGHT(TEXT(AQ439,"0.#"),1)=".",TRUE,FALSE)</formula>
    </cfRule>
  </conditionalFormatting>
  <conditionalFormatting sqref="AQ440">
    <cfRule type="expression" dxfId="2089" priority="1893">
      <formula>IF(RIGHT(TEXT(AQ440,"0.#"),1)=".",FALSE,TRUE)</formula>
    </cfRule>
    <cfRule type="expression" dxfId="2088" priority="1894">
      <formula>IF(RIGHT(TEXT(AQ440,"0.#"),1)=".",TRUE,FALSE)</formula>
    </cfRule>
  </conditionalFormatting>
  <conditionalFormatting sqref="AE445">
    <cfRule type="expression" dxfId="2087" priority="1885">
      <formula>IF(RIGHT(TEXT(AE445,"0.#"),1)=".",FALSE,TRUE)</formula>
    </cfRule>
    <cfRule type="expression" dxfId="2086" priority="1886">
      <formula>IF(RIGHT(TEXT(AE445,"0.#"),1)=".",TRUE,FALSE)</formula>
    </cfRule>
  </conditionalFormatting>
  <conditionalFormatting sqref="AE443">
    <cfRule type="expression" dxfId="2085" priority="1889">
      <formula>IF(RIGHT(TEXT(AE443,"0.#"),1)=".",FALSE,TRUE)</formula>
    </cfRule>
    <cfRule type="expression" dxfId="2084" priority="1890">
      <formula>IF(RIGHT(TEXT(AE443,"0.#"),1)=".",TRUE,FALSE)</formula>
    </cfRule>
  </conditionalFormatting>
  <conditionalFormatting sqref="AE444">
    <cfRule type="expression" dxfId="2083" priority="1887">
      <formula>IF(RIGHT(TEXT(AE444,"0.#"),1)=".",FALSE,TRUE)</formula>
    </cfRule>
    <cfRule type="expression" dxfId="2082" priority="1888">
      <formula>IF(RIGHT(TEXT(AE444,"0.#"),1)=".",TRUE,FALSE)</formula>
    </cfRule>
  </conditionalFormatting>
  <conditionalFormatting sqref="AM445">
    <cfRule type="expression" dxfId="2081" priority="1879">
      <formula>IF(RIGHT(TEXT(AM445,"0.#"),1)=".",FALSE,TRUE)</formula>
    </cfRule>
    <cfRule type="expression" dxfId="2080" priority="1880">
      <formula>IF(RIGHT(TEXT(AM445,"0.#"),1)=".",TRUE,FALSE)</formula>
    </cfRule>
  </conditionalFormatting>
  <conditionalFormatting sqref="AM443">
    <cfRule type="expression" dxfId="2079" priority="1883">
      <formula>IF(RIGHT(TEXT(AM443,"0.#"),1)=".",FALSE,TRUE)</formula>
    </cfRule>
    <cfRule type="expression" dxfId="2078" priority="1884">
      <formula>IF(RIGHT(TEXT(AM443,"0.#"),1)=".",TRUE,FALSE)</formula>
    </cfRule>
  </conditionalFormatting>
  <conditionalFormatting sqref="AM444">
    <cfRule type="expression" dxfId="2077" priority="1881">
      <formula>IF(RIGHT(TEXT(AM444,"0.#"),1)=".",FALSE,TRUE)</formula>
    </cfRule>
    <cfRule type="expression" dxfId="2076" priority="1882">
      <formula>IF(RIGHT(TEXT(AM444,"0.#"),1)=".",TRUE,FALSE)</formula>
    </cfRule>
  </conditionalFormatting>
  <conditionalFormatting sqref="AU445">
    <cfRule type="expression" dxfId="2075" priority="1873">
      <formula>IF(RIGHT(TEXT(AU445,"0.#"),1)=".",FALSE,TRUE)</formula>
    </cfRule>
    <cfRule type="expression" dxfId="2074" priority="1874">
      <formula>IF(RIGHT(TEXT(AU445,"0.#"),1)=".",TRUE,FALSE)</formula>
    </cfRule>
  </conditionalFormatting>
  <conditionalFormatting sqref="AU443">
    <cfRule type="expression" dxfId="2073" priority="1877">
      <formula>IF(RIGHT(TEXT(AU443,"0.#"),1)=".",FALSE,TRUE)</formula>
    </cfRule>
    <cfRule type="expression" dxfId="2072" priority="1878">
      <formula>IF(RIGHT(TEXT(AU443,"0.#"),1)=".",TRUE,FALSE)</formula>
    </cfRule>
  </conditionalFormatting>
  <conditionalFormatting sqref="AU444">
    <cfRule type="expression" dxfId="2071" priority="1875">
      <formula>IF(RIGHT(TEXT(AU444,"0.#"),1)=".",FALSE,TRUE)</formula>
    </cfRule>
    <cfRule type="expression" dxfId="2070" priority="1876">
      <formula>IF(RIGHT(TEXT(AU444,"0.#"),1)=".",TRUE,FALSE)</formula>
    </cfRule>
  </conditionalFormatting>
  <conditionalFormatting sqref="AI445">
    <cfRule type="expression" dxfId="2069" priority="1867">
      <formula>IF(RIGHT(TEXT(AI445,"0.#"),1)=".",FALSE,TRUE)</formula>
    </cfRule>
    <cfRule type="expression" dxfId="2068" priority="1868">
      <formula>IF(RIGHT(TEXT(AI445,"0.#"),1)=".",TRUE,FALSE)</formula>
    </cfRule>
  </conditionalFormatting>
  <conditionalFormatting sqref="AI443">
    <cfRule type="expression" dxfId="2067" priority="1871">
      <formula>IF(RIGHT(TEXT(AI443,"0.#"),1)=".",FALSE,TRUE)</formula>
    </cfRule>
    <cfRule type="expression" dxfId="2066" priority="1872">
      <formula>IF(RIGHT(TEXT(AI443,"0.#"),1)=".",TRUE,FALSE)</formula>
    </cfRule>
  </conditionalFormatting>
  <conditionalFormatting sqref="AI444">
    <cfRule type="expression" dxfId="2065" priority="1869">
      <formula>IF(RIGHT(TEXT(AI444,"0.#"),1)=".",FALSE,TRUE)</formula>
    </cfRule>
    <cfRule type="expression" dxfId="2064" priority="1870">
      <formula>IF(RIGHT(TEXT(AI444,"0.#"),1)=".",TRUE,FALSE)</formula>
    </cfRule>
  </conditionalFormatting>
  <conditionalFormatting sqref="AQ443">
    <cfRule type="expression" dxfId="2063" priority="1861">
      <formula>IF(RIGHT(TEXT(AQ443,"0.#"),1)=".",FALSE,TRUE)</formula>
    </cfRule>
    <cfRule type="expression" dxfId="2062" priority="1862">
      <formula>IF(RIGHT(TEXT(AQ443,"0.#"),1)=".",TRUE,FALSE)</formula>
    </cfRule>
  </conditionalFormatting>
  <conditionalFormatting sqref="AQ444">
    <cfRule type="expression" dxfId="2061" priority="1865">
      <formula>IF(RIGHT(TEXT(AQ444,"0.#"),1)=".",FALSE,TRUE)</formula>
    </cfRule>
    <cfRule type="expression" dxfId="2060" priority="1866">
      <formula>IF(RIGHT(TEXT(AQ444,"0.#"),1)=".",TRUE,FALSE)</formula>
    </cfRule>
  </conditionalFormatting>
  <conditionalFormatting sqref="AQ445">
    <cfRule type="expression" dxfId="2059" priority="1863">
      <formula>IF(RIGHT(TEXT(AQ445,"0.#"),1)=".",FALSE,TRUE)</formula>
    </cfRule>
    <cfRule type="expression" dxfId="2058" priority="1864">
      <formula>IF(RIGHT(TEXT(AQ445,"0.#"),1)=".",TRUE,FALSE)</formula>
    </cfRule>
  </conditionalFormatting>
  <conditionalFormatting sqref="Y872:Y899">
    <cfRule type="expression" dxfId="2057" priority="2091">
      <formula>IF(RIGHT(TEXT(Y872,"0.#"),1)=".",FALSE,TRUE)</formula>
    </cfRule>
    <cfRule type="expression" dxfId="2056" priority="2092">
      <formula>IF(RIGHT(TEXT(Y872,"0.#"),1)=".",TRUE,FALSE)</formula>
    </cfRule>
  </conditionalFormatting>
  <conditionalFormatting sqref="Y870:Y871">
    <cfRule type="expression" dxfId="2055" priority="2085">
      <formula>IF(RIGHT(TEXT(Y870,"0.#"),1)=".",FALSE,TRUE)</formula>
    </cfRule>
    <cfRule type="expression" dxfId="2054" priority="2086">
      <formula>IF(RIGHT(TEXT(Y870,"0.#"),1)=".",TRUE,FALSE)</formula>
    </cfRule>
  </conditionalFormatting>
  <conditionalFormatting sqref="Y905:Y932">
    <cfRule type="expression" dxfId="2053" priority="2079">
      <formula>IF(RIGHT(TEXT(Y905,"0.#"),1)=".",FALSE,TRUE)</formula>
    </cfRule>
    <cfRule type="expression" dxfId="2052" priority="2080">
      <formula>IF(RIGHT(TEXT(Y905,"0.#"),1)=".",TRUE,FALSE)</formula>
    </cfRule>
  </conditionalFormatting>
  <conditionalFormatting sqref="Y903:Y904">
    <cfRule type="expression" dxfId="2051" priority="2073">
      <formula>IF(RIGHT(TEXT(Y903,"0.#"),1)=".",FALSE,TRUE)</formula>
    </cfRule>
    <cfRule type="expression" dxfId="2050" priority="2074">
      <formula>IF(RIGHT(TEXT(Y903,"0.#"),1)=".",TRUE,FALSE)</formula>
    </cfRule>
  </conditionalFormatting>
  <conditionalFormatting sqref="Y938:Y965">
    <cfRule type="expression" dxfId="2049" priority="2067">
      <formula>IF(RIGHT(TEXT(Y938,"0.#"),1)=".",FALSE,TRUE)</formula>
    </cfRule>
    <cfRule type="expression" dxfId="2048" priority="2068">
      <formula>IF(RIGHT(TEXT(Y938,"0.#"),1)=".",TRUE,FALSE)</formula>
    </cfRule>
  </conditionalFormatting>
  <conditionalFormatting sqref="Y936:Y937">
    <cfRule type="expression" dxfId="2047" priority="2061">
      <formula>IF(RIGHT(TEXT(Y936,"0.#"),1)=".",FALSE,TRUE)</formula>
    </cfRule>
    <cfRule type="expression" dxfId="2046" priority="2062">
      <formula>IF(RIGHT(TEXT(Y936,"0.#"),1)=".",TRUE,FALSE)</formula>
    </cfRule>
  </conditionalFormatting>
  <conditionalFormatting sqref="Y971:Y998">
    <cfRule type="expression" dxfId="2045" priority="2055">
      <formula>IF(RIGHT(TEXT(Y971,"0.#"),1)=".",FALSE,TRUE)</formula>
    </cfRule>
    <cfRule type="expression" dxfId="2044" priority="2056">
      <formula>IF(RIGHT(TEXT(Y971,"0.#"),1)=".",TRUE,FALSE)</formula>
    </cfRule>
  </conditionalFormatting>
  <conditionalFormatting sqref="Y969:Y970">
    <cfRule type="expression" dxfId="2043" priority="2049">
      <formula>IF(RIGHT(TEXT(Y969,"0.#"),1)=".",FALSE,TRUE)</formula>
    </cfRule>
    <cfRule type="expression" dxfId="2042" priority="2050">
      <formula>IF(RIGHT(TEXT(Y969,"0.#"),1)=".",TRUE,FALSE)</formula>
    </cfRule>
  </conditionalFormatting>
  <conditionalFormatting sqref="Y1004:Y1031">
    <cfRule type="expression" dxfId="2041" priority="2043">
      <formula>IF(RIGHT(TEXT(Y1004,"0.#"),1)=".",FALSE,TRUE)</formula>
    </cfRule>
    <cfRule type="expression" dxfId="2040" priority="2044">
      <formula>IF(RIGHT(TEXT(Y1004,"0.#"),1)=".",TRUE,FALSE)</formula>
    </cfRule>
  </conditionalFormatting>
  <conditionalFormatting sqref="W23">
    <cfRule type="expression" dxfId="2039" priority="2327">
      <formula>IF(RIGHT(TEXT(W23,"0.#"),1)=".",FALSE,TRUE)</formula>
    </cfRule>
    <cfRule type="expression" dxfId="2038" priority="2328">
      <formula>IF(RIGHT(TEXT(W23,"0.#"),1)=".",TRUE,FALSE)</formula>
    </cfRule>
  </conditionalFormatting>
  <conditionalFormatting sqref="W24:W27">
    <cfRule type="expression" dxfId="2037" priority="2325">
      <formula>IF(RIGHT(TEXT(W24,"0.#"),1)=".",FALSE,TRUE)</formula>
    </cfRule>
    <cfRule type="expression" dxfId="2036" priority="2326">
      <formula>IF(RIGHT(TEXT(W24,"0.#"),1)=".",TRUE,FALSE)</formula>
    </cfRule>
  </conditionalFormatting>
  <conditionalFormatting sqref="W28">
    <cfRule type="expression" dxfId="2035" priority="2317">
      <formula>IF(RIGHT(TEXT(W28,"0.#"),1)=".",FALSE,TRUE)</formula>
    </cfRule>
    <cfRule type="expression" dxfId="2034" priority="2318">
      <formula>IF(RIGHT(TEXT(W28,"0.#"),1)=".",TRUE,FALSE)</formula>
    </cfRule>
  </conditionalFormatting>
  <conditionalFormatting sqref="P23">
    <cfRule type="expression" dxfId="2033" priority="2315">
      <formula>IF(RIGHT(TEXT(P23,"0.#"),1)=".",FALSE,TRUE)</formula>
    </cfRule>
    <cfRule type="expression" dxfId="2032" priority="2316">
      <formula>IF(RIGHT(TEXT(P23,"0.#"),1)=".",TRUE,FALSE)</formula>
    </cfRule>
  </conditionalFormatting>
  <conditionalFormatting sqref="P24:P27">
    <cfRule type="expression" dxfId="2031" priority="2313">
      <formula>IF(RIGHT(TEXT(P24,"0.#"),1)=".",FALSE,TRUE)</formula>
    </cfRule>
    <cfRule type="expression" dxfId="2030" priority="2314">
      <formula>IF(RIGHT(TEXT(P24,"0.#"),1)=".",TRUE,FALSE)</formula>
    </cfRule>
  </conditionalFormatting>
  <conditionalFormatting sqref="P28">
    <cfRule type="expression" dxfId="2029" priority="2311">
      <formula>IF(RIGHT(TEXT(P28,"0.#"),1)=".",FALSE,TRUE)</formula>
    </cfRule>
    <cfRule type="expression" dxfId="2028" priority="2312">
      <formula>IF(RIGHT(TEXT(P28,"0.#"),1)=".",TRUE,FALSE)</formula>
    </cfRule>
  </conditionalFormatting>
  <conditionalFormatting sqref="AQ114">
    <cfRule type="expression" dxfId="2027" priority="2295">
      <formula>IF(RIGHT(TEXT(AQ114,"0.#"),1)=".",FALSE,TRUE)</formula>
    </cfRule>
    <cfRule type="expression" dxfId="2026" priority="2296">
      <formula>IF(RIGHT(TEXT(AQ114,"0.#"),1)=".",TRUE,FALSE)</formula>
    </cfRule>
  </conditionalFormatting>
  <conditionalFormatting sqref="AQ104">
    <cfRule type="expression" dxfId="2025" priority="2309">
      <formula>IF(RIGHT(TEXT(AQ104,"0.#"),1)=".",FALSE,TRUE)</formula>
    </cfRule>
    <cfRule type="expression" dxfId="2024" priority="2310">
      <formula>IF(RIGHT(TEXT(AQ104,"0.#"),1)=".",TRUE,FALSE)</formula>
    </cfRule>
  </conditionalFormatting>
  <conditionalFormatting sqref="AQ105">
    <cfRule type="expression" dxfId="2023" priority="2307">
      <formula>IF(RIGHT(TEXT(AQ105,"0.#"),1)=".",FALSE,TRUE)</formula>
    </cfRule>
    <cfRule type="expression" dxfId="2022" priority="2308">
      <formula>IF(RIGHT(TEXT(AQ105,"0.#"),1)=".",TRUE,FALSE)</formula>
    </cfRule>
  </conditionalFormatting>
  <conditionalFormatting sqref="AQ107">
    <cfRule type="expression" dxfId="2021" priority="2305">
      <formula>IF(RIGHT(TEXT(AQ107,"0.#"),1)=".",FALSE,TRUE)</formula>
    </cfRule>
    <cfRule type="expression" dxfId="2020" priority="2306">
      <formula>IF(RIGHT(TEXT(AQ107,"0.#"),1)=".",TRUE,FALSE)</formula>
    </cfRule>
  </conditionalFormatting>
  <conditionalFormatting sqref="AQ108">
    <cfRule type="expression" dxfId="2019" priority="2303">
      <formula>IF(RIGHT(TEXT(AQ108,"0.#"),1)=".",FALSE,TRUE)</formula>
    </cfRule>
    <cfRule type="expression" dxfId="2018" priority="2304">
      <formula>IF(RIGHT(TEXT(AQ108,"0.#"),1)=".",TRUE,FALSE)</formula>
    </cfRule>
  </conditionalFormatting>
  <conditionalFormatting sqref="AQ110">
    <cfRule type="expression" dxfId="2017" priority="2301">
      <formula>IF(RIGHT(TEXT(AQ110,"0.#"),1)=".",FALSE,TRUE)</formula>
    </cfRule>
    <cfRule type="expression" dxfId="2016" priority="2302">
      <formula>IF(RIGHT(TEXT(AQ110,"0.#"),1)=".",TRUE,FALSE)</formula>
    </cfRule>
  </conditionalFormatting>
  <conditionalFormatting sqref="AQ111">
    <cfRule type="expression" dxfId="2015" priority="2299">
      <formula>IF(RIGHT(TEXT(AQ111,"0.#"),1)=".",FALSE,TRUE)</formula>
    </cfRule>
    <cfRule type="expression" dxfId="2014" priority="2300">
      <formula>IF(RIGHT(TEXT(AQ111,"0.#"),1)=".",TRUE,FALSE)</formula>
    </cfRule>
  </conditionalFormatting>
  <conditionalFormatting sqref="AQ113">
    <cfRule type="expression" dxfId="2013" priority="2297">
      <formula>IF(RIGHT(TEXT(AQ113,"0.#"),1)=".",FALSE,TRUE)</formula>
    </cfRule>
    <cfRule type="expression" dxfId="2012" priority="2298">
      <formula>IF(RIGHT(TEXT(AQ113,"0.#"),1)=".",TRUE,FALSE)</formula>
    </cfRule>
  </conditionalFormatting>
  <conditionalFormatting sqref="AE67">
    <cfRule type="expression" dxfId="2011" priority="2227">
      <formula>IF(RIGHT(TEXT(AE67,"0.#"),1)=".",FALSE,TRUE)</formula>
    </cfRule>
    <cfRule type="expression" dxfId="2010" priority="2228">
      <formula>IF(RIGHT(TEXT(AE67,"0.#"),1)=".",TRUE,FALSE)</formula>
    </cfRule>
  </conditionalFormatting>
  <conditionalFormatting sqref="AE68">
    <cfRule type="expression" dxfId="2009" priority="2225">
      <formula>IF(RIGHT(TEXT(AE68,"0.#"),1)=".",FALSE,TRUE)</formula>
    </cfRule>
    <cfRule type="expression" dxfId="2008" priority="2226">
      <formula>IF(RIGHT(TEXT(AE68,"0.#"),1)=".",TRUE,FALSE)</formula>
    </cfRule>
  </conditionalFormatting>
  <conditionalFormatting sqref="AE69">
    <cfRule type="expression" dxfId="2007" priority="2223">
      <formula>IF(RIGHT(TEXT(AE69,"0.#"),1)=".",FALSE,TRUE)</formula>
    </cfRule>
    <cfRule type="expression" dxfId="2006" priority="2224">
      <formula>IF(RIGHT(TEXT(AE69,"0.#"),1)=".",TRUE,FALSE)</formula>
    </cfRule>
  </conditionalFormatting>
  <conditionalFormatting sqref="AI69">
    <cfRule type="expression" dxfId="2005" priority="2221">
      <formula>IF(RIGHT(TEXT(AI69,"0.#"),1)=".",FALSE,TRUE)</formula>
    </cfRule>
    <cfRule type="expression" dxfId="2004" priority="2222">
      <formula>IF(RIGHT(TEXT(AI69,"0.#"),1)=".",TRUE,FALSE)</formula>
    </cfRule>
  </conditionalFormatting>
  <conditionalFormatting sqref="AI68">
    <cfRule type="expression" dxfId="2003" priority="2219">
      <formula>IF(RIGHT(TEXT(AI68,"0.#"),1)=".",FALSE,TRUE)</formula>
    </cfRule>
    <cfRule type="expression" dxfId="2002" priority="2220">
      <formula>IF(RIGHT(TEXT(AI68,"0.#"),1)=".",TRUE,FALSE)</formula>
    </cfRule>
  </conditionalFormatting>
  <conditionalFormatting sqref="AI67">
    <cfRule type="expression" dxfId="2001" priority="2217">
      <formula>IF(RIGHT(TEXT(AI67,"0.#"),1)=".",FALSE,TRUE)</formula>
    </cfRule>
    <cfRule type="expression" dxfId="2000" priority="2218">
      <formula>IF(RIGHT(TEXT(AI67,"0.#"),1)=".",TRUE,FALSE)</formula>
    </cfRule>
  </conditionalFormatting>
  <conditionalFormatting sqref="AM67">
    <cfRule type="expression" dxfId="1999" priority="2215">
      <formula>IF(RIGHT(TEXT(AM67,"0.#"),1)=".",FALSE,TRUE)</formula>
    </cfRule>
    <cfRule type="expression" dxfId="1998" priority="2216">
      <formula>IF(RIGHT(TEXT(AM67,"0.#"),1)=".",TRUE,FALSE)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M69">
    <cfRule type="expression" dxfId="1995" priority="2211">
      <formula>IF(RIGHT(TEXT(AM69,"0.#"),1)=".",FALSE,TRUE)</formula>
    </cfRule>
    <cfRule type="expression" dxfId="1994" priority="2212">
      <formula>IF(RIGHT(TEXT(AM69,"0.#"),1)=".",TRUE,FALSE)</formula>
    </cfRule>
  </conditionalFormatting>
  <conditionalFormatting sqref="AQ67:AQ69">
    <cfRule type="expression" dxfId="1993" priority="2209">
      <formula>IF(RIGHT(TEXT(AQ67,"0.#"),1)=".",FALSE,TRUE)</formula>
    </cfRule>
    <cfRule type="expression" dxfId="1992" priority="2210">
      <formula>IF(RIGHT(TEXT(AQ67,"0.#"),1)=".",TRUE,FALSE)</formula>
    </cfRule>
  </conditionalFormatting>
  <conditionalFormatting sqref="AU67:AU69">
    <cfRule type="expression" dxfId="1991" priority="2207">
      <formula>IF(RIGHT(TEXT(AU67,"0.#"),1)=".",FALSE,TRUE)</formula>
    </cfRule>
    <cfRule type="expression" dxfId="1990" priority="2208">
      <formula>IF(RIGHT(TEXT(AU67,"0.#"),1)=".",TRUE,FALSE)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E71">
    <cfRule type="expression" dxfId="1987" priority="2203">
      <formula>IF(RIGHT(TEXT(AE71,"0.#"),1)=".",FALSE,TRUE)</formula>
    </cfRule>
    <cfRule type="expression" dxfId="1986" priority="2204">
      <formula>IF(RIGHT(TEXT(AE71,"0.#"),1)=".",TRUE,FALSE)</formula>
    </cfRule>
  </conditionalFormatting>
  <conditionalFormatting sqref="AE72">
    <cfRule type="expression" dxfId="1985" priority="2201">
      <formula>IF(RIGHT(TEXT(AE72,"0.#"),1)=".",FALSE,TRUE)</formula>
    </cfRule>
    <cfRule type="expression" dxfId="1984" priority="2202">
      <formula>IF(RIGHT(TEXT(AE72,"0.#"),1)=".",TRUE,FALSE)</formula>
    </cfRule>
  </conditionalFormatting>
  <conditionalFormatting sqref="AI72">
    <cfRule type="expression" dxfId="1983" priority="2199">
      <formula>IF(RIGHT(TEXT(AI72,"0.#"),1)=".",FALSE,TRUE)</formula>
    </cfRule>
    <cfRule type="expression" dxfId="1982" priority="2200">
      <formula>IF(RIGHT(TEXT(AI72,"0.#"),1)=".",TRUE,FALSE)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I70">
    <cfRule type="expression" dxfId="1979" priority="2195">
      <formula>IF(RIGHT(TEXT(AI70,"0.#"),1)=".",FALSE,TRUE)</formula>
    </cfRule>
    <cfRule type="expression" dxfId="1978" priority="2196">
      <formula>IF(RIGHT(TEXT(AI70,"0.#"),1)=".",TRUE,FALSE)</formula>
    </cfRule>
  </conditionalFormatting>
  <conditionalFormatting sqref="AM70">
    <cfRule type="expression" dxfId="1977" priority="2193">
      <formula>IF(RIGHT(TEXT(AM70,"0.#"),1)=".",FALSE,TRUE)</formula>
    </cfRule>
    <cfRule type="expression" dxfId="1976" priority="2194">
      <formula>IF(RIGHT(TEXT(AM70,"0.#"),1)=".",TRUE,FALSE)</formula>
    </cfRule>
  </conditionalFormatting>
  <conditionalFormatting sqref="AM71">
    <cfRule type="expression" dxfId="1975" priority="2191">
      <formula>IF(RIGHT(TEXT(AM71,"0.#"),1)=".",FALSE,TRUE)</formula>
    </cfRule>
    <cfRule type="expression" dxfId="1974" priority="2192">
      <formula>IF(RIGHT(TEXT(AM71,"0.#"),1)=".",TRUE,FALSE)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Q70:AQ72">
    <cfRule type="expression" dxfId="1971" priority="2187">
      <formula>IF(RIGHT(TEXT(AQ70,"0.#"),1)=".",FALSE,TRUE)</formula>
    </cfRule>
    <cfRule type="expression" dxfId="1970" priority="2188">
      <formula>IF(RIGHT(TEXT(AQ70,"0.#"),1)=".",TRUE,FALSE)</formula>
    </cfRule>
  </conditionalFormatting>
  <conditionalFormatting sqref="AU70:AU72">
    <cfRule type="expression" dxfId="1969" priority="2185">
      <formula>IF(RIGHT(TEXT(AU70,"0.#"),1)=".",FALSE,TRUE)</formula>
    </cfRule>
    <cfRule type="expression" dxfId="1968" priority="2186">
      <formula>IF(RIGHT(TEXT(AU70,"0.#"),1)=".",TRUE,FALSE)</formula>
    </cfRule>
  </conditionalFormatting>
  <conditionalFormatting sqref="AU656">
    <cfRule type="expression" dxfId="1967" priority="703">
      <formula>IF(RIGHT(TEXT(AU656,"0.#"),1)=".",FALSE,TRUE)</formula>
    </cfRule>
    <cfRule type="expression" dxfId="1966" priority="704">
      <formula>IF(RIGHT(TEXT(AU656,"0.#"),1)=".",TRUE,FALSE)</formula>
    </cfRule>
  </conditionalFormatting>
  <conditionalFormatting sqref="AQ655">
    <cfRule type="expression" dxfId="1965" priority="695">
      <formula>IF(RIGHT(TEXT(AQ655,"0.#"),1)=".",FALSE,TRUE)</formula>
    </cfRule>
    <cfRule type="expression" dxfId="1964" priority="696">
      <formula>IF(RIGHT(TEXT(AQ655,"0.#"),1)=".",TRUE,FALSE)</formula>
    </cfRule>
  </conditionalFormatting>
  <conditionalFormatting sqref="AI696">
    <cfRule type="expression" dxfId="1963" priority="487">
      <formula>IF(RIGHT(TEXT(AI696,"0.#"),1)=".",FALSE,TRUE)</formula>
    </cfRule>
    <cfRule type="expression" dxfId="1962" priority="488">
      <formula>IF(RIGHT(TEXT(AI696,"0.#"),1)=".",TRUE,FALSE)</formula>
    </cfRule>
  </conditionalFormatting>
  <conditionalFormatting sqref="AQ694">
    <cfRule type="expression" dxfId="1961" priority="481">
      <formula>IF(RIGHT(TEXT(AQ694,"0.#"),1)=".",FALSE,TRUE)</formula>
    </cfRule>
    <cfRule type="expression" dxfId="1960" priority="482">
      <formula>IF(RIGHT(TEXT(AQ694,"0.#"),1)=".",TRUE,FALSE)</formula>
    </cfRule>
  </conditionalFormatting>
  <conditionalFormatting sqref="AL872:AO899">
    <cfRule type="expression" dxfId="1959" priority="2093">
      <formula>IF(AND(AL872&gt;=0, RIGHT(TEXT(AL872,"0.#"),1)&lt;&gt;"."),TRUE,FALSE)</formula>
    </cfRule>
    <cfRule type="expression" dxfId="1958" priority="2094">
      <formula>IF(AND(AL872&gt;=0, RIGHT(TEXT(AL872,"0.#"),1)="."),TRUE,FALSE)</formula>
    </cfRule>
    <cfRule type="expression" dxfId="1957" priority="2095">
      <formula>IF(AND(AL872&lt;0, RIGHT(TEXT(AL872,"0.#"),1)&lt;&gt;"."),TRUE,FALSE)</formula>
    </cfRule>
    <cfRule type="expression" dxfId="1956" priority="2096">
      <formula>IF(AND(AL872&lt;0, RIGHT(TEXT(AL872,"0.#"),1)="."),TRUE,FALSE)</formula>
    </cfRule>
  </conditionalFormatting>
  <conditionalFormatting sqref="AL870:AO871">
    <cfRule type="expression" dxfId="1955" priority="2087">
      <formula>IF(AND(AL870&gt;=0, RIGHT(TEXT(AL870,"0.#"),1)&lt;&gt;"."),TRUE,FALSE)</formula>
    </cfRule>
    <cfRule type="expression" dxfId="1954" priority="2088">
      <formula>IF(AND(AL870&gt;=0, RIGHT(TEXT(AL870,"0.#"),1)="."),TRUE,FALSE)</formula>
    </cfRule>
    <cfRule type="expression" dxfId="1953" priority="2089">
      <formula>IF(AND(AL870&lt;0, RIGHT(TEXT(AL870,"0.#"),1)&lt;&gt;"."),TRUE,FALSE)</formula>
    </cfRule>
    <cfRule type="expression" dxfId="1952" priority="2090">
      <formula>IF(AND(AL870&lt;0, RIGHT(TEXT(AL870,"0.#"),1)="."),TRUE,FALSE)</formula>
    </cfRule>
  </conditionalFormatting>
  <conditionalFormatting sqref="AL905:AO932">
    <cfRule type="expression" dxfId="1951" priority="2081">
      <formula>IF(AND(AL905&gt;=0, RIGHT(TEXT(AL905,"0.#"),1)&lt;&gt;"."),TRUE,FALSE)</formula>
    </cfRule>
    <cfRule type="expression" dxfId="1950" priority="2082">
      <formula>IF(AND(AL905&gt;=0, RIGHT(TEXT(AL905,"0.#"),1)="."),TRUE,FALSE)</formula>
    </cfRule>
    <cfRule type="expression" dxfId="1949" priority="2083">
      <formula>IF(AND(AL905&lt;0, RIGHT(TEXT(AL905,"0.#"),1)&lt;&gt;"."),TRUE,FALSE)</formula>
    </cfRule>
    <cfRule type="expression" dxfId="1948" priority="2084">
      <formula>IF(AND(AL905&lt;0, RIGHT(TEXT(AL905,"0.#"),1)="."),TRUE,FALSE)</formula>
    </cfRule>
  </conditionalFormatting>
  <conditionalFormatting sqref="AL903:AO904">
    <cfRule type="expression" dxfId="1947" priority="2075">
      <formula>IF(AND(AL903&gt;=0, RIGHT(TEXT(AL903,"0.#"),1)&lt;&gt;"."),TRUE,FALSE)</formula>
    </cfRule>
    <cfRule type="expression" dxfId="1946" priority="2076">
      <formula>IF(AND(AL903&gt;=0, RIGHT(TEXT(AL903,"0.#"),1)="."),TRUE,FALSE)</formula>
    </cfRule>
    <cfRule type="expression" dxfId="1945" priority="2077">
      <formula>IF(AND(AL903&lt;0, RIGHT(TEXT(AL903,"0.#"),1)&lt;&gt;"."),TRUE,FALSE)</formula>
    </cfRule>
    <cfRule type="expression" dxfId="1944" priority="2078">
      <formula>IF(AND(AL903&lt;0, RIGHT(TEXT(AL903,"0.#"),1)="."),TRUE,FALSE)</formula>
    </cfRule>
  </conditionalFormatting>
  <conditionalFormatting sqref="AL938:AO965">
    <cfRule type="expression" dxfId="1943" priority="2069">
      <formula>IF(AND(AL938&gt;=0, RIGHT(TEXT(AL938,"0.#"),1)&lt;&gt;"."),TRUE,FALSE)</formula>
    </cfRule>
    <cfRule type="expression" dxfId="1942" priority="2070">
      <formula>IF(AND(AL938&gt;=0, RIGHT(TEXT(AL938,"0.#"),1)="."),TRUE,FALSE)</formula>
    </cfRule>
    <cfRule type="expression" dxfId="1941" priority="2071">
      <formula>IF(AND(AL938&lt;0, RIGHT(TEXT(AL938,"0.#"),1)&lt;&gt;"."),TRUE,FALSE)</formula>
    </cfRule>
    <cfRule type="expression" dxfId="1940" priority="2072">
      <formula>IF(AND(AL938&lt;0, RIGHT(TEXT(AL938,"0.#"),1)="."),TRUE,FALSE)</formula>
    </cfRule>
  </conditionalFormatting>
  <conditionalFormatting sqref="AL936:AO937">
    <cfRule type="expression" dxfId="1939" priority="2063">
      <formula>IF(AND(AL936&gt;=0, RIGHT(TEXT(AL936,"0.#"),1)&lt;&gt;"."),TRUE,FALSE)</formula>
    </cfRule>
    <cfRule type="expression" dxfId="1938" priority="2064">
      <formula>IF(AND(AL936&gt;=0, RIGHT(TEXT(AL936,"0.#"),1)="."),TRUE,FALSE)</formula>
    </cfRule>
    <cfRule type="expression" dxfId="1937" priority="2065">
      <formula>IF(AND(AL936&lt;0, RIGHT(TEXT(AL936,"0.#"),1)&lt;&gt;"."),TRUE,FALSE)</formula>
    </cfRule>
    <cfRule type="expression" dxfId="1936" priority="2066">
      <formula>IF(AND(AL936&lt;0, RIGHT(TEXT(AL936,"0.#"),1)="."),TRUE,FALSE)</formula>
    </cfRule>
  </conditionalFormatting>
  <conditionalFormatting sqref="AL971:AO998">
    <cfRule type="expression" dxfId="1935" priority="2057">
      <formula>IF(AND(AL971&gt;=0, RIGHT(TEXT(AL971,"0.#"),1)&lt;&gt;"."),TRUE,FALSE)</formula>
    </cfRule>
    <cfRule type="expression" dxfId="1934" priority="2058">
      <formula>IF(AND(AL971&gt;=0, RIGHT(TEXT(AL971,"0.#"),1)="."),TRUE,FALSE)</formula>
    </cfRule>
    <cfRule type="expression" dxfId="1933" priority="2059">
      <formula>IF(AND(AL971&lt;0, RIGHT(TEXT(AL971,"0.#"),1)&lt;&gt;"."),TRUE,FALSE)</formula>
    </cfRule>
    <cfRule type="expression" dxfId="1932" priority="2060">
      <formula>IF(AND(AL971&lt;0, RIGHT(TEXT(AL971,"0.#"),1)="."),TRUE,FALSE)</formula>
    </cfRule>
  </conditionalFormatting>
  <conditionalFormatting sqref="AL969:AO970">
    <cfRule type="expression" dxfId="1931" priority="2051">
      <formula>IF(AND(AL969&gt;=0, RIGHT(TEXT(AL969,"0.#"),1)&lt;&gt;"."),TRUE,FALSE)</formula>
    </cfRule>
    <cfRule type="expression" dxfId="1930" priority="2052">
      <formula>IF(AND(AL969&gt;=0, RIGHT(TEXT(AL969,"0.#"),1)="."),TRUE,FALSE)</formula>
    </cfRule>
    <cfRule type="expression" dxfId="1929" priority="2053">
      <formula>IF(AND(AL969&lt;0, RIGHT(TEXT(AL969,"0.#"),1)&lt;&gt;"."),TRUE,FALSE)</formula>
    </cfRule>
    <cfRule type="expression" dxfId="1928" priority="2054">
      <formula>IF(AND(AL969&lt;0, RIGHT(TEXT(AL969,"0.#"),1)="."),TRUE,FALSE)</formula>
    </cfRule>
  </conditionalFormatting>
  <conditionalFormatting sqref="AL1004:AO1031">
    <cfRule type="expression" dxfId="1927" priority="2045">
      <formula>IF(AND(AL1004&gt;=0, RIGHT(TEXT(AL1004,"0.#"),1)&lt;&gt;"."),TRUE,FALSE)</formula>
    </cfRule>
    <cfRule type="expression" dxfId="1926" priority="2046">
      <formula>IF(AND(AL1004&gt;=0, RIGHT(TEXT(AL1004,"0.#"),1)="."),TRUE,FALSE)</formula>
    </cfRule>
    <cfRule type="expression" dxfId="1925" priority="2047">
      <formula>IF(AND(AL1004&lt;0, RIGHT(TEXT(AL1004,"0.#"),1)&lt;&gt;"."),TRUE,FALSE)</formula>
    </cfRule>
    <cfRule type="expression" dxfId="1924" priority="2048">
      <formula>IF(AND(AL1004&lt;0, RIGHT(TEXT(AL1004,"0.#"),1)="."),TRUE,FALSE)</formula>
    </cfRule>
  </conditionalFormatting>
  <conditionalFormatting sqref="AL1002:AO1003">
    <cfRule type="expression" dxfId="1923" priority="2039">
      <formula>IF(AND(AL1002&gt;=0, RIGHT(TEXT(AL1002,"0.#"),1)&lt;&gt;"."),TRUE,FALSE)</formula>
    </cfRule>
    <cfRule type="expression" dxfId="1922" priority="2040">
      <formula>IF(AND(AL1002&gt;=0, RIGHT(TEXT(AL1002,"0.#"),1)="."),TRUE,FALSE)</formula>
    </cfRule>
    <cfRule type="expression" dxfId="1921" priority="2041">
      <formula>IF(AND(AL1002&lt;0, RIGHT(TEXT(AL1002,"0.#"),1)&lt;&gt;"."),TRUE,FALSE)</formula>
    </cfRule>
    <cfRule type="expression" dxfId="1920" priority="2042">
      <formula>IF(AND(AL1002&lt;0, RIGHT(TEXT(AL1002,"0.#"),1)="."),TRUE,FALSE)</formula>
    </cfRule>
  </conditionalFormatting>
  <conditionalFormatting sqref="Y1002:Y1003">
    <cfRule type="expression" dxfId="1919" priority="2037">
      <formula>IF(RIGHT(TEXT(Y1002,"0.#"),1)=".",FALSE,TRUE)</formula>
    </cfRule>
    <cfRule type="expression" dxfId="1918" priority="2038">
      <formula>IF(RIGHT(TEXT(Y1002,"0.#"),1)=".",TRUE,FALSE)</formula>
    </cfRule>
  </conditionalFormatting>
  <conditionalFormatting sqref="AL1037:AO1064">
    <cfRule type="expression" dxfId="1917" priority="2033">
      <formula>IF(AND(AL1037&gt;=0, RIGHT(TEXT(AL1037,"0.#"),1)&lt;&gt;"."),TRUE,FALSE)</formula>
    </cfRule>
    <cfRule type="expression" dxfId="1916" priority="2034">
      <formula>IF(AND(AL1037&gt;=0, RIGHT(TEXT(AL1037,"0.#"),1)="."),TRUE,FALSE)</formula>
    </cfRule>
    <cfRule type="expression" dxfId="1915" priority="2035">
      <formula>IF(AND(AL1037&lt;0, RIGHT(TEXT(AL1037,"0.#"),1)&lt;&gt;"."),TRUE,FALSE)</formula>
    </cfRule>
    <cfRule type="expression" dxfId="1914" priority="2036">
      <formula>IF(AND(AL1037&lt;0, RIGHT(TEXT(AL1037,"0.#"),1)="."),TRUE,FALSE)</formula>
    </cfRule>
  </conditionalFormatting>
  <conditionalFormatting sqref="Y1037:Y1064">
    <cfRule type="expression" dxfId="1913" priority="2031">
      <formula>IF(RIGHT(TEXT(Y1037,"0.#"),1)=".",FALSE,TRUE)</formula>
    </cfRule>
    <cfRule type="expression" dxfId="1912" priority="2032">
      <formula>IF(RIGHT(TEXT(Y1037,"0.#"),1)=".",TRUE,FALSE)</formula>
    </cfRule>
  </conditionalFormatting>
  <conditionalFormatting sqref="AL1035:AO1036">
    <cfRule type="expression" dxfId="1911" priority="2027">
      <formula>IF(AND(AL1035&gt;=0, RIGHT(TEXT(AL1035,"0.#"),1)&lt;&gt;"."),TRUE,FALSE)</formula>
    </cfRule>
    <cfRule type="expression" dxfId="1910" priority="2028">
      <formula>IF(AND(AL1035&gt;=0, RIGHT(TEXT(AL1035,"0.#"),1)="."),TRUE,FALSE)</formula>
    </cfRule>
    <cfRule type="expression" dxfId="1909" priority="2029">
      <formula>IF(AND(AL1035&lt;0, RIGHT(TEXT(AL1035,"0.#"),1)&lt;&gt;"."),TRUE,FALSE)</formula>
    </cfRule>
    <cfRule type="expression" dxfId="1908" priority="2030">
      <formula>IF(AND(AL1035&lt;0, RIGHT(TEXT(AL1035,"0.#"),1)="."),TRUE,FALSE)</formula>
    </cfRule>
  </conditionalFormatting>
  <conditionalFormatting sqref="Y1035:Y1036">
    <cfRule type="expression" dxfId="1907" priority="2025">
      <formula>IF(RIGHT(TEXT(Y1035,"0.#"),1)=".",FALSE,TRUE)</formula>
    </cfRule>
    <cfRule type="expression" dxfId="1906" priority="2026">
      <formula>IF(RIGHT(TEXT(Y1035,"0.#"),1)=".",TRUE,FALSE)</formula>
    </cfRule>
  </conditionalFormatting>
  <conditionalFormatting sqref="AL1070:AO1097">
    <cfRule type="expression" dxfId="1905" priority="2021">
      <formula>IF(AND(AL1070&gt;=0, RIGHT(TEXT(AL1070,"0.#"),1)&lt;&gt;"."),TRUE,FALSE)</formula>
    </cfRule>
    <cfRule type="expression" dxfId="1904" priority="2022">
      <formula>IF(AND(AL1070&gt;=0, RIGHT(TEXT(AL1070,"0.#"),1)="."),TRUE,FALSE)</formula>
    </cfRule>
    <cfRule type="expression" dxfId="1903" priority="2023">
      <formula>IF(AND(AL1070&lt;0, RIGHT(TEXT(AL1070,"0.#"),1)&lt;&gt;"."),TRUE,FALSE)</formula>
    </cfRule>
    <cfRule type="expression" dxfId="1902" priority="2024">
      <formula>IF(AND(AL1070&lt;0, RIGHT(TEXT(AL1070,"0.#"),1)="."),TRUE,FALSE)</formula>
    </cfRule>
  </conditionalFormatting>
  <conditionalFormatting sqref="Y1070:Y1097">
    <cfRule type="expression" dxfId="1901" priority="2019">
      <formula>IF(RIGHT(TEXT(Y1070,"0.#"),1)=".",FALSE,TRUE)</formula>
    </cfRule>
    <cfRule type="expression" dxfId="1900" priority="2020">
      <formula>IF(RIGHT(TEXT(Y1070,"0.#"),1)=".",TRUE,FALSE)</formula>
    </cfRule>
  </conditionalFormatting>
  <conditionalFormatting sqref="AL1068:AO1069">
    <cfRule type="expression" dxfId="1899" priority="2015">
      <formula>IF(AND(AL1068&gt;=0, RIGHT(TEXT(AL1068,"0.#"),1)&lt;&gt;"."),TRUE,FALSE)</formula>
    </cfRule>
    <cfRule type="expression" dxfId="1898" priority="2016">
      <formula>IF(AND(AL1068&gt;=0, RIGHT(TEXT(AL1068,"0.#"),1)="."),TRUE,FALSE)</formula>
    </cfRule>
    <cfRule type="expression" dxfId="1897" priority="2017">
      <formula>IF(AND(AL1068&lt;0, RIGHT(TEXT(AL1068,"0.#"),1)&lt;&gt;"."),TRUE,FALSE)</formula>
    </cfRule>
    <cfRule type="expression" dxfId="1896" priority="2018">
      <formula>IF(AND(AL1068&lt;0, RIGHT(TEXT(AL1068,"0.#"),1)="."),TRUE,FALSE)</formula>
    </cfRule>
  </conditionalFormatting>
  <conditionalFormatting sqref="Y1068:Y1069">
    <cfRule type="expression" dxfId="1895" priority="2013">
      <formula>IF(RIGHT(TEXT(Y1068,"0.#"),1)=".",FALSE,TRUE)</formula>
    </cfRule>
    <cfRule type="expression" dxfId="1894" priority="2014">
      <formula>IF(RIGHT(TEXT(Y1068,"0.#"),1)=".",TRUE,FALSE)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M41">
    <cfRule type="expression" dxfId="721" priority="7">
      <formula>IF(RIGHT(TEXT(AM41,"0.#"),1)=".",FALSE,TRUE)</formula>
    </cfRule>
    <cfRule type="expression" dxfId="720" priority="8">
      <formula>IF(RIGHT(TEXT(AM41,"0.#"),1)=".",TRUE,FALSE)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41">
    <cfRule type="expression" dxfId="717" priority="19">
      <formula>IF(RIGHT(TEXT(AE41,"0.#"),1)=".",FALSE,TRUE)</formula>
    </cfRule>
    <cfRule type="expression" dxfId="716" priority="20">
      <formula>IF(RIGHT(TEXT(AE41,"0.#"),1)=".",TRUE,FALSE)</formula>
    </cfRule>
  </conditionalFormatting>
  <conditionalFormatting sqref="AI41">
    <cfRule type="expression" dxfId="715" priority="17">
      <formula>IF(RIGHT(TEXT(AI41,"0.#"),1)=".",FALSE,TRUE)</formula>
    </cfRule>
    <cfRule type="expression" dxfId="714" priority="18">
      <formula>IF(RIGHT(TEXT(AI41,"0.#"),1)=".",TRUE,FALSE)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M39">
    <cfRule type="expression" dxfId="709" priority="11">
      <formula>IF(RIGHT(TEXT(AM39,"0.#"),1)=".",FALSE,TRUE)</formula>
    </cfRule>
    <cfRule type="expression" dxfId="708" priority="12">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483" max="49" man="1"/>
    <brk id="733" max="49" man="1"/>
    <brk id="739" max="49" man="1"/>
    <brk id="778" max="49" man="1"/>
    <brk id="867" max="49" man="1"/>
    <brk id="90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552</v>
      </c>
      <c r="C10" s="13" t="str">
        <f t="shared" si="0"/>
        <v>国土強靱化施策</v>
      </c>
      <c r="D10" s="13" t="str">
        <f t="shared" si="8"/>
        <v>海洋政策、国土強靱化施策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0"/>
      <c r="Z2" s="832"/>
      <c r="AA2" s="833"/>
      <c r="AB2" s="1034" t="s">
        <v>11</v>
      </c>
      <c r="AC2" s="1035"/>
      <c r="AD2" s="1036"/>
      <c r="AE2" s="1040" t="s">
        <v>357</v>
      </c>
      <c r="AF2" s="1040"/>
      <c r="AG2" s="1040"/>
      <c r="AH2" s="1040"/>
      <c r="AI2" s="1040" t="s">
        <v>363</v>
      </c>
      <c r="AJ2" s="1040"/>
      <c r="AK2" s="1040"/>
      <c r="AL2" s="1040"/>
      <c r="AM2" s="1040" t="s">
        <v>470</v>
      </c>
      <c r="AN2" s="1040"/>
      <c r="AO2" s="1040"/>
      <c r="AP2" s="556"/>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1"/>
      <c r="Z3" s="1032"/>
      <c r="AA3" s="1033"/>
      <c r="AB3" s="1037"/>
      <c r="AC3" s="1038"/>
      <c r="AD3" s="1039"/>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3"/>
      <c r="H4" s="1007"/>
      <c r="I4" s="1007"/>
      <c r="J4" s="1007"/>
      <c r="K4" s="1007"/>
      <c r="L4" s="1007"/>
      <c r="M4" s="1007"/>
      <c r="N4" s="1007"/>
      <c r="O4" s="1008"/>
      <c r="P4" s="101"/>
      <c r="Q4" s="1015"/>
      <c r="R4" s="1015"/>
      <c r="S4" s="1015"/>
      <c r="T4" s="1015"/>
      <c r="U4" s="1015"/>
      <c r="V4" s="1015"/>
      <c r="W4" s="1015"/>
      <c r="X4" s="1016"/>
      <c r="Y4" s="1025" t="s">
        <v>12</v>
      </c>
      <c r="Z4" s="1026"/>
      <c r="AA4" s="1027"/>
      <c r="AB4" s="460"/>
      <c r="AC4" s="1029"/>
      <c r="AD4" s="1029"/>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4" t="s">
        <v>54</v>
      </c>
      <c r="Z5" s="1022"/>
      <c r="AA5" s="1023"/>
      <c r="AB5" s="522"/>
      <c r="AC5" s="1028"/>
      <c r="AD5" s="1028"/>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301</v>
      </c>
      <c r="AC6" s="1024"/>
      <c r="AD6" s="1024"/>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525</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0"/>
      <c r="Z9" s="832"/>
      <c r="AA9" s="833"/>
      <c r="AB9" s="1034" t="s">
        <v>11</v>
      </c>
      <c r="AC9" s="1035"/>
      <c r="AD9" s="1036"/>
      <c r="AE9" s="1040" t="s">
        <v>357</v>
      </c>
      <c r="AF9" s="1040"/>
      <c r="AG9" s="1040"/>
      <c r="AH9" s="1040"/>
      <c r="AI9" s="1040" t="s">
        <v>363</v>
      </c>
      <c r="AJ9" s="1040"/>
      <c r="AK9" s="1040"/>
      <c r="AL9" s="1040"/>
      <c r="AM9" s="1040" t="s">
        <v>470</v>
      </c>
      <c r="AN9" s="1040"/>
      <c r="AO9" s="1040"/>
      <c r="AP9" s="556"/>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1"/>
      <c r="Z10" s="1032"/>
      <c r="AA10" s="1033"/>
      <c r="AB10" s="1037"/>
      <c r="AC10" s="1038"/>
      <c r="AD10" s="1039"/>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3"/>
      <c r="H11" s="1007"/>
      <c r="I11" s="1007"/>
      <c r="J11" s="1007"/>
      <c r="K11" s="1007"/>
      <c r="L11" s="1007"/>
      <c r="M11" s="1007"/>
      <c r="N11" s="1007"/>
      <c r="O11" s="1008"/>
      <c r="P11" s="101"/>
      <c r="Q11" s="1015"/>
      <c r="R11" s="1015"/>
      <c r="S11" s="1015"/>
      <c r="T11" s="1015"/>
      <c r="U11" s="1015"/>
      <c r="V11" s="1015"/>
      <c r="W11" s="1015"/>
      <c r="X11" s="1016"/>
      <c r="Y11" s="1025" t="s">
        <v>12</v>
      </c>
      <c r="Z11" s="1026"/>
      <c r="AA11" s="1027"/>
      <c r="AB11" s="460"/>
      <c r="AC11" s="1029"/>
      <c r="AD11" s="1029"/>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4" t="s">
        <v>54</v>
      </c>
      <c r="Z12" s="1022"/>
      <c r="AA12" s="1023"/>
      <c r="AB12" s="522"/>
      <c r="AC12" s="1028"/>
      <c r="AD12" s="1028"/>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301</v>
      </c>
      <c r="AC13" s="1024"/>
      <c r="AD13" s="1024"/>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525</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0"/>
      <c r="Z16" s="832"/>
      <c r="AA16" s="833"/>
      <c r="AB16" s="1034" t="s">
        <v>11</v>
      </c>
      <c r="AC16" s="1035"/>
      <c r="AD16" s="1036"/>
      <c r="AE16" s="1040" t="s">
        <v>357</v>
      </c>
      <c r="AF16" s="1040"/>
      <c r="AG16" s="1040"/>
      <c r="AH16" s="1040"/>
      <c r="AI16" s="1040" t="s">
        <v>363</v>
      </c>
      <c r="AJ16" s="1040"/>
      <c r="AK16" s="1040"/>
      <c r="AL16" s="1040"/>
      <c r="AM16" s="1040" t="s">
        <v>470</v>
      </c>
      <c r="AN16" s="1040"/>
      <c r="AO16" s="1040"/>
      <c r="AP16" s="556"/>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1"/>
      <c r="Z17" s="1032"/>
      <c r="AA17" s="1033"/>
      <c r="AB17" s="1037"/>
      <c r="AC17" s="1038"/>
      <c r="AD17" s="1039"/>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3"/>
      <c r="H18" s="1007"/>
      <c r="I18" s="1007"/>
      <c r="J18" s="1007"/>
      <c r="K18" s="1007"/>
      <c r="L18" s="1007"/>
      <c r="M18" s="1007"/>
      <c r="N18" s="1007"/>
      <c r="O18" s="1008"/>
      <c r="P18" s="101"/>
      <c r="Q18" s="1015"/>
      <c r="R18" s="1015"/>
      <c r="S18" s="1015"/>
      <c r="T18" s="1015"/>
      <c r="U18" s="1015"/>
      <c r="V18" s="1015"/>
      <c r="W18" s="1015"/>
      <c r="X18" s="1016"/>
      <c r="Y18" s="1025" t="s">
        <v>12</v>
      </c>
      <c r="Z18" s="1026"/>
      <c r="AA18" s="1027"/>
      <c r="AB18" s="460"/>
      <c r="AC18" s="1029"/>
      <c r="AD18" s="1029"/>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4" t="s">
        <v>54</v>
      </c>
      <c r="Z19" s="1022"/>
      <c r="AA19" s="1023"/>
      <c r="AB19" s="522"/>
      <c r="AC19" s="1028"/>
      <c r="AD19" s="1028"/>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301</v>
      </c>
      <c r="AC20" s="1024"/>
      <c r="AD20" s="1024"/>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525</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0"/>
      <c r="Z23" s="832"/>
      <c r="AA23" s="833"/>
      <c r="AB23" s="1034" t="s">
        <v>11</v>
      </c>
      <c r="AC23" s="1035"/>
      <c r="AD23" s="1036"/>
      <c r="AE23" s="1040" t="s">
        <v>357</v>
      </c>
      <c r="AF23" s="1040"/>
      <c r="AG23" s="1040"/>
      <c r="AH23" s="1040"/>
      <c r="AI23" s="1040" t="s">
        <v>363</v>
      </c>
      <c r="AJ23" s="1040"/>
      <c r="AK23" s="1040"/>
      <c r="AL23" s="1040"/>
      <c r="AM23" s="1040" t="s">
        <v>470</v>
      </c>
      <c r="AN23" s="1040"/>
      <c r="AO23" s="1040"/>
      <c r="AP23" s="556"/>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1"/>
      <c r="Z24" s="1032"/>
      <c r="AA24" s="1033"/>
      <c r="AB24" s="1037"/>
      <c r="AC24" s="1038"/>
      <c r="AD24" s="1039"/>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3"/>
      <c r="H25" s="1007"/>
      <c r="I25" s="1007"/>
      <c r="J25" s="1007"/>
      <c r="K25" s="1007"/>
      <c r="L25" s="1007"/>
      <c r="M25" s="1007"/>
      <c r="N25" s="1007"/>
      <c r="O25" s="1008"/>
      <c r="P25" s="101"/>
      <c r="Q25" s="1015"/>
      <c r="R25" s="1015"/>
      <c r="S25" s="1015"/>
      <c r="T25" s="1015"/>
      <c r="U25" s="1015"/>
      <c r="V25" s="1015"/>
      <c r="W25" s="1015"/>
      <c r="X25" s="1016"/>
      <c r="Y25" s="1025" t="s">
        <v>12</v>
      </c>
      <c r="Z25" s="1026"/>
      <c r="AA25" s="1027"/>
      <c r="AB25" s="460"/>
      <c r="AC25" s="1029"/>
      <c r="AD25" s="1029"/>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4" t="s">
        <v>54</v>
      </c>
      <c r="Z26" s="1022"/>
      <c r="AA26" s="1023"/>
      <c r="AB26" s="522"/>
      <c r="AC26" s="1028"/>
      <c r="AD26" s="1028"/>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301</v>
      </c>
      <c r="AC27" s="1024"/>
      <c r="AD27" s="1024"/>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525</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0"/>
      <c r="Z30" s="832"/>
      <c r="AA30" s="833"/>
      <c r="AB30" s="1034" t="s">
        <v>11</v>
      </c>
      <c r="AC30" s="1035"/>
      <c r="AD30" s="1036"/>
      <c r="AE30" s="1040" t="s">
        <v>357</v>
      </c>
      <c r="AF30" s="1040"/>
      <c r="AG30" s="1040"/>
      <c r="AH30" s="1040"/>
      <c r="AI30" s="1040" t="s">
        <v>363</v>
      </c>
      <c r="AJ30" s="1040"/>
      <c r="AK30" s="1040"/>
      <c r="AL30" s="1040"/>
      <c r="AM30" s="1040" t="s">
        <v>470</v>
      </c>
      <c r="AN30" s="1040"/>
      <c r="AO30" s="1040"/>
      <c r="AP30" s="556"/>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1"/>
      <c r="Z31" s="1032"/>
      <c r="AA31" s="1033"/>
      <c r="AB31" s="1037"/>
      <c r="AC31" s="1038"/>
      <c r="AD31" s="1039"/>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3"/>
      <c r="H32" s="1007"/>
      <c r="I32" s="1007"/>
      <c r="J32" s="1007"/>
      <c r="K32" s="1007"/>
      <c r="L32" s="1007"/>
      <c r="M32" s="1007"/>
      <c r="N32" s="1007"/>
      <c r="O32" s="1008"/>
      <c r="P32" s="101"/>
      <c r="Q32" s="1015"/>
      <c r="R32" s="1015"/>
      <c r="S32" s="1015"/>
      <c r="T32" s="1015"/>
      <c r="U32" s="1015"/>
      <c r="V32" s="1015"/>
      <c r="W32" s="1015"/>
      <c r="X32" s="1016"/>
      <c r="Y32" s="1025" t="s">
        <v>12</v>
      </c>
      <c r="Z32" s="1026"/>
      <c r="AA32" s="1027"/>
      <c r="AB32" s="460"/>
      <c r="AC32" s="1029"/>
      <c r="AD32" s="1029"/>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4" t="s">
        <v>54</v>
      </c>
      <c r="Z33" s="1022"/>
      <c r="AA33" s="1023"/>
      <c r="AB33" s="522"/>
      <c r="AC33" s="1028"/>
      <c r="AD33" s="1028"/>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301</v>
      </c>
      <c r="AC34" s="1024"/>
      <c r="AD34" s="1024"/>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525</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0"/>
      <c r="Z37" s="832"/>
      <c r="AA37" s="833"/>
      <c r="AB37" s="1034" t="s">
        <v>11</v>
      </c>
      <c r="AC37" s="1035"/>
      <c r="AD37" s="1036"/>
      <c r="AE37" s="1040" t="s">
        <v>357</v>
      </c>
      <c r="AF37" s="1040"/>
      <c r="AG37" s="1040"/>
      <c r="AH37" s="1040"/>
      <c r="AI37" s="1040" t="s">
        <v>363</v>
      </c>
      <c r="AJ37" s="1040"/>
      <c r="AK37" s="1040"/>
      <c r="AL37" s="1040"/>
      <c r="AM37" s="1040" t="s">
        <v>470</v>
      </c>
      <c r="AN37" s="1040"/>
      <c r="AO37" s="1040"/>
      <c r="AP37" s="556"/>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1"/>
      <c r="Z38" s="1032"/>
      <c r="AA38" s="1033"/>
      <c r="AB38" s="1037"/>
      <c r="AC38" s="1038"/>
      <c r="AD38" s="1039"/>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3"/>
      <c r="H39" s="1007"/>
      <c r="I39" s="1007"/>
      <c r="J39" s="1007"/>
      <c r="K39" s="1007"/>
      <c r="L39" s="1007"/>
      <c r="M39" s="1007"/>
      <c r="N39" s="1007"/>
      <c r="O39" s="1008"/>
      <c r="P39" s="101"/>
      <c r="Q39" s="1015"/>
      <c r="R39" s="1015"/>
      <c r="S39" s="1015"/>
      <c r="T39" s="1015"/>
      <c r="U39" s="1015"/>
      <c r="V39" s="1015"/>
      <c r="W39" s="1015"/>
      <c r="X39" s="1016"/>
      <c r="Y39" s="1025" t="s">
        <v>12</v>
      </c>
      <c r="Z39" s="1026"/>
      <c r="AA39" s="1027"/>
      <c r="AB39" s="460"/>
      <c r="AC39" s="1029"/>
      <c r="AD39" s="1029"/>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4" t="s">
        <v>54</v>
      </c>
      <c r="Z40" s="1022"/>
      <c r="AA40" s="1023"/>
      <c r="AB40" s="522"/>
      <c r="AC40" s="1028"/>
      <c r="AD40" s="1028"/>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301</v>
      </c>
      <c r="AC41" s="1024"/>
      <c r="AD41" s="1024"/>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0"/>
      <c r="Z44" s="832"/>
      <c r="AA44" s="833"/>
      <c r="AB44" s="1034" t="s">
        <v>11</v>
      </c>
      <c r="AC44" s="1035"/>
      <c r="AD44" s="1036"/>
      <c r="AE44" s="1040" t="s">
        <v>357</v>
      </c>
      <c r="AF44" s="1040"/>
      <c r="AG44" s="1040"/>
      <c r="AH44" s="1040"/>
      <c r="AI44" s="1040" t="s">
        <v>363</v>
      </c>
      <c r="AJ44" s="1040"/>
      <c r="AK44" s="1040"/>
      <c r="AL44" s="1040"/>
      <c r="AM44" s="1040" t="s">
        <v>470</v>
      </c>
      <c r="AN44" s="1040"/>
      <c r="AO44" s="1040"/>
      <c r="AP44" s="556"/>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1"/>
      <c r="Z45" s="1032"/>
      <c r="AA45" s="1033"/>
      <c r="AB45" s="1037"/>
      <c r="AC45" s="1038"/>
      <c r="AD45" s="1039"/>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3"/>
      <c r="H46" s="1007"/>
      <c r="I46" s="1007"/>
      <c r="J46" s="1007"/>
      <c r="K46" s="1007"/>
      <c r="L46" s="1007"/>
      <c r="M46" s="1007"/>
      <c r="N46" s="1007"/>
      <c r="O46" s="1008"/>
      <c r="P46" s="101"/>
      <c r="Q46" s="1015"/>
      <c r="R46" s="1015"/>
      <c r="S46" s="1015"/>
      <c r="T46" s="1015"/>
      <c r="U46" s="1015"/>
      <c r="V46" s="1015"/>
      <c r="W46" s="1015"/>
      <c r="X46" s="1016"/>
      <c r="Y46" s="1025" t="s">
        <v>12</v>
      </c>
      <c r="Z46" s="1026"/>
      <c r="AA46" s="1027"/>
      <c r="AB46" s="460"/>
      <c r="AC46" s="1029"/>
      <c r="AD46" s="1029"/>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4" t="s">
        <v>54</v>
      </c>
      <c r="Z47" s="1022"/>
      <c r="AA47" s="1023"/>
      <c r="AB47" s="522"/>
      <c r="AC47" s="1028"/>
      <c r="AD47" s="1028"/>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301</v>
      </c>
      <c r="AC48" s="1024"/>
      <c r="AD48" s="1024"/>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0"/>
      <c r="Z51" s="832"/>
      <c r="AA51" s="833"/>
      <c r="AB51" s="556" t="s">
        <v>11</v>
      </c>
      <c r="AC51" s="1035"/>
      <c r="AD51" s="1036"/>
      <c r="AE51" s="1040" t="s">
        <v>357</v>
      </c>
      <c r="AF51" s="1040"/>
      <c r="AG51" s="1040"/>
      <c r="AH51" s="1040"/>
      <c r="AI51" s="1040" t="s">
        <v>363</v>
      </c>
      <c r="AJ51" s="1040"/>
      <c r="AK51" s="1040"/>
      <c r="AL51" s="1040"/>
      <c r="AM51" s="1040" t="s">
        <v>470</v>
      </c>
      <c r="AN51" s="1040"/>
      <c r="AO51" s="1040"/>
      <c r="AP51" s="556"/>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1"/>
      <c r="Z52" s="1032"/>
      <c r="AA52" s="1033"/>
      <c r="AB52" s="1037"/>
      <c r="AC52" s="1038"/>
      <c r="AD52" s="1039"/>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3"/>
      <c r="H53" s="1007"/>
      <c r="I53" s="1007"/>
      <c r="J53" s="1007"/>
      <c r="K53" s="1007"/>
      <c r="L53" s="1007"/>
      <c r="M53" s="1007"/>
      <c r="N53" s="1007"/>
      <c r="O53" s="1008"/>
      <c r="P53" s="101"/>
      <c r="Q53" s="1015"/>
      <c r="R53" s="1015"/>
      <c r="S53" s="1015"/>
      <c r="T53" s="1015"/>
      <c r="U53" s="1015"/>
      <c r="V53" s="1015"/>
      <c r="W53" s="1015"/>
      <c r="X53" s="1016"/>
      <c r="Y53" s="1025" t="s">
        <v>12</v>
      </c>
      <c r="Z53" s="1026"/>
      <c r="AA53" s="1027"/>
      <c r="AB53" s="460"/>
      <c r="AC53" s="1029"/>
      <c r="AD53" s="1029"/>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4" t="s">
        <v>54</v>
      </c>
      <c r="Z54" s="1022"/>
      <c r="AA54" s="1023"/>
      <c r="AB54" s="522"/>
      <c r="AC54" s="1028"/>
      <c r="AD54" s="1028"/>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301</v>
      </c>
      <c r="AC55" s="1024"/>
      <c r="AD55" s="1024"/>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0"/>
      <c r="Z58" s="832"/>
      <c r="AA58" s="833"/>
      <c r="AB58" s="1034" t="s">
        <v>11</v>
      </c>
      <c r="AC58" s="1035"/>
      <c r="AD58" s="1036"/>
      <c r="AE58" s="1040" t="s">
        <v>357</v>
      </c>
      <c r="AF58" s="1040"/>
      <c r="AG58" s="1040"/>
      <c r="AH58" s="1040"/>
      <c r="AI58" s="1040" t="s">
        <v>363</v>
      </c>
      <c r="AJ58" s="1040"/>
      <c r="AK58" s="1040"/>
      <c r="AL58" s="1040"/>
      <c r="AM58" s="1040" t="s">
        <v>470</v>
      </c>
      <c r="AN58" s="1040"/>
      <c r="AO58" s="1040"/>
      <c r="AP58" s="556"/>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1"/>
      <c r="Z59" s="1032"/>
      <c r="AA59" s="1033"/>
      <c r="AB59" s="1037"/>
      <c r="AC59" s="1038"/>
      <c r="AD59" s="1039"/>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3"/>
      <c r="H60" s="1007"/>
      <c r="I60" s="1007"/>
      <c r="J60" s="1007"/>
      <c r="K60" s="1007"/>
      <c r="L60" s="1007"/>
      <c r="M60" s="1007"/>
      <c r="N60" s="1007"/>
      <c r="O60" s="1008"/>
      <c r="P60" s="101"/>
      <c r="Q60" s="1015"/>
      <c r="R60" s="1015"/>
      <c r="S60" s="1015"/>
      <c r="T60" s="1015"/>
      <c r="U60" s="1015"/>
      <c r="V60" s="1015"/>
      <c r="W60" s="1015"/>
      <c r="X60" s="1016"/>
      <c r="Y60" s="1025" t="s">
        <v>12</v>
      </c>
      <c r="Z60" s="1026"/>
      <c r="AA60" s="1027"/>
      <c r="AB60" s="460"/>
      <c r="AC60" s="1029"/>
      <c r="AD60" s="1029"/>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4" t="s">
        <v>54</v>
      </c>
      <c r="Z61" s="1022"/>
      <c r="AA61" s="1023"/>
      <c r="AB61" s="522"/>
      <c r="AC61" s="1028"/>
      <c r="AD61" s="1028"/>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301</v>
      </c>
      <c r="AC62" s="1024"/>
      <c r="AD62" s="1024"/>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0"/>
      <c r="Z65" s="832"/>
      <c r="AA65" s="833"/>
      <c r="AB65" s="1034" t="s">
        <v>11</v>
      </c>
      <c r="AC65" s="1035"/>
      <c r="AD65" s="1036"/>
      <c r="AE65" s="1040" t="s">
        <v>357</v>
      </c>
      <c r="AF65" s="1040"/>
      <c r="AG65" s="1040"/>
      <c r="AH65" s="1040"/>
      <c r="AI65" s="1040" t="s">
        <v>363</v>
      </c>
      <c r="AJ65" s="1040"/>
      <c r="AK65" s="1040"/>
      <c r="AL65" s="1040"/>
      <c r="AM65" s="1040" t="s">
        <v>470</v>
      </c>
      <c r="AN65" s="1040"/>
      <c r="AO65" s="1040"/>
      <c r="AP65" s="556"/>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1"/>
      <c r="Z66" s="1032"/>
      <c r="AA66" s="1033"/>
      <c r="AB66" s="1037"/>
      <c r="AC66" s="1038"/>
      <c r="AD66" s="1039"/>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3"/>
      <c r="H67" s="1007"/>
      <c r="I67" s="1007"/>
      <c r="J67" s="1007"/>
      <c r="K67" s="1007"/>
      <c r="L67" s="1007"/>
      <c r="M67" s="1007"/>
      <c r="N67" s="1007"/>
      <c r="O67" s="1008"/>
      <c r="P67" s="101"/>
      <c r="Q67" s="1015"/>
      <c r="R67" s="1015"/>
      <c r="S67" s="1015"/>
      <c r="T67" s="1015"/>
      <c r="U67" s="1015"/>
      <c r="V67" s="1015"/>
      <c r="W67" s="1015"/>
      <c r="X67" s="1016"/>
      <c r="Y67" s="1025" t="s">
        <v>12</v>
      </c>
      <c r="Z67" s="1026"/>
      <c r="AA67" s="1027"/>
      <c r="AB67" s="460"/>
      <c r="AC67" s="1029"/>
      <c r="AD67" s="1029"/>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4" t="s">
        <v>54</v>
      </c>
      <c r="Z68" s="1022"/>
      <c r="AA68" s="1023"/>
      <c r="AB68" s="522"/>
      <c r="AC68" s="1028"/>
      <c r="AD68" s="1028"/>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4" t="s">
        <v>13</v>
      </c>
      <c r="Z69" s="1022"/>
      <c r="AA69" s="1023"/>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525</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7"/>
      <c r="Z4" s="388"/>
      <c r="AA4" s="388"/>
      <c r="AB4" s="808"/>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3"/>
      <c r="B5" s="1054"/>
      <c r="C5" s="1054"/>
      <c r="D5" s="1054"/>
      <c r="E5" s="1054"/>
      <c r="F5" s="105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3"/>
      <c r="B6" s="1054"/>
      <c r="C6" s="1054"/>
      <c r="D6" s="1054"/>
      <c r="E6" s="1054"/>
      <c r="F6" s="105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3"/>
      <c r="B7" s="1054"/>
      <c r="C7" s="1054"/>
      <c r="D7" s="1054"/>
      <c r="E7" s="1054"/>
      <c r="F7" s="105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3"/>
      <c r="B8" s="1054"/>
      <c r="C8" s="1054"/>
      <c r="D8" s="1054"/>
      <c r="E8" s="1054"/>
      <c r="F8" s="105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3"/>
      <c r="B9" s="1054"/>
      <c r="C9" s="1054"/>
      <c r="D9" s="1054"/>
      <c r="E9" s="1054"/>
      <c r="F9" s="105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3"/>
      <c r="B10" s="1054"/>
      <c r="C10" s="1054"/>
      <c r="D10" s="1054"/>
      <c r="E10" s="1054"/>
      <c r="F10" s="105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3"/>
      <c r="B11" s="1054"/>
      <c r="C11" s="1054"/>
      <c r="D11" s="1054"/>
      <c r="E11" s="1054"/>
      <c r="F11" s="105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3"/>
      <c r="B12" s="1054"/>
      <c r="C12" s="1054"/>
      <c r="D12" s="1054"/>
      <c r="E12" s="1054"/>
      <c r="F12" s="105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3"/>
      <c r="B13" s="1054"/>
      <c r="C13" s="1054"/>
      <c r="D13" s="1054"/>
      <c r="E13" s="1054"/>
      <c r="F13" s="105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3"/>
      <c r="B16" s="1054"/>
      <c r="C16" s="1054"/>
      <c r="D16" s="1054"/>
      <c r="E16" s="1054"/>
      <c r="F16" s="1055"/>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673"/>
      <c r="I17" s="673"/>
      <c r="J17" s="673"/>
      <c r="K17" s="674"/>
      <c r="L17" s="666"/>
      <c r="M17" s="667"/>
      <c r="N17" s="667"/>
      <c r="O17" s="667"/>
      <c r="P17" s="667"/>
      <c r="Q17" s="667"/>
      <c r="R17" s="667"/>
      <c r="S17" s="667"/>
      <c r="T17" s="667"/>
      <c r="U17" s="667"/>
      <c r="V17" s="667"/>
      <c r="W17" s="667"/>
      <c r="X17" s="668"/>
      <c r="Y17" s="387"/>
      <c r="Z17" s="388"/>
      <c r="AA17" s="388"/>
      <c r="AB17" s="808"/>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3"/>
      <c r="B18" s="1054"/>
      <c r="C18" s="1054"/>
      <c r="D18" s="1054"/>
      <c r="E18" s="1054"/>
      <c r="F18" s="105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3"/>
      <c r="B19" s="1054"/>
      <c r="C19" s="1054"/>
      <c r="D19" s="1054"/>
      <c r="E19" s="1054"/>
      <c r="F19" s="105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3"/>
      <c r="B20" s="1054"/>
      <c r="C20" s="1054"/>
      <c r="D20" s="1054"/>
      <c r="E20" s="1054"/>
      <c r="F20" s="105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3"/>
      <c r="B21" s="1054"/>
      <c r="C21" s="1054"/>
      <c r="D21" s="1054"/>
      <c r="E21" s="1054"/>
      <c r="F21" s="105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3"/>
      <c r="B22" s="1054"/>
      <c r="C22" s="1054"/>
      <c r="D22" s="1054"/>
      <c r="E22" s="1054"/>
      <c r="F22" s="105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3"/>
      <c r="B23" s="1054"/>
      <c r="C23" s="1054"/>
      <c r="D23" s="1054"/>
      <c r="E23" s="1054"/>
      <c r="F23" s="105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3"/>
      <c r="B24" s="1054"/>
      <c r="C24" s="1054"/>
      <c r="D24" s="1054"/>
      <c r="E24" s="1054"/>
      <c r="F24" s="105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3"/>
      <c r="B25" s="1054"/>
      <c r="C25" s="1054"/>
      <c r="D25" s="1054"/>
      <c r="E25" s="1054"/>
      <c r="F25" s="105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3"/>
      <c r="B26" s="1054"/>
      <c r="C26" s="1054"/>
      <c r="D26" s="1054"/>
      <c r="E26" s="1054"/>
      <c r="F26" s="105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3"/>
      <c r="B29" s="1054"/>
      <c r="C29" s="1054"/>
      <c r="D29" s="1054"/>
      <c r="E29" s="1054"/>
      <c r="F29" s="1055"/>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673"/>
      <c r="I30" s="673"/>
      <c r="J30" s="673"/>
      <c r="K30" s="674"/>
      <c r="L30" s="666"/>
      <c r="M30" s="667"/>
      <c r="N30" s="667"/>
      <c r="O30" s="667"/>
      <c r="P30" s="667"/>
      <c r="Q30" s="667"/>
      <c r="R30" s="667"/>
      <c r="S30" s="667"/>
      <c r="T30" s="667"/>
      <c r="U30" s="667"/>
      <c r="V30" s="667"/>
      <c r="W30" s="667"/>
      <c r="X30" s="668"/>
      <c r="Y30" s="387"/>
      <c r="Z30" s="388"/>
      <c r="AA30" s="388"/>
      <c r="AB30" s="808"/>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3"/>
      <c r="B31" s="1054"/>
      <c r="C31" s="1054"/>
      <c r="D31" s="1054"/>
      <c r="E31" s="1054"/>
      <c r="F31" s="105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3"/>
      <c r="B32" s="1054"/>
      <c r="C32" s="1054"/>
      <c r="D32" s="1054"/>
      <c r="E32" s="1054"/>
      <c r="F32" s="105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3"/>
      <c r="B33" s="1054"/>
      <c r="C33" s="1054"/>
      <c r="D33" s="1054"/>
      <c r="E33" s="1054"/>
      <c r="F33" s="105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3"/>
      <c r="B34" s="1054"/>
      <c r="C34" s="1054"/>
      <c r="D34" s="1054"/>
      <c r="E34" s="1054"/>
      <c r="F34" s="105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3"/>
      <c r="B35" s="1054"/>
      <c r="C35" s="1054"/>
      <c r="D35" s="1054"/>
      <c r="E35" s="1054"/>
      <c r="F35" s="105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3"/>
      <c r="B36" s="1054"/>
      <c r="C36" s="1054"/>
      <c r="D36" s="1054"/>
      <c r="E36" s="1054"/>
      <c r="F36" s="105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3"/>
      <c r="B37" s="1054"/>
      <c r="C37" s="1054"/>
      <c r="D37" s="1054"/>
      <c r="E37" s="1054"/>
      <c r="F37" s="105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3"/>
      <c r="B38" s="1054"/>
      <c r="C38" s="1054"/>
      <c r="D38" s="1054"/>
      <c r="E38" s="1054"/>
      <c r="F38" s="105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3"/>
      <c r="B39" s="1054"/>
      <c r="C39" s="1054"/>
      <c r="D39" s="1054"/>
      <c r="E39" s="1054"/>
      <c r="F39" s="105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3"/>
      <c r="B42" s="1054"/>
      <c r="C42" s="1054"/>
      <c r="D42" s="1054"/>
      <c r="E42" s="1054"/>
      <c r="F42" s="1055"/>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7"/>
      <c r="Z43" s="388"/>
      <c r="AA43" s="388"/>
      <c r="AB43" s="808"/>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3"/>
      <c r="B44" s="1054"/>
      <c r="C44" s="1054"/>
      <c r="D44" s="1054"/>
      <c r="E44" s="1054"/>
      <c r="F44" s="105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3"/>
      <c r="B45" s="1054"/>
      <c r="C45" s="1054"/>
      <c r="D45" s="1054"/>
      <c r="E45" s="1054"/>
      <c r="F45" s="105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3"/>
      <c r="B46" s="1054"/>
      <c r="C46" s="1054"/>
      <c r="D46" s="1054"/>
      <c r="E46" s="1054"/>
      <c r="F46" s="105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3"/>
      <c r="B47" s="1054"/>
      <c r="C47" s="1054"/>
      <c r="D47" s="1054"/>
      <c r="E47" s="1054"/>
      <c r="F47" s="105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3"/>
      <c r="B48" s="1054"/>
      <c r="C48" s="1054"/>
      <c r="D48" s="1054"/>
      <c r="E48" s="1054"/>
      <c r="F48" s="105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3"/>
      <c r="B49" s="1054"/>
      <c r="C49" s="1054"/>
      <c r="D49" s="1054"/>
      <c r="E49" s="1054"/>
      <c r="F49" s="105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3"/>
      <c r="B50" s="1054"/>
      <c r="C50" s="1054"/>
      <c r="D50" s="1054"/>
      <c r="E50" s="1054"/>
      <c r="F50" s="105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3"/>
      <c r="B51" s="1054"/>
      <c r="C51" s="1054"/>
      <c r="D51" s="1054"/>
      <c r="E51" s="1054"/>
      <c r="F51" s="105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3"/>
      <c r="B52" s="1054"/>
      <c r="C52" s="1054"/>
      <c r="D52" s="1054"/>
      <c r="E52" s="1054"/>
      <c r="F52" s="105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3"/>
      <c r="B56" s="1054"/>
      <c r="C56" s="1054"/>
      <c r="D56" s="1054"/>
      <c r="E56" s="1054"/>
      <c r="F56" s="1055"/>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7"/>
      <c r="Z57" s="388"/>
      <c r="AA57" s="388"/>
      <c r="AB57" s="808"/>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3"/>
      <c r="B58" s="1054"/>
      <c r="C58" s="1054"/>
      <c r="D58" s="1054"/>
      <c r="E58" s="1054"/>
      <c r="F58" s="105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3"/>
      <c r="B59" s="1054"/>
      <c r="C59" s="1054"/>
      <c r="D59" s="1054"/>
      <c r="E59" s="1054"/>
      <c r="F59" s="105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3"/>
      <c r="B60" s="1054"/>
      <c r="C60" s="1054"/>
      <c r="D60" s="1054"/>
      <c r="E60" s="1054"/>
      <c r="F60" s="105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3"/>
      <c r="B61" s="1054"/>
      <c r="C61" s="1054"/>
      <c r="D61" s="1054"/>
      <c r="E61" s="1054"/>
      <c r="F61" s="105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3"/>
      <c r="B62" s="1054"/>
      <c r="C62" s="1054"/>
      <c r="D62" s="1054"/>
      <c r="E62" s="1054"/>
      <c r="F62" s="105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3"/>
      <c r="B63" s="1054"/>
      <c r="C63" s="1054"/>
      <c r="D63" s="1054"/>
      <c r="E63" s="1054"/>
      <c r="F63" s="105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3"/>
      <c r="B64" s="1054"/>
      <c r="C64" s="1054"/>
      <c r="D64" s="1054"/>
      <c r="E64" s="1054"/>
      <c r="F64" s="105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3"/>
      <c r="B65" s="1054"/>
      <c r="C65" s="1054"/>
      <c r="D65" s="1054"/>
      <c r="E65" s="1054"/>
      <c r="F65" s="105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3"/>
      <c r="B66" s="1054"/>
      <c r="C66" s="1054"/>
      <c r="D66" s="1054"/>
      <c r="E66" s="1054"/>
      <c r="F66" s="105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3"/>
      <c r="B69" s="1054"/>
      <c r="C69" s="1054"/>
      <c r="D69" s="1054"/>
      <c r="E69" s="1054"/>
      <c r="F69" s="1055"/>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7"/>
      <c r="Z70" s="388"/>
      <c r="AA70" s="388"/>
      <c r="AB70" s="808"/>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3"/>
      <c r="B71" s="1054"/>
      <c r="C71" s="1054"/>
      <c r="D71" s="1054"/>
      <c r="E71" s="1054"/>
      <c r="F71" s="105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3"/>
      <c r="B72" s="1054"/>
      <c r="C72" s="1054"/>
      <c r="D72" s="1054"/>
      <c r="E72" s="1054"/>
      <c r="F72" s="105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3"/>
      <c r="B73" s="1054"/>
      <c r="C73" s="1054"/>
      <c r="D73" s="1054"/>
      <c r="E73" s="1054"/>
      <c r="F73" s="105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3"/>
      <c r="B74" s="1054"/>
      <c r="C74" s="1054"/>
      <c r="D74" s="1054"/>
      <c r="E74" s="1054"/>
      <c r="F74" s="105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3"/>
      <c r="B75" s="1054"/>
      <c r="C75" s="1054"/>
      <c r="D75" s="1054"/>
      <c r="E75" s="1054"/>
      <c r="F75" s="105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3"/>
      <c r="B76" s="1054"/>
      <c r="C76" s="1054"/>
      <c r="D76" s="1054"/>
      <c r="E76" s="1054"/>
      <c r="F76" s="105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3"/>
      <c r="B77" s="1054"/>
      <c r="C77" s="1054"/>
      <c r="D77" s="1054"/>
      <c r="E77" s="1054"/>
      <c r="F77" s="105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3"/>
      <c r="B78" s="1054"/>
      <c r="C78" s="1054"/>
      <c r="D78" s="1054"/>
      <c r="E78" s="1054"/>
      <c r="F78" s="105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3"/>
      <c r="B79" s="1054"/>
      <c r="C79" s="1054"/>
      <c r="D79" s="1054"/>
      <c r="E79" s="1054"/>
      <c r="F79" s="105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3"/>
      <c r="B82" s="1054"/>
      <c r="C82" s="1054"/>
      <c r="D82" s="1054"/>
      <c r="E82" s="1054"/>
      <c r="F82" s="1055"/>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7"/>
      <c r="Z83" s="388"/>
      <c r="AA83" s="388"/>
      <c r="AB83" s="808"/>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3"/>
      <c r="B84" s="1054"/>
      <c r="C84" s="1054"/>
      <c r="D84" s="1054"/>
      <c r="E84" s="1054"/>
      <c r="F84" s="105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3"/>
      <c r="B85" s="1054"/>
      <c r="C85" s="1054"/>
      <c r="D85" s="1054"/>
      <c r="E85" s="1054"/>
      <c r="F85" s="105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3"/>
      <c r="B86" s="1054"/>
      <c r="C86" s="1054"/>
      <c r="D86" s="1054"/>
      <c r="E86" s="1054"/>
      <c r="F86" s="105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3"/>
      <c r="B87" s="1054"/>
      <c r="C87" s="1054"/>
      <c r="D87" s="1054"/>
      <c r="E87" s="1054"/>
      <c r="F87" s="105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3"/>
      <c r="B88" s="1054"/>
      <c r="C88" s="1054"/>
      <c r="D88" s="1054"/>
      <c r="E88" s="1054"/>
      <c r="F88" s="105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3"/>
      <c r="B89" s="1054"/>
      <c r="C89" s="1054"/>
      <c r="D89" s="1054"/>
      <c r="E89" s="1054"/>
      <c r="F89" s="105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3"/>
      <c r="B90" s="1054"/>
      <c r="C90" s="1054"/>
      <c r="D90" s="1054"/>
      <c r="E90" s="1054"/>
      <c r="F90" s="105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3"/>
      <c r="B91" s="1054"/>
      <c r="C91" s="1054"/>
      <c r="D91" s="1054"/>
      <c r="E91" s="1054"/>
      <c r="F91" s="105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3"/>
      <c r="B92" s="1054"/>
      <c r="C92" s="1054"/>
      <c r="D92" s="1054"/>
      <c r="E92" s="1054"/>
      <c r="F92" s="105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3"/>
      <c r="B95" s="1054"/>
      <c r="C95" s="1054"/>
      <c r="D95" s="1054"/>
      <c r="E95" s="1054"/>
      <c r="F95" s="1055"/>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7"/>
      <c r="Z96" s="388"/>
      <c r="AA96" s="388"/>
      <c r="AB96" s="808"/>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3"/>
      <c r="B97" s="1054"/>
      <c r="C97" s="1054"/>
      <c r="D97" s="1054"/>
      <c r="E97" s="1054"/>
      <c r="F97" s="105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3"/>
      <c r="B98" s="1054"/>
      <c r="C98" s="1054"/>
      <c r="D98" s="1054"/>
      <c r="E98" s="1054"/>
      <c r="F98" s="105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3"/>
      <c r="B99" s="1054"/>
      <c r="C99" s="1054"/>
      <c r="D99" s="1054"/>
      <c r="E99" s="1054"/>
      <c r="F99" s="105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3"/>
      <c r="B100" s="1054"/>
      <c r="C100" s="1054"/>
      <c r="D100" s="1054"/>
      <c r="E100" s="1054"/>
      <c r="F100" s="105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3"/>
      <c r="B101" s="1054"/>
      <c r="C101" s="1054"/>
      <c r="D101" s="1054"/>
      <c r="E101" s="1054"/>
      <c r="F101" s="105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3"/>
      <c r="B102" s="1054"/>
      <c r="C102" s="1054"/>
      <c r="D102" s="1054"/>
      <c r="E102" s="1054"/>
      <c r="F102" s="105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3"/>
      <c r="B103" s="1054"/>
      <c r="C103" s="1054"/>
      <c r="D103" s="1054"/>
      <c r="E103" s="1054"/>
      <c r="F103" s="105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3"/>
      <c r="B104" s="1054"/>
      <c r="C104" s="1054"/>
      <c r="D104" s="1054"/>
      <c r="E104" s="1054"/>
      <c r="F104" s="105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3"/>
      <c r="B105" s="1054"/>
      <c r="C105" s="1054"/>
      <c r="D105" s="1054"/>
      <c r="E105" s="1054"/>
      <c r="F105" s="105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3"/>
      <c r="B109" s="1054"/>
      <c r="C109" s="1054"/>
      <c r="D109" s="1054"/>
      <c r="E109" s="1054"/>
      <c r="F109" s="1055"/>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8"/>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3"/>
      <c r="B111" s="1054"/>
      <c r="C111" s="1054"/>
      <c r="D111" s="1054"/>
      <c r="E111" s="1054"/>
      <c r="F111" s="105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3"/>
      <c r="B112" s="1054"/>
      <c r="C112" s="1054"/>
      <c r="D112" s="1054"/>
      <c r="E112" s="1054"/>
      <c r="F112" s="105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3"/>
      <c r="B113" s="1054"/>
      <c r="C113" s="1054"/>
      <c r="D113" s="1054"/>
      <c r="E113" s="1054"/>
      <c r="F113" s="105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3"/>
      <c r="B114" s="1054"/>
      <c r="C114" s="1054"/>
      <c r="D114" s="1054"/>
      <c r="E114" s="1054"/>
      <c r="F114" s="105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3"/>
      <c r="B115" s="1054"/>
      <c r="C115" s="1054"/>
      <c r="D115" s="1054"/>
      <c r="E115" s="1054"/>
      <c r="F115" s="105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3"/>
      <c r="B116" s="1054"/>
      <c r="C116" s="1054"/>
      <c r="D116" s="1054"/>
      <c r="E116" s="1054"/>
      <c r="F116" s="105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3"/>
      <c r="B117" s="1054"/>
      <c r="C117" s="1054"/>
      <c r="D117" s="1054"/>
      <c r="E117" s="1054"/>
      <c r="F117" s="105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3"/>
      <c r="B118" s="1054"/>
      <c r="C118" s="1054"/>
      <c r="D118" s="1054"/>
      <c r="E118" s="1054"/>
      <c r="F118" s="105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3"/>
      <c r="B119" s="1054"/>
      <c r="C119" s="1054"/>
      <c r="D119" s="1054"/>
      <c r="E119" s="1054"/>
      <c r="F119" s="105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3"/>
      <c r="B122" s="1054"/>
      <c r="C122" s="1054"/>
      <c r="D122" s="1054"/>
      <c r="E122" s="1054"/>
      <c r="F122" s="1055"/>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8"/>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3"/>
      <c r="B124" s="1054"/>
      <c r="C124" s="1054"/>
      <c r="D124" s="1054"/>
      <c r="E124" s="1054"/>
      <c r="F124" s="105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3"/>
      <c r="B125" s="1054"/>
      <c r="C125" s="1054"/>
      <c r="D125" s="1054"/>
      <c r="E125" s="1054"/>
      <c r="F125" s="105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3"/>
      <c r="B126" s="1054"/>
      <c r="C126" s="1054"/>
      <c r="D126" s="1054"/>
      <c r="E126" s="1054"/>
      <c r="F126" s="105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3"/>
      <c r="B127" s="1054"/>
      <c r="C127" s="1054"/>
      <c r="D127" s="1054"/>
      <c r="E127" s="1054"/>
      <c r="F127" s="105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3"/>
      <c r="B128" s="1054"/>
      <c r="C128" s="1054"/>
      <c r="D128" s="1054"/>
      <c r="E128" s="1054"/>
      <c r="F128" s="105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3"/>
      <c r="B129" s="1054"/>
      <c r="C129" s="1054"/>
      <c r="D129" s="1054"/>
      <c r="E129" s="1054"/>
      <c r="F129" s="105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3"/>
      <c r="B130" s="1054"/>
      <c r="C130" s="1054"/>
      <c r="D130" s="1054"/>
      <c r="E130" s="1054"/>
      <c r="F130" s="105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3"/>
      <c r="B131" s="1054"/>
      <c r="C131" s="1054"/>
      <c r="D131" s="1054"/>
      <c r="E131" s="1054"/>
      <c r="F131" s="105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3"/>
      <c r="B132" s="1054"/>
      <c r="C132" s="1054"/>
      <c r="D132" s="1054"/>
      <c r="E132" s="1054"/>
      <c r="F132" s="105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3"/>
      <c r="B135" s="1054"/>
      <c r="C135" s="1054"/>
      <c r="D135" s="1054"/>
      <c r="E135" s="1054"/>
      <c r="F135" s="1055"/>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8"/>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3"/>
      <c r="B137" s="1054"/>
      <c r="C137" s="1054"/>
      <c r="D137" s="1054"/>
      <c r="E137" s="1054"/>
      <c r="F137" s="105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3"/>
      <c r="B138" s="1054"/>
      <c r="C138" s="1054"/>
      <c r="D138" s="1054"/>
      <c r="E138" s="1054"/>
      <c r="F138" s="105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3"/>
      <c r="B139" s="1054"/>
      <c r="C139" s="1054"/>
      <c r="D139" s="1054"/>
      <c r="E139" s="1054"/>
      <c r="F139" s="105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3"/>
      <c r="B140" s="1054"/>
      <c r="C140" s="1054"/>
      <c r="D140" s="1054"/>
      <c r="E140" s="1054"/>
      <c r="F140" s="105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3"/>
      <c r="B141" s="1054"/>
      <c r="C141" s="1054"/>
      <c r="D141" s="1054"/>
      <c r="E141" s="1054"/>
      <c r="F141" s="105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3"/>
      <c r="B142" s="1054"/>
      <c r="C142" s="1054"/>
      <c r="D142" s="1054"/>
      <c r="E142" s="1054"/>
      <c r="F142" s="105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3"/>
      <c r="B143" s="1054"/>
      <c r="C143" s="1054"/>
      <c r="D143" s="1054"/>
      <c r="E143" s="1054"/>
      <c r="F143" s="105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3"/>
      <c r="B144" s="1054"/>
      <c r="C144" s="1054"/>
      <c r="D144" s="1054"/>
      <c r="E144" s="1054"/>
      <c r="F144" s="105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3"/>
      <c r="B145" s="1054"/>
      <c r="C145" s="1054"/>
      <c r="D145" s="1054"/>
      <c r="E145" s="1054"/>
      <c r="F145" s="105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3"/>
      <c r="B148" s="1054"/>
      <c r="C148" s="1054"/>
      <c r="D148" s="1054"/>
      <c r="E148" s="1054"/>
      <c r="F148" s="1055"/>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8"/>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3"/>
      <c r="B150" s="1054"/>
      <c r="C150" s="1054"/>
      <c r="D150" s="1054"/>
      <c r="E150" s="1054"/>
      <c r="F150" s="105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3"/>
      <c r="B151" s="1054"/>
      <c r="C151" s="1054"/>
      <c r="D151" s="1054"/>
      <c r="E151" s="1054"/>
      <c r="F151" s="105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3"/>
      <c r="B152" s="1054"/>
      <c r="C152" s="1054"/>
      <c r="D152" s="1054"/>
      <c r="E152" s="1054"/>
      <c r="F152" s="105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3"/>
      <c r="B153" s="1054"/>
      <c r="C153" s="1054"/>
      <c r="D153" s="1054"/>
      <c r="E153" s="1054"/>
      <c r="F153" s="105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3"/>
      <c r="B154" s="1054"/>
      <c r="C154" s="1054"/>
      <c r="D154" s="1054"/>
      <c r="E154" s="1054"/>
      <c r="F154" s="105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3"/>
      <c r="B155" s="1054"/>
      <c r="C155" s="1054"/>
      <c r="D155" s="1054"/>
      <c r="E155" s="1054"/>
      <c r="F155" s="105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3"/>
      <c r="B156" s="1054"/>
      <c r="C156" s="1054"/>
      <c r="D156" s="1054"/>
      <c r="E156" s="1054"/>
      <c r="F156" s="105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3"/>
      <c r="B157" s="1054"/>
      <c r="C157" s="1054"/>
      <c r="D157" s="1054"/>
      <c r="E157" s="1054"/>
      <c r="F157" s="105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3"/>
      <c r="B158" s="1054"/>
      <c r="C158" s="1054"/>
      <c r="D158" s="1054"/>
      <c r="E158" s="1054"/>
      <c r="F158" s="105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3"/>
      <c r="B162" s="1054"/>
      <c r="C162" s="1054"/>
      <c r="D162" s="1054"/>
      <c r="E162" s="1054"/>
      <c r="F162" s="1055"/>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8"/>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3"/>
      <c r="B164" s="1054"/>
      <c r="C164" s="1054"/>
      <c r="D164" s="1054"/>
      <c r="E164" s="1054"/>
      <c r="F164" s="105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3"/>
      <c r="B165" s="1054"/>
      <c r="C165" s="1054"/>
      <c r="D165" s="1054"/>
      <c r="E165" s="1054"/>
      <c r="F165" s="105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3"/>
      <c r="B166" s="1054"/>
      <c r="C166" s="1054"/>
      <c r="D166" s="1054"/>
      <c r="E166" s="1054"/>
      <c r="F166" s="105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3"/>
      <c r="B167" s="1054"/>
      <c r="C167" s="1054"/>
      <c r="D167" s="1054"/>
      <c r="E167" s="1054"/>
      <c r="F167" s="105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3"/>
      <c r="B168" s="1054"/>
      <c r="C168" s="1054"/>
      <c r="D168" s="1054"/>
      <c r="E168" s="1054"/>
      <c r="F168" s="105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3"/>
      <c r="B169" s="1054"/>
      <c r="C169" s="1054"/>
      <c r="D169" s="1054"/>
      <c r="E169" s="1054"/>
      <c r="F169" s="105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3"/>
      <c r="B170" s="1054"/>
      <c r="C170" s="1054"/>
      <c r="D170" s="1054"/>
      <c r="E170" s="1054"/>
      <c r="F170" s="105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3"/>
      <c r="B171" s="1054"/>
      <c r="C171" s="1054"/>
      <c r="D171" s="1054"/>
      <c r="E171" s="1054"/>
      <c r="F171" s="105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3"/>
      <c r="B172" s="1054"/>
      <c r="C172" s="1054"/>
      <c r="D172" s="1054"/>
      <c r="E172" s="1054"/>
      <c r="F172" s="105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3"/>
      <c r="B175" s="1054"/>
      <c r="C175" s="1054"/>
      <c r="D175" s="1054"/>
      <c r="E175" s="1054"/>
      <c r="F175" s="1055"/>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8"/>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3"/>
      <c r="B177" s="1054"/>
      <c r="C177" s="1054"/>
      <c r="D177" s="1054"/>
      <c r="E177" s="1054"/>
      <c r="F177" s="105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3"/>
      <c r="B178" s="1054"/>
      <c r="C178" s="1054"/>
      <c r="D178" s="1054"/>
      <c r="E178" s="1054"/>
      <c r="F178" s="105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3"/>
      <c r="B179" s="1054"/>
      <c r="C179" s="1054"/>
      <c r="D179" s="1054"/>
      <c r="E179" s="1054"/>
      <c r="F179" s="105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3"/>
      <c r="B180" s="1054"/>
      <c r="C180" s="1054"/>
      <c r="D180" s="1054"/>
      <c r="E180" s="1054"/>
      <c r="F180" s="105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3"/>
      <c r="B181" s="1054"/>
      <c r="C181" s="1054"/>
      <c r="D181" s="1054"/>
      <c r="E181" s="1054"/>
      <c r="F181" s="105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3"/>
      <c r="B182" s="1054"/>
      <c r="C182" s="1054"/>
      <c r="D182" s="1054"/>
      <c r="E182" s="1054"/>
      <c r="F182" s="105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3"/>
      <c r="B183" s="1054"/>
      <c r="C183" s="1054"/>
      <c r="D183" s="1054"/>
      <c r="E183" s="1054"/>
      <c r="F183" s="105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3"/>
      <c r="B184" s="1054"/>
      <c r="C184" s="1054"/>
      <c r="D184" s="1054"/>
      <c r="E184" s="1054"/>
      <c r="F184" s="105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3"/>
      <c r="B185" s="1054"/>
      <c r="C185" s="1054"/>
      <c r="D185" s="1054"/>
      <c r="E185" s="1054"/>
      <c r="F185" s="105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3"/>
      <c r="B188" s="1054"/>
      <c r="C188" s="1054"/>
      <c r="D188" s="1054"/>
      <c r="E188" s="1054"/>
      <c r="F188" s="1055"/>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8"/>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3"/>
      <c r="B190" s="1054"/>
      <c r="C190" s="1054"/>
      <c r="D190" s="1054"/>
      <c r="E190" s="1054"/>
      <c r="F190" s="105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3"/>
      <c r="B191" s="1054"/>
      <c r="C191" s="1054"/>
      <c r="D191" s="1054"/>
      <c r="E191" s="1054"/>
      <c r="F191" s="105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3"/>
      <c r="B192" s="1054"/>
      <c r="C192" s="1054"/>
      <c r="D192" s="1054"/>
      <c r="E192" s="1054"/>
      <c r="F192" s="105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3"/>
      <c r="B193" s="1054"/>
      <c r="C193" s="1054"/>
      <c r="D193" s="1054"/>
      <c r="E193" s="1054"/>
      <c r="F193" s="105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3"/>
      <c r="B194" s="1054"/>
      <c r="C194" s="1054"/>
      <c r="D194" s="1054"/>
      <c r="E194" s="1054"/>
      <c r="F194" s="105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3"/>
      <c r="B195" s="1054"/>
      <c r="C195" s="1054"/>
      <c r="D195" s="1054"/>
      <c r="E195" s="1054"/>
      <c r="F195" s="105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3"/>
      <c r="B196" s="1054"/>
      <c r="C196" s="1054"/>
      <c r="D196" s="1054"/>
      <c r="E196" s="1054"/>
      <c r="F196" s="105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3"/>
      <c r="B197" s="1054"/>
      <c r="C197" s="1054"/>
      <c r="D197" s="1054"/>
      <c r="E197" s="1054"/>
      <c r="F197" s="105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3"/>
      <c r="B198" s="1054"/>
      <c r="C198" s="1054"/>
      <c r="D198" s="1054"/>
      <c r="E198" s="1054"/>
      <c r="F198" s="105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3"/>
      <c r="B201" s="1054"/>
      <c r="C201" s="1054"/>
      <c r="D201" s="1054"/>
      <c r="E201" s="1054"/>
      <c r="F201" s="1055"/>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8"/>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3"/>
      <c r="B203" s="1054"/>
      <c r="C203" s="1054"/>
      <c r="D203" s="1054"/>
      <c r="E203" s="1054"/>
      <c r="F203" s="105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3"/>
      <c r="B204" s="1054"/>
      <c r="C204" s="1054"/>
      <c r="D204" s="1054"/>
      <c r="E204" s="1054"/>
      <c r="F204" s="105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3"/>
      <c r="B205" s="1054"/>
      <c r="C205" s="1054"/>
      <c r="D205" s="1054"/>
      <c r="E205" s="1054"/>
      <c r="F205" s="105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3"/>
      <c r="B206" s="1054"/>
      <c r="C206" s="1054"/>
      <c r="D206" s="1054"/>
      <c r="E206" s="1054"/>
      <c r="F206" s="105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3"/>
      <c r="B207" s="1054"/>
      <c r="C207" s="1054"/>
      <c r="D207" s="1054"/>
      <c r="E207" s="1054"/>
      <c r="F207" s="105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3"/>
      <c r="B208" s="1054"/>
      <c r="C208" s="1054"/>
      <c r="D208" s="1054"/>
      <c r="E208" s="1054"/>
      <c r="F208" s="105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3"/>
      <c r="B209" s="1054"/>
      <c r="C209" s="1054"/>
      <c r="D209" s="1054"/>
      <c r="E209" s="1054"/>
      <c r="F209" s="105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3"/>
      <c r="B210" s="1054"/>
      <c r="C210" s="1054"/>
      <c r="D210" s="1054"/>
      <c r="E210" s="1054"/>
      <c r="F210" s="105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3"/>
      <c r="B211" s="1054"/>
      <c r="C211" s="1054"/>
      <c r="D211" s="1054"/>
      <c r="E211" s="1054"/>
      <c r="F211" s="105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3"/>
      <c r="B215" s="1054"/>
      <c r="C215" s="1054"/>
      <c r="D215" s="1054"/>
      <c r="E215" s="1054"/>
      <c r="F215" s="1055"/>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8"/>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3"/>
      <c r="B217" s="1054"/>
      <c r="C217" s="1054"/>
      <c r="D217" s="1054"/>
      <c r="E217" s="1054"/>
      <c r="F217" s="105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3"/>
      <c r="B218" s="1054"/>
      <c r="C218" s="1054"/>
      <c r="D218" s="1054"/>
      <c r="E218" s="1054"/>
      <c r="F218" s="105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3"/>
      <c r="B219" s="1054"/>
      <c r="C219" s="1054"/>
      <c r="D219" s="1054"/>
      <c r="E219" s="1054"/>
      <c r="F219" s="105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3"/>
      <c r="B220" s="1054"/>
      <c r="C220" s="1054"/>
      <c r="D220" s="1054"/>
      <c r="E220" s="1054"/>
      <c r="F220" s="105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3"/>
      <c r="B221" s="1054"/>
      <c r="C221" s="1054"/>
      <c r="D221" s="1054"/>
      <c r="E221" s="1054"/>
      <c r="F221" s="105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3"/>
      <c r="B222" s="1054"/>
      <c r="C222" s="1054"/>
      <c r="D222" s="1054"/>
      <c r="E222" s="1054"/>
      <c r="F222" s="105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3"/>
      <c r="B223" s="1054"/>
      <c r="C223" s="1054"/>
      <c r="D223" s="1054"/>
      <c r="E223" s="1054"/>
      <c r="F223" s="105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3"/>
      <c r="B224" s="1054"/>
      <c r="C224" s="1054"/>
      <c r="D224" s="1054"/>
      <c r="E224" s="1054"/>
      <c r="F224" s="105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3"/>
      <c r="B225" s="1054"/>
      <c r="C225" s="1054"/>
      <c r="D225" s="1054"/>
      <c r="E225" s="1054"/>
      <c r="F225" s="105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3"/>
      <c r="B228" s="1054"/>
      <c r="C228" s="1054"/>
      <c r="D228" s="1054"/>
      <c r="E228" s="1054"/>
      <c r="F228" s="1055"/>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8"/>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3"/>
      <c r="B230" s="1054"/>
      <c r="C230" s="1054"/>
      <c r="D230" s="1054"/>
      <c r="E230" s="1054"/>
      <c r="F230" s="105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3"/>
      <c r="B231" s="1054"/>
      <c r="C231" s="1054"/>
      <c r="D231" s="1054"/>
      <c r="E231" s="1054"/>
      <c r="F231" s="105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3"/>
      <c r="B232" s="1054"/>
      <c r="C232" s="1054"/>
      <c r="D232" s="1054"/>
      <c r="E232" s="1054"/>
      <c r="F232" s="105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3"/>
      <c r="B233" s="1054"/>
      <c r="C233" s="1054"/>
      <c r="D233" s="1054"/>
      <c r="E233" s="1054"/>
      <c r="F233" s="105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3"/>
      <c r="B234" s="1054"/>
      <c r="C234" s="1054"/>
      <c r="D234" s="1054"/>
      <c r="E234" s="1054"/>
      <c r="F234" s="105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3"/>
      <c r="B235" s="1054"/>
      <c r="C235" s="1054"/>
      <c r="D235" s="1054"/>
      <c r="E235" s="1054"/>
      <c r="F235" s="105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3"/>
      <c r="B236" s="1054"/>
      <c r="C236" s="1054"/>
      <c r="D236" s="1054"/>
      <c r="E236" s="1054"/>
      <c r="F236" s="105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3"/>
      <c r="B237" s="1054"/>
      <c r="C237" s="1054"/>
      <c r="D237" s="1054"/>
      <c r="E237" s="1054"/>
      <c r="F237" s="105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3"/>
      <c r="B238" s="1054"/>
      <c r="C238" s="1054"/>
      <c r="D238" s="1054"/>
      <c r="E238" s="1054"/>
      <c r="F238" s="105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3"/>
      <c r="B241" s="1054"/>
      <c r="C241" s="1054"/>
      <c r="D241" s="1054"/>
      <c r="E241" s="1054"/>
      <c r="F241" s="1055"/>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8"/>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3"/>
      <c r="B243" s="1054"/>
      <c r="C243" s="1054"/>
      <c r="D243" s="1054"/>
      <c r="E243" s="1054"/>
      <c r="F243" s="105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3"/>
      <c r="B244" s="1054"/>
      <c r="C244" s="1054"/>
      <c r="D244" s="1054"/>
      <c r="E244" s="1054"/>
      <c r="F244" s="105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3"/>
      <c r="B245" s="1054"/>
      <c r="C245" s="1054"/>
      <c r="D245" s="1054"/>
      <c r="E245" s="1054"/>
      <c r="F245" s="105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3"/>
      <c r="B246" s="1054"/>
      <c r="C246" s="1054"/>
      <c r="D246" s="1054"/>
      <c r="E246" s="1054"/>
      <c r="F246" s="105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3"/>
      <c r="B247" s="1054"/>
      <c r="C247" s="1054"/>
      <c r="D247" s="1054"/>
      <c r="E247" s="1054"/>
      <c r="F247" s="105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3"/>
      <c r="B248" s="1054"/>
      <c r="C248" s="1054"/>
      <c r="D248" s="1054"/>
      <c r="E248" s="1054"/>
      <c r="F248" s="105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3"/>
      <c r="B249" s="1054"/>
      <c r="C249" s="1054"/>
      <c r="D249" s="1054"/>
      <c r="E249" s="1054"/>
      <c r="F249" s="105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3"/>
      <c r="B250" s="1054"/>
      <c r="C250" s="1054"/>
      <c r="D250" s="1054"/>
      <c r="E250" s="1054"/>
      <c r="F250" s="105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3"/>
      <c r="B251" s="1054"/>
      <c r="C251" s="1054"/>
      <c r="D251" s="1054"/>
      <c r="E251" s="1054"/>
      <c r="F251" s="105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3"/>
      <c r="B254" s="1054"/>
      <c r="C254" s="1054"/>
      <c r="D254" s="1054"/>
      <c r="E254" s="1054"/>
      <c r="F254" s="1055"/>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8"/>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3"/>
      <c r="B256" s="1054"/>
      <c r="C256" s="1054"/>
      <c r="D256" s="1054"/>
      <c r="E256" s="1054"/>
      <c r="F256" s="105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3"/>
      <c r="B257" s="1054"/>
      <c r="C257" s="1054"/>
      <c r="D257" s="1054"/>
      <c r="E257" s="1054"/>
      <c r="F257" s="105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3"/>
      <c r="B258" s="1054"/>
      <c r="C258" s="1054"/>
      <c r="D258" s="1054"/>
      <c r="E258" s="1054"/>
      <c r="F258" s="105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3"/>
      <c r="B259" s="1054"/>
      <c r="C259" s="1054"/>
      <c r="D259" s="1054"/>
      <c r="E259" s="1054"/>
      <c r="F259" s="105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3"/>
      <c r="B260" s="1054"/>
      <c r="C260" s="1054"/>
      <c r="D260" s="1054"/>
      <c r="E260" s="1054"/>
      <c r="F260" s="105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3"/>
      <c r="B261" s="1054"/>
      <c r="C261" s="1054"/>
      <c r="D261" s="1054"/>
      <c r="E261" s="1054"/>
      <c r="F261" s="105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3"/>
      <c r="B262" s="1054"/>
      <c r="C262" s="1054"/>
      <c r="D262" s="1054"/>
      <c r="E262" s="1054"/>
      <c r="F262" s="105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3"/>
      <c r="B263" s="1054"/>
      <c r="C263" s="1054"/>
      <c r="D263" s="1054"/>
      <c r="E263" s="1054"/>
      <c r="F263" s="105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3"/>
      <c r="B264" s="1054"/>
      <c r="C264" s="1054"/>
      <c r="D264" s="1054"/>
      <c r="E264" s="1054"/>
      <c r="F264" s="105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494</v>
      </c>
      <c r="Z3" s="364"/>
      <c r="AA3" s="364"/>
      <c r="AB3" s="364"/>
      <c r="AC3" s="145" t="s">
        <v>477</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494</v>
      </c>
      <c r="Z36" s="364"/>
      <c r="AA36" s="364"/>
      <c r="AB36" s="364"/>
      <c r="AC36" s="145" t="s">
        <v>477</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494</v>
      </c>
      <c r="Z69" s="364"/>
      <c r="AA69" s="364"/>
      <c r="AB69" s="364"/>
      <c r="AC69" s="145" t="s">
        <v>477</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5" t="s">
        <v>477</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5" t="s">
        <v>477</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5" t="s">
        <v>477</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5" t="s">
        <v>477</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5" t="s">
        <v>477</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5" t="s">
        <v>477</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5" t="s">
        <v>477</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5" t="s">
        <v>477</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5" t="s">
        <v>477</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5" t="s">
        <v>477</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5" t="s">
        <v>477</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5" t="s">
        <v>477</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5" t="s">
        <v>477</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5" t="s">
        <v>477</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5" t="s">
        <v>477</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5" t="s">
        <v>477</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5" t="s">
        <v>477</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5" t="s">
        <v>477</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5" t="s">
        <v>477</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5" t="s">
        <v>477</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5" t="s">
        <v>477</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5" t="s">
        <v>477</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5" t="s">
        <v>477</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5" t="s">
        <v>477</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5" t="s">
        <v>477</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5" t="s">
        <v>477</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5" t="s">
        <v>477</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5" t="s">
        <v>477</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5" t="s">
        <v>477</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5" t="s">
        <v>477</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5" t="s">
        <v>477</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5" t="s">
        <v>477</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5" t="s">
        <v>477</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5" t="s">
        <v>477</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5" t="s">
        <v>477</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5" t="s">
        <v>477</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5" t="s">
        <v>477</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2018-05-29T05:09:45Z</cp:lastPrinted>
  <dcterms:created xsi:type="dcterms:W3CDTF">2012-03-13T00:50:25Z</dcterms:created>
  <dcterms:modified xsi:type="dcterms:W3CDTF">2018-08-22T04:35:38Z</dcterms:modified>
</cp:coreProperties>
</file>