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 作業中フォルダ（H30.4.1以降の文書を保存するフォルダ）\Ｈ３０年度\総括\予算要求\H31\行政事業レビュー\最終公表に向けた作業依頼\"/>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<sst xmlns="http://schemas.openxmlformats.org/spreadsheetml/2006/main" count="2907" uniqueCount="626">
  <si>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</si>
  <si>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</si>
  <si>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</si>
  <si>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</si>
  <si>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</si>
  <si>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</si>
  <si>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</si>
  <si>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</si>
  <si>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</si>
  <si>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</si>
  <si>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</si>
  <si>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</si>
  <si>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</si>
  <si>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</si>
  <si>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</si>
  <si>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</si>
  <si>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</si>
  <si>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</si>
  <si>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</si>
  <si>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</si>
  <si>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</si>
  <si>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</si>
  <si>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</si>
  <si>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</si>
  <si>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</si>
  <si>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</si>
  <si>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</si>
  <si>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</si>
  <si>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</si>
  <si>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</si>
  <si>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</si>
  <si>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</si>
  <si>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</si>
  <si>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</si>
  <si>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</si>
  <si>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</si>
  <si>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</si>
  <si>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</si>
  <si>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</si>
  <si>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</si>
  <si>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</si>
  <si>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</si>
  <si>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</si>
  <si>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</si>
  <si>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</si>
  <si>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</si>
  <si>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</si>
  <si>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</si>
  <si>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</si>
  <si>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</si>
  <si>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</si>
  <si>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</si>
  <si>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</si>
  <si>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</si>
  <si>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</si>
  <si>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</si>
  <si>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</si>
  <si>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</si>
  <si>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</si>
  <si>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</si>
  <si>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</si>
  <si>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</si>
  <si>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</si>
  <si>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</si>
  <si>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</si>
  <si>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</si>
  <si>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</si>
  <si>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</si>
  <si>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</si>
  <si>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</si>
  <si>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</si>
  <si>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</si>
  <si>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</si>
  <si>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</si>
  <si>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</si>
  <si>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</si>
  <si>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</si>
  <si>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</si>
  <si>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</si>
  <si>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</si>
  <si>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</si>
  <si>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</si>
  <si>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</si>
  <si>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</si>
  <si>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</si>
  <si>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</si>
  <si>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</si>
  <si>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</si>
  <si>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</si>
  <si>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</si>
  <si>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</si>
  <si>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</si>
  <si>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</si>
  <si>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</si>
  <si>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</si>
  <si>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</si>
  <si>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</si>
  <si>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</si>
  <si>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</si>
  <si>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</si>
  <si>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</si>
  <si>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</si>
  <si>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</si>
  <si>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</si>
  <si>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</si>
  <si>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</si>
  <si>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</si>
  <si>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</si>
  <si>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</si>
  <si>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</si>
  <si>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</si>
  <si>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</si>
  <si>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</si>
  <si>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</si>
  <si>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</si>
  <si>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</si>
  <si>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</si>
  <si>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</si>
  <si>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</si>
  <si>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</si>
  <si>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</si>
  <si>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</si>
  <si>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</si>
  <si>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</si>
  <si>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</si>
  <si>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</si>
  <si>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</si>
  <si>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</si>
  <si>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</si>
  <si>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</si>
  <si>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</si>
  <si>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</si>
  <si>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</si>
  <si>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</si>
  <si>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</si>
  <si>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</si>
  <si>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</si>
  <si>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</si>
  <si>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</si>
  <si>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</si>
  <si>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</si>
  <si>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</si>
  <si>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</si>
  <si>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</si>
  <si>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</si>
  <si>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</si>
  <si>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</si>
  <si>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</si>
  <si>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</si>
  <si>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</si>
  <si>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</si>
  <si>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</si>
  <si>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</si>
  <si>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</si>
  <si>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</si>
  <si>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</si>
  <si>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</si>
  <si>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</si>
  <si>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</si>
  <si>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</si>
  <si>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</si>
  <si>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</si>
  <si>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</si>
  <si>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</si>
  <si>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</si>
  <si>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</si>
  <si>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</si>
  <si>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</si>
  <si>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</si>
  <si>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</si>
  <si>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</si>
  <si>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</si>
  <si>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</si>
  <si>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</si>
  <si>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</si>
  <si>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</si>
  <si>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</si>
  <si>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</si>
  <si>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</si>
  <si>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</si>
  <si>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</si>
  <si>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</si>
  <si>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</si>
  <si>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</si>
  <si>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</si>
  <si>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</si>
  <si>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</si>
  <si>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</si>
  <si>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</si>
  <si>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</si>
  <si>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</si>
  <si>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</si>
  <si>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</si>
  <si>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</si>
  <si>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</si>
  <si>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</si>
  <si>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</si>
  <si>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</si>
  <si>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</si>
  <si>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</si>
  <si>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</si>
  <si>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</si>
  <si>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</si>
  <si>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</si>
  <si>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</si>
  <si>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</si>
  <si>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</si>
  <si>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</si>
  <si>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</si>
  <si>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</si>
  <si>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</si>
  <si>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</si>
  <si>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</si>
  <si>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</si>
  <si>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</si>
  <si>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</si>
  <si>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</si>
  <si>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</si>
  <si>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</si>
  <si>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</si>
  <si>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</si>
  <si>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</si>
  <si>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</si>
  <si>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</si>
  <si>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</si>
  <si>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</si>
  <si>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</si>
  <si>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</si>
  <si>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</si>
  <si>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</si>
  <si>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</si>
  <si>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</si>
  <si>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</si>
  <si>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</si>
  <si>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</si>
  <si>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</si>
  <si>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</si>
  <si>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</si>
  <si>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</si>
  <si>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</si>
  <si>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</si>
  <si>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</si>
  <si>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</si>
  <si>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</si>
  <si>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</si>
  <si>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</si>
  <si>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</si>
  <si>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</si>
  <si>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</si>
  <si>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</si>
  <si>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</si>
  <si>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</si>
  <si>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</si>
  <si>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</si>
  <si>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</si>
  <si>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</si>
  <si>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</si>
  <si>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</si>
  <si>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</si>
  <si>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</si>
  <si>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</si>
  <si>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</si>
  <si>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</si>
  <si>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</si>
  <si>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</si>
  <si>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</si>
  <si>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</si>
  <si>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</si>
  <si>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</si>
  <si>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</si>
  <si>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</si>
  <si>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</si>
  <si>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</si>
  <si>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</si>
  <si>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</si>
  <si>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</si>
  <si>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</si>
  <si>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</si>
  <si>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</si>
  <si>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</si>
  <si>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</si>
  <si>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</si>
  <si>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</si>
  <si>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</si>
  <si>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</si>
  <si>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</si>
  <si>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</si>
  <si>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</si>
  <si>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</si>
  <si>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</si>
  <si>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</si>
  <si>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</si>
  <si>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</si>
  <si>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</si>
  <si>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</si>
  <si>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</si>
  <si>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</si>
  <si>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</si>
  <si>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</si>
  <si>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</si>
  <si>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</si>
  <si>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</si>
  <si>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</si>
  <si>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</si>
  <si>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</si>
  <si>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</si>
  <si>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</si>
  <si>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</si>
  <si>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</si>
  <si>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</si>
  <si>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</si>
  <si>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</si>
  <si>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</si>
  <si>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</si>
  <si>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</si>
  <si>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</si>
  <si>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</si>
  <si>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</si>
  <si>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</si>
  <si>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</si>
  <si>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</si>
  <si>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</si>
  <si>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</si>
  <si>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</si>
  <si>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</si>
  <si>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</si>
  <si>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</si>
  <si>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</si>
  <si>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</si>
  <si>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</si>
  <si>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</si>
  <si>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</si>
  <si>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</si>
  <si>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</si>
  <si>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</si>
  <si>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</si>
  <si>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</si>
  <si>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</si>
  <si>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</si>
  <si>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</si>
  <si>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</si>
  <si>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</si>
  <si>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</si>
  <si>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</si>
  <si>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</si>
  <si>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</si>
  <si>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</si>
  <si>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</si>
  <si>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</si>
  <si>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</si>
  <si>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</si>
  <si>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</si>
  <si>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</si>
  <si>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</si>
  <si>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</si>
  <si>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</si>
  <si>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</si>
  <si>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</si>
  <si>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</si>
  <si>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</si>
  <si>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</si>
  <si>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</si>
  <si>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</si>
  <si>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</si>
  <si>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</si>
  <si>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</si>
  <si>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</si>
  <si>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</si>
  <si>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</si>
  <si>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</si>
  <si>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</si>
  <si>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</si>
  <si>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</si>
  <si>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</si>
  <si>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</si>
  <si>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</si>
  <si>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</si>
  <si>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</si>
  <si>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</si>
  <si>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</si>
  <si>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</si>
  <si>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</si>
  <si>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</si>
  <si>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</si>
  <si>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</si>
  <si>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</si>
  <si>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</si>
  <si>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</si>
  <si>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</si>
  <si>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</si>
  <si>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</si>
  <si>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</si>
  <si>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</si>
  <si>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</si>
  <si>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</si>
  <si>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</si>
  <si>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</si>
  <si>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</si>
  <si>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</si>
  <si>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</si>
  <si>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</si>
  <si>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</si>
  <si>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</si>
  <si>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</si>
  <si>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</si>
  <si>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</si>
  <si>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</si>
  <si>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</si>
  <si>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</si>
  <si>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</si>
  <si>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</si>
  <si>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</si>
  <si>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</si>
  <si>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</si>
  <si>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</si>
  <si>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</si>
  <si>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</si>
  <si>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</si>
  <si>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</si>
  <si>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</si>
  <si>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</si>
  <si>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</si>
  <si>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</si>
  <si>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</si>
  <si>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</si>
  <si>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</si>
  <si>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</si>
  <si>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</si>
  <si>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</si>
  <si>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</si>
  <si>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</si>
  <si>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</si>
  <si>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</si>
  <si>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</si>
  <si>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</si>
  <si>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</si>
  <si>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</si>
  <si>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</si>
  <si>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</si>
  <si>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</si>
  <si>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</si>
  <si>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</si>
  <si>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</si>
  <si>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</si>
  <si>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</si>
  <si>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</si>
  <si>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</si>
  <si>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</si>
  <si>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</si>
  <si>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</si>
  <si>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</si>
  <si>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</si>
  <si>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</si>
  <si>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</si>
  <si>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</si>
  <si>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</si>
  <si>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</si>
  <si>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</si>
  <si>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</si>
  <si>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</si>
  <si>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</si>
  <si>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</si>
  <si>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</si>
  <si>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</si>
  <si>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</si>
  <si>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</si>
  <si>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</si>
  <si>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</si>
  <si>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</si>
  <si>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</si>
  <si>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</si>
  <si>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</si>
  <si>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</si>
  <si>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</si>
  <si>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</si>
  <si>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</si>
  <si>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</si>
  <si>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</si>
  <si>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</si>
  <si>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</si>
  <si>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</si>
  <si>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</si>
  <si>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</si>
  <si>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</si>
  <si>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</si>
  <si>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</si>
  <si>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</si>
  <si>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</si>
  <si>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</si>
  <si>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</si>
  <si>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</si>
  <si>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</si>
  <si>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</si>
  <si>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</si>
  <si>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</si>
  <si>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</si>
  <si>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</si>
  <si>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</si>
  <si>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</si>
  <si>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</si>
  <si>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</si>
  <si>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</si>
  <si>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</si>
  <si>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</si>
  <si>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</si>
  <si>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</si>
  <si>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</si>
  <si>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</si>
  <si>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</si>
  <si>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</si>
  <si>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</si>
  <si>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</si>
  <si>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</si>
  <si>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</si>
  <si>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</si>
  <si>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</si>
  <si>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</si>
  <si>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</si>
  <si>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</si>
  <si>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</si>
  <si>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</si>
  <si>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</si>
  <si>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</si>
  <si>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</si>
  <si>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</si>
  <si>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</si>
  <si>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</si>
  <si>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</si>
  <si>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</si>
  <si>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</si>
  <si>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</si>
  <si>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</si>
  <si>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</si>
  <si>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</si>
  <si>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</si>
  <si>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</si>
  <si>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</si>
  <si>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</si>
  <si>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</si>
  <si>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</si>
  <si>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</si>
  <si>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</si>
  <si>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</si>
  <si>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</si>
  <si>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</si>
  <si>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</si>
  <si>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</si>
  <si>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</si>
  <si>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</si>
  <si>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</si>
  <si>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</si>
  <si>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多様な主体の理解の促進</t>
    <rPh sb="0" eb="2">
      <t>タヨウ</t>
    </rPh>
    <rPh sb="3" eb="5">
      <t>シュタイ</t>
    </rPh>
    <rPh sb="6" eb="8">
      <t>リカイ</t>
    </rPh>
    <rPh sb="9" eb="11">
      <t>ソクシン</t>
    </rPh>
    <phoneticPr fontId="5"/>
  </si>
  <si>
    <t>国土政策局</t>
    <phoneticPr fontId="5"/>
  </si>
  <si>
    <t>総合計画課</t>
    <rPh sb="0" eb="2">
      <t>ソウゴウ</t>
    </rPh>
    <rPh sb="2" eb="5">
      <t>ケイカクカ</t>
    </rPh>
    <phoneticPr fontId="5"/>
  </si>
  <si>
    <t>○</t>
  </si>
  <si>
    <t>国土形成計画法第2条、第3条
国土利用計画法第2条、第4条</t>
    <phoneticPr fontId="5"/>
  </si>
  <si>
    <t>第１次国土形成計画（全国計画）が平成27年8月に改正された。また同時に、第４次国土利用計画（全国計画）も改正された。前計画及び第２次国土形成計画（全国計画）、第４次・第５次国土利用計画（全国計画）を推進するため、国・地方公共団体・企業・NPO・国民一人一人の多様な主体による計画への理解を図るとともに、各主体の国土づくり・地域づくりへの参画を促すことを目的とする。</t>
    <rPh sb="0" eb="1">
      <t>ダイ</t>
    </rPh>
    <rPh sb="2" eb="3">
      <t>ツギ</t>
    </rPh>
    <rPh sb="3" eb="5">
      <t>コクド</t>
    </rPh>
    <rPh sb="5" eb="7">
      <t>ケイセイ</t>
    </rPh>
    <rPh sb="7" eb="9">
      <t>ケイカク</t>
    </rPh>
    <rPh sb="10" eb="12">
      <t>ゼンコク</t>
    </rPh>
    <rPh sb="12" eb="14">
      <t>ケイカク</t>
    </rPh>
    <rPh sb="16" eb="18">
      <t>ヘイセイ</t>
    </rPh>
    <rPh sb="20" eb="21">
      <t>ネン</t>
    </rPh>
    <rPh sb="22" eb="23">
      <t>ツキ</t>
    </rPh>
    <rPh sb="24" eb="26">
      <t>カイセイ</t>
    </rPh>
    <rPh sb="32" eb="34">
      <t>ドウジ</t>
    </rPh>
    <rPh sb="36" eb="37">
      <t>ダイ</t>
    </rPh>
    <rPh sb="38" eb="39">
      <t>ツギ</t>
    </rPh>
    <rPh sb="39" eb="41">
      <t>コクド</t>
    </rPh>
    <rPh sb="41" eb="43">
      <t>リヨウ</t>
    </rPh>
    <rPh sb="43" eb="45">
      <t>ケイカク</t>
    </rPh>
    <rPh sb="46" eb="48">
      <t>ゼンコク</t>
    </rPh>
    <rPh sb="48" eb="50">
      <t>ケイカク</t>
    </rPh>
    <rPh sb="52" eb="54">
      <t>カイセイ</t>
    </rPh>
    <rPh sb="58" eb="59">
      <t>マエ</t>
    </rPh>
    <rPh sb="59" eb="61">
      <t>ケイカク</t>
    </rPh>
    <rPh sb="61" eb="62">
      <t>オヨ</t>
    </rPh>
    <rPh sb="63" eb="64">
      <t>ダイ</t>
    </rPh>
    <rPh sb="65" eb="66">
      <t>ツギ</t>
    </rPh>
    <rPh sb="66" eb="68">
      <t>コクド</t>
    </rPh>
    <rPh sb="68" eb="70">
      <t>ケイセイ</t>
    </rPh>
    <rPh sb="70" eb="72">
      <t>ケイカク</t>
    </rPh>
    <rPh sb="73" eb="75">
      <t>ゼンコク</t>
    </rPh>
    <rPh sb="75" eb="77">
      <t>ケイカク</t>
    </rPh>
    <rPh sb="79" eb="80">
      <t>ダイ</t>
    </rPh>
    <rPh sb="81" eb="82">
      <t>ツギ</t>
    </rPh>
    <rPh sb="83" eb="84">
      <t>ダイ</t>
    </rPh>
    <rPh sb="85" eb="86">
      <t>ツギ</t>
    </rPh>
    <rPh sb="86" eb="88">
      <t>コクド</t>
    </rPh>
    <rPh sb="88" eb="90">
      <t>リヨウ</t>
    </rPh>
    <rPh sb="90" eb="92">
      <t>ケイカク</t>
    </rPh>
    <rPh sb="93" eb="95">
      <t>ゼンコク</t>
    </rPh>
    <rPh sb="95" eb="97">
      <t>ケイカク</t>
    </rPh>
    <rPh sb="99" eb="101">
      <t>スイシン</t>
    </rPh>
    <rPh sb="129" eb="131">
      <t>タヨウ</t>
    </rPh>
    <rPh sb="132" eb="134">
      <t>シュタイ</t>
    </rPh>
    <rPh sb="137" eb="139">
      <t>ケイカク</t>
    </rPh>
    <rPh sb="141" eb="143">
      <t>リカイ</t>
    </rPh>
    <rPh sb="144" eb="145">
      <t>ハカ</t>
    </rPh>
    <rPh sb="151" eb="152">
      <t>カク</t>
    </rPh>
    <rPh sb="152" eb="154">
      <t>シュタイ</t>
    </rPh>
    <rPh sb="155" eb="157">
      <t>コクド</t>
    </rPh>
    <rPh sb="161" eb="163">
      <t>チイキ</t>
    </rPh>
    <rPh sb="168" eb="170">
      <t>サンカク</t>
    </rPh>
    <rPh sb="171" eb="172">
      <t>ウナガ</t>
    </rPh>
    <rPh sb="176" eb="178">
      <t>モクテキ</t>
    </rPh>
    <phoneticPr fontId="5"/>
  </si>
  <si>
    <t>多様な主体の理解を促進するため、地方の住民に対して計画の内容をわかりやすく周知する国土政策フォーラムの開催や、国、地方公共団体の計画担当職員との意見交換や討論を行う国土計画研究交流会の開催、ホームページによる国土計画関係情報の提供等を実施する。</t>
    <phoneticPr fontId="5"/>
  </si>
  <si>
    <t>-</t>
    <phoneticPr fontId="5"/>
  </si>
  <si>
    <t>国土形成推進調査費</t>
    <phoneticPr fontId="5"/>
  </si>
  <si>
    <t>職員旅費</t>
    <rPh sb="0" eb="2">
      <t>ショクイン</t>
    </rPh>
    <rPh sb="2" eb="4">
      <t>リョヒ</t>
    </rPh>
    <phoneticPr fontId="5"/>
  </si>
  <si>
    <t>諸謝金</t>
    <rPh sb="0" eb="1">
      <t>ショ</t>
    </rPh>
    <rPh sb="1" eb="3">
      <t>シャキン</t>
    </rPh>
    <phoneticPr fontId="5"/>
  </si>
  <si>
    <t>委員等旅費</t>
    <rPh sb="0" eb="2">
      <t>イイン</t>
    </rPh>
    <rPh sb="2" eb="3">
      <t>トウ</t>
    </rPh>
    <rPh sb="3" eb="5">
      <t>リョヒ</t>
    </rPh>
    <phoneticPr fontId="5"/>
  </si>
  <si>
    <t>百万円未満を四捨五入しているため、「予算額・執行額」欄と誤差が生じている。</t>
    <rPh sb="0" eb="2">
      <t>ヒャクマン</t>
    </rPh>
    <rPh sb="2" eb="3">
      <t>エン</t>
    </rPh>
    <rPh sb="3" eb="5">
      <t>ミマン</t>
    </rPh>
    <rPh sb="6" eb="10">
      <t>シシャゴニュウ</t>
    </rPh>
    <rPh sb="18" eb="21">
      <t>ヨサンガク</t>
    </rPh>
    <rPh sb="22" eb="24">
      <t>シッコウ</t>
    </rPh>
    <rPh sb="24" eb="25">
      <t>ガク</t>
    </rPh>
    <rPh sb="26" eb="27">
      <t>ラン</t>
    </rPh>
    <rPh sb="28" eb="30">
      <t>ゴサ</t>
    </rPh>
    <rPh sb="31" eb="32">
      <t>ショウ</t>
    </rPh>
    <phoneticPr fontId="5"/>
  </si>
  <si>
    <t>国土政策フォーラムの開催件数</t>
    <phoneticPr fontId="5"/>
  </si>
  <si>
    <t>件数</t>
    <rPh sb="0" eb="2">
      <t>ケンスウ</t>
    </rPh>
    <phoneticPr fontId="5"/>
  </si>
  <si>
    <t>国土計画研究交流会の開催件数</t>
    <phoneticPr fontId="5"/>
  </si>
  <si>
    <t>フォーラム等開催経費／開催件数　　　　　　　　　　　　</t>
    <phoneticPr fontId="5"/>
  </si>
  <si>
    <t>3/4</t>
    <phoneticPr fontId="5"/>
  </si>
  <si>
    <t>3/3</t>
    <phoneticPr fontId="5"/>
  </si>
  <si>
    <t>百万円</t>
    <phoneticPr fontId="5"/>
  </si>
  <si>
    <t>経費/件数</t>
    <phoneticPr fontId="5"/>
  </si>
  <si>
    <t>2/2</t>
    <phoneticPr fontId="5"/>
  </si>
  <si>
    <t>10　国土の総合的な利用、整備及び保全、国土に関する情報の整備</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phoneticPr fontId="5"/>
  </si>
  <si>
    <t>37　総合的な国土形成を推進する</t>
    <rPh sb="3" eb="6">
      <t>ソウゴウテキ</t>
    </rPh>
    <rPh sb="7" eb="9">
      <t>コクド</t>
    </rPh>
    <rPh sb="9" eb="11">
      <t>ケイセイ</t>
    </rPh>
    <rPh sb="12" eb="14">
      <t>スイシン</t>
    </rPh>
    <phoneticPr fontId="5"/>
  </si>
  <si>
    <t>-</t>
  </si>
  <si>
    <t>-</t>
    <phoneticPr fontId="5"/>
  </si>
  <si>
    <t>本事業を通じて、多様な主体による国土形成計画及び国土利用計画への理解の醸成や国土づくり・地域づくりへの参画が進み、総合的な国土の形成が推進される。</t>
    <rPh sb="0" eb="1">
      <t>ホン</t>
    </rPh>
    <rPh sb="1" eb="3">
      <t>ジギョウ</t>
    </rPh>
    <rPh sb="4" eb="5">
      <t>ツウ</t>
    </rPh>
    <rPh sb="8" eb="10">
      <t>タヨウ</t>
    </rPh>
    <rPh sb="11" eb="13">
      <t>シュタイ</t>
    </rPh>
    <rPh sb="16" eb="18">
      <t>コクド</t>
    </rPh>
    <rPh sb="18" eb="20">
      <t>ケイセイ</t>
    </rPh>
    <rPh sb="20" eb="22">
      <t>ケイカク</t>
    </rPh>
    <rPh sb="22" eb="23">
      <t>オヨ</t>
    </rPh>
    <rPh sb="24" eb="26">
      <t>コクド</t>
    </rPh>
    <rPh sb="26" eb="28">
      <t>リヨウ</t>
    </rPh>
    <rPh sb="28" eb="30">
      <t>ケイカク</t>
    </rPh>
    <rPh sb="32" eb="34">
      <t>リカイ</t>
    </rPh>
    <rPh sb="35" eb="37">
      <t>ジョウセイ</t>
    </rPh>
    <rPh sb="38" eb="40">
      <t>コクド</t>
    </rPh>
    <rPh sb="44" eb="46">
      <t>チイキ</t>
    </rPh>
    <rPh sb="51" eb="53">
      <t>サンカク</t>
    </rPh>
    <rPh sb="54" eb="55">
      <t>スス</t>
    </rPh>
    <rPh sb="57" eb="60">
      <t>ソウゴウテキ</t>
    </rPh>
    <rPh sb="61" eb="63">
      <t>コクド</t>
    </rPh>
    <rPh sb="64" eb="66">
      <t>ケイセイ</t>
    </rPh>
    <rPh sb="67" eb="69">
      <t>スイシン</t>
    </rPh>
    <phoneticPr fontId="5"/>
  </si>
  <si>
    <t>国土の形成において、国民の意見やニーズを反映することを目的とする。</t>
    <rPh sb="0" eb="2">
      <t>コクド</t>
    </rPh>
    <rPh sb="3" eb="5">
      <t>ケイセイ</t>
    </rPh>
    <rPh sb="10" eb="12">
      <t>コクミン</t>
    </rPh>
    <rPh sb="13" eb="15">
      <t>イケン</t>
    </rPh>
    <rPh sb="20" eb="22">
      <t>ハンエイ</t>
    </rPh>
    <rPh sb="27" eb="29">
      <t>モクテキ</t>
    </rPh>
    <phoneticPr fontId="5"/>
  </si>
  <si>
    <t>閣議決定された国土形成計画等について、国として積極的にこれを推進するための事業である。</t>
    <rPh sb="0" eb="2">
      <t>カクギ</t>
    </rPh>
    <rPh sb="2" eb="4">
      <t>ケッテイ</t>
    </rPh>
    <rPh sb="13" eb="14">
      <t>トウ</t>
    </rPh>
    <rPh sb="19" eb="20">
      <t>クニ</t>
    </rPh>
    <rPh sb="23" eb="26">
      <t>セッキョクテキ</t>
    </rPh>
    <rPh sb="30" eb="32">
      <t>スイシン</t>
    </rPh>
    <rPh sb="37" eb="39">
      <t>ジギョウ</t>
    </rPh>
    <phoneticPr fontId="5"/>
  </si>
  <si>
    <t>無</t>
  </si>
  <si>
    <t>支出先の選定にあたっては、競争性の確保を図る観点から複数社より見積もりを受領し、もっとも安価な会社を適正に選定している。</t>
    <phoneticPr fontId="5"/>
  </si>
  <si>
    <t>‐</t>
  </si>
  <si>
    <t>調査の進捗管理や成果物の確認を適正に行い、真に必要なものに限定している。</t>
    <rPh sb="0" eb="2">
      <t>チョウサ</t>
    </rPh>
    <rPh sb="3" eb="5">
      <t>シンチョク</t>
    </rPh>
    <rPh sb="5" eb="7">
      <t>カンリ</t>
    </rPh>
    <rPh sb="8" eb="11">
      <t>セイカブツ</t>
    </rPh>
    <rPh sb="12" eb="14">
      <t>カクニン</t>
    </rPh>
    <rPh sb="15" eb="17">
      <t>テキセイ</t>
    </rPh>
    <rPh sb="18" eb="19">
      <t>オコナ</t>
    </rPh>
    <rPh sb="21" eb="22">
      <t>シン</t>
    </rPh>
    <rPh sb="23" eb="25">
      <t>ヒツヨウ</t>
    </rPh>
    <rPh sb="29" eb="31">
      <t>ゲンテイ</t>
    </rPh>
    <phoneticPr fontId="5"/>
  </si>
  <si>
    <t>複数社より見積もりを受領し、もっとも安価な会社を適正に選定している。</t>
    <phoneticPr fontId="5"/>
  </si>
  <si>
    <t>成果実績は成果目標の達成に寄与した。</t>
    <phoneticPr fontId="5"/>
  </si>
  <si>
    <t>国土をめぐる諸情勢を踏まえ新たな課題を分析等し、その結果を計画の見直しに活用している。</t>
    <phoneticPr fontId="5"/>
  </si>
  <si>
    <t>・フォーラムや研究会の開催にあたっては、内容の充実にむけた検討にとどまらず、開催のための情報収集や広報を積極的に行い、安価な会場の確保、記者発表の実施、より多くの参加者の確保など、より一層の経費の縮減と効果的な執行に努めている。
・参加者へアンケートを実施し、その結果を関係者へフィードバックすることにより開催効果を一層高めるとともに、当該年度の検証を行い、翌年度の実施内容・手法について一層の向上に努めている。</t>
    <rPh sb="68" eb="70">
      <t>キシャ</t>
    </rPh>
    <rPh sb="70" eb="72">
      <t>ハッピョウ</t>
    </rPh>
    <rPh sb="73" eb="75">
      <t>ジッシ</t>
    </rPh>
    <phoneticPr fontId="5"/>
  </si>
  <si>
    <t>平成27年8月に閣議決定された国土形成計画等の推進に向けて、昨今の社会情勢や地域課題などを開催テーマに踏まえつつ、限られた予算の中で一層効果的な事業の推進に努めていく。</t>
    <rPh sb="0" eb="2">
      <t>ヘイセイ</t>
    </rPh>
    <rPh sb="4" eb="5">
      <t>ネン</t>
    </rPh>
    <rPh sb="6" eb="7">
      <t>ツキ</t>
    </rPh>
    <rPh sb="8" eb="10">
      <t>カクギ</t>
    </rPh>
    <rPh sb="10" eb="12">
      <t>ケッテイ</t>
    </rPh>
    <rPh sb="15" eb="17">
      <t>コクド</t>
    </rPh>
    <rPh sb="21" eb="22">
      <t>トウ</t>
    </rPh>
    <rPh sb="23" eb="25">
      <t>スイシン</t>
    </rPh>
    <rPh sb="38" eb="40">
      <t>チイキ</t>
    </rPh>
    <rPh sb="40" eb="42">
      <t>カダイ</t>
    </rPh>
    <phoneticPr fontId="5"/>
  </si>
  <si>
    <t>369</t>
    <phoneticPr fontId="5"/>
  </si>
  <si>
    <t>62</t>
    <phoneticPr fontId="5"/>
  </si>
  <si>
    <t>75</t>
    <phoneticPr fontId="5"/>
  </si>
  <si>
    <t>356</t>
    <phoneticPr fontId="5"/>
  </si>
  <si>
    <t>373</t>
    <phoneticPr fontId="5"/>
  </si>
  <si>
    <t>392</t>
    <phoneticPr fontId="5"/>
  </si>
  <si>
    <t>株式会社電通名鉄コミュニケーションズ</t>
    <rPh sb="0" eb="4">
      <t>カブシキガイシャ</t>
    </rPh>
    <rPh sb="4" eb="6">
      <t>デンツウ</t>
    </rPh>
    <rPh sb="6" eb="8">
      <t>メイテツ</t>
    </rPh>
    <phoneticPr fontId="5"/>
  </si>
  <si>
    <t>-</t>
    <phoneticPr fontId="5"/>
  </si>
  <si>
    <t>株式会社三州社</t>
    <rPh sb="0" eb="4">
      <t>カブシキガイシャ</t>
    </rPh>
    <rPh sb="4" eb="6">
      <t>サンシュウ</t>
    </rPh>
    <rPh sb="6" eb="7">
      <t>シャ</t>
    </rPh>
    <phoneticPr fontId="5"/>
  </si>
  <si>
    <t>国土政策フォーラムin愛知　運営・進行管理等業務</t>
    <rPh sb="0" eb="2">
      <t>コクド</t>
    </rPh>
    <rPh sb="2" eb="4">
      <t>セイサク</t>
    </rPh>
    <rPh sb="11" eb="13">
      <t>アイチ</t>
    </rPh>
    <rPh sb="14" eb="16">
      <t>ウンエイ</t>
    </rPh>
    <rPh sb="17" eb="19">
      <t>シンコウ</t>
    </rPh>
    <rPh sb="19" eb="21">
      <t>カンリ</t>
    </rPh>
    <rPh sb="21" eb="22">
      <t>トウ</t>
    </rPh>
    <rPh sb="22" eb="24">
      <t>ギョウム</t>
    </rPh>
    <phoneticPr fontId="5"/>
  </si>
  <si>
    <t>平成２９年度国土計画研究交流会運営支援等業務</t>
    <rPh sb="0" eb="2">
      <t>ヘイセイ</t>
    </rPh>
    <rPh sb="4" eb="6">
      <t>ネンド</t>
    </rPh>
    <rPh sb="6" eb="8">
      <t>コクド</t>
    </rPh>
    <rPh sb="8" eb="10">
      <t>ケイカク</t>
    </rPh>
    <rPh sb="10" eb="12">
      <t>ケンキュウ</t>
    </rPh>
    <rPh sb="12" eb="15">
      <t>コウリュウカイ</t>
    </rPh>
    <rPh sb="15" eb="17">
      <t>ウンエイ</t>
    </rPh>
    <rPh sb="17" eb="19">
      <t>シエン</t>
    </rPh>
    <rPh sb="19" eb="20">
      <t>トウ</t>
    </rPh>
    <rPh sb="20" eb="22">
      <t>ギョウム</t>
    </rPh>
    <phoneticPr fontId="5"/>
  </si>
  <si>
    <t>独立行政法人国立青少年教育振興機構</t>
    <rPh sb="0" eb="2">
      <t>ドクリツ</t>
    </rPh>
    <rPh sb="2" eb="4">
      <t>ギョウセイ</t>
    </rPh>
    <rPh sb="4" eb="6">
      <t>ホウジン</t>
    </rPh>
    <rPh sb="6" eb="8">
      <t>コクリツ</t>
    </rPh>
    <rPh sb="8" eb="11">
      <t>セイショウネン</t>
    </rPh>
    <rPh sb="11" eb="13">
      <t>キョウイク</t>
    </rPh>
    <rPh sb="13" eb="15">
      <t>シンコウ</t>
    </rPh>
    <rPh sb="15" eb="17">
      <t>キコウ</t>
    </rPh>
    <phoneticPr fontId="5"/>
  </si>
  <si>
    <t>平成２９年度国土計画研究交流会会場借り上げ</t>
    <rPh sb="0" eb="2">
      <t>ヘイセイ</t>
    </rPh>
    <rPh sb="4" eb="6">
      <t>ネンド</t>
    </rPh>
    <rPh sb="6" eb="8">
      <t>コクド</t>
    </rPh>
    <rPh sb="8" eb="10">
      <t>ケイカク</t>
    </rPh>
    <rPh sb="10" eb="12">
      <t>ケンキュウ</t>
    </rPh>
    <rPh sb="12" eb="15">
      <t>コウリュウカイ</t>
    </rPh>
    <rPh sb="15" eb="17">
      <t>カイジョウ</t>
    </rPh>
    <rPh sb="17" eb="18">
      <t>カ</t>
    </rPh>
    <rPh sb="19" eb="20">
      <t>ア</t>
    </rPh>
    <phoneticPr fontId="5"/>
  </si>
  <si>
    <t>A.株式会社電通名鉄コミュニケーションズ</t>
    <rPh sb="2" eb="6">
      <t>カブシキガイシャ</t>
    </rPh>
    <rPh sb="6" eb="8">
      <t>デンツウ</t>
    </rPh>
    <rPh sb="8" eb="10">
      <t>メイテツ</t>
    </rPh>
    <phoneticPr fontId="5"/>
  </si>
  <si>
    <t>請負</t>
    <rPh sb="0" eb="2">
      <t>ウケオイ</t>
    </rPh>
    <phoneticPr fontId="5"/>
  </si>
  <si>
    <t>国土政策フォーラムの運営・進行管理の補助</t>
    <rPh sb="0" eb="2">
      <t>コクド</t>
    </rPh>
    <rPh sb="2" eb="4">
      <t>セイサク</t>
    </rPh>
    <rPh sb="10" eb="12">
      <t>ウンエイ</t>
    </rPh>
    <rPh sb="13" eb="15">
      <t>シンコウ</t>
    </rPh>
    <rPh sb="15" eb="17">
      <t>カンリ</t>
    </rPh>
    <rPh sb="18" eb="20">
      <t>ホジョ</t>
    </rPh>
    <phoneticPr fontId="5"/>
  </si>
  <si>
    <t>活動実績は、概ね見込み通りとなっている。</t>
    <rPh sb="0" eb="2">
      <t>カツドウ</t>
    </rPh>
    <rPh sb="2" eb="4">
      <t>ジッセキ</t>
    </rPh>
    <rPh sb="6" eb="7">
      <t>オオム</t>
    </rPh>
    <rPh sb="8" eb="10">
      <t>ミコ</t>
    </rPh>
    <rPh sb="11" eb="12">
      <t>ドオ</t>
    </rPh>
    <phoneticPr fontId="5"/>
  </si>
  <si>
    <t>箇所</t>
    <rPh sb="0" eb="2">
      <t>カショ</t>
    </rPh>
    <phoneticPr fontId="5"/>
  </si>
  <si>
    <t>国土交通省国土政策局調べ（平成３０年４月）</t>
    <rPh sb="0" eb="2">
      <t>コクド</t>
    </rPh>
    <rPh sb="2" eb="5">
      <t>コウツウショウ</t>
    </rPh>
    <rPh sb="5" eb="7">
      <t>コクド</t>
    </rPh>
    <rPh sb="7" eb="10">
      <t>セイサクキョク</t>
    </rPh>
    <rPh sb="10" eb="11">
      <t>シラ</t>
    </rPh>
    <rPh sb="13" eb="15">
      <t>ヘイセイ</t>
    </rPh>
    <rPh sb="17" eb="18">
      <t>ネン</t>
    </rPh>
    <rPh sb="19" eb="20">
      <t>ガツ</t>
    </rPh>
    <phoneticPr fontId="5"/>
  </si>
  <si>
    <t>フォーラムを開催した都道府県・政令市等の数</t>
    <rPh sb="6" eb="8">
      <t>カイサイ</t>
    </rPh>
    <rPh sb="10" eb="14">
      <t>トドウフケン</t>
    </rPh>
    <rPh sb="15" eb="18">
      <t>セイレイシ</t>
    </rPh>
    <rPh sb="18" eb="19">
      <t>トウ</t>
    </rPh>
    <rPh sb="20" eb="21">
      <t>カズ</t>
    </rPh>
    <phoneticPr fontId="5"/>
  </si>
  <si>
    <t>％</t>
    <phoneticPr fontId="5"/>
  </si>
  <si>
    <t>-</t>
    <phoneticPr fontId="5"/>
  </si>
  <si>
    <t>3/3</t>
  </si>
  <si>
    <t xml:space="preserve">
第２次国土形成計画（全国計画）(平成27年8月閣議決定）
第５次国土利用計画（全国計画）(平成27年8月閣議決定）</t>
    <rPh sb="1" eb="2">
      <t>ダイ</t>
    </rPh>
    <rPh sb="3" eb="4">
      <t>ツギ</t>
    </rPh>
    <rPh sb="30" eb="31">
      <t>ダイ</t>
    </rPh>
    <rPh sb="32" eb="33">
      <t>ツギ</t>
    </rPh>
    <phoneticPr fontId="5"/>
  </si>
  <si>
    <t>-</t>
    <phoneticPr fontId="5"/>
  </si>
  <si>
    <t>-</t>
    <phoneticPr fontId="5"/>
  </si>
  <si>
    <t>国土交通省国土政策局調べ（平成３０年１１月予定）</t>
    <rPh sb="0" eb="2">
      <t>コクド</t>
    </rPh>
    <rPh sb="2" eb="5">
      <t>コウツウショウ</t>
    </rPh>
    <rPh sb="5" eb="7">
      <t>コクド</t>
    </rPh>
    <rPh sb="7" eb="10">
      <t>セイサクキョク</t>
    </rPh>
    <rPh sb="10" eb="11">
      <t>シラ</t>
    </rPh>
    <rPh sb="13" eb="15">
      <t>ヘイセイ</t>
    </rPh>
    <rPh sb="17" eb="18">
      <t>ネン</t>
    </rPh>
    <rPh sb="20" eb="21">
      <t>ガツ</t>
    </rPh>
    <rPh sb="21" eb="23">
      <t>ヨテイ</t>
    </rPh>
    <phoneticPr fontId="5"/>
  </si>
  <si>
    <t>-</t>
    <phoneticPr fontId="5"/>
  </si>
  <si>
    <t>-</t>
    <phoneticPr fontId="5"/>
  </si>
  <si>
    <t>-</t>
    <phoneticPr fontId="5"/>
  </si>
  <si>
    <t>フォーラムをより効果的なものとするため、フォーラムと研究会の連動や開催結果の他地域などへの横展開等を検討すべき。</t>
    <rPh sb="8" eb="11">
      <t>コウカテキ</t>
    </rPh>
    <rPh sb="26" eb="29">
      <t>ケンキュウカイ</t>
    </rPh>
    <rPh sb="30" eb="32">
      <t>レンドウ</t>
    </rPh>
    <rPh sb="33" eb="35">
      <t>カイサイ</t>
    </rPh>
    <rPh sb="35" eb="37">
      <t>ケッカ</t>
    </rPh>
    <rPh sb="38" eb="41">
      <t>タチイキ</t>
    </rPh>
    <rPh sb="45" eb="46">
      <t>ヨコ</t>
    </rPh>
    <rPh sb="46" eb="48">
      <t>テンカイ</t>
    </rPh>
    <rPh sb="48" eb="49">
      <t>トウ</t>
    </rPh>
    <rPh sb="50" eb="52">
      <t>ケントウ</t>
    </rPh>
    <phoneticPr fontId="5"/>
  </si>
  <si>
    <t>課長　田中　徹</t>
    <rPh sb="0" eb="2">
      <t>カチョウ</t>
    </rPh>
    <rPh sb="3" eb="5">
      <t>タナカ</t>
    </rPh>
    <rPh sb="6" eb="7">
      <t>トオル</t>
    </rPh>
    <phoneticPr fontId="5"/>
  </si>
  <si>
    <t>-</t>
    <phoneticPr fontId="5"/>
  </si>
  <si>
    <t>５７年度までに、フォーラムを開催した都道府県・政令市の数を１３０カ所にする。</t>
    <rPh sb="2" eb="4">
      <t>ネンド</t>
    </rPh>
    <rPh sb="14" eb="16">
      <t>カイサイ</t>
    </rPh>
    <rPh sb="18" eb="22">
      <t>トドウフケン</t>
    </rPh>
    <rPh sb="23" eb="26">
      <t>セイレイシ</t>
    </rPh>
    <rPh sb="27" eb="28">
      <t>カズ</t>
    </rPh>
    <rPh sb="33" eb="34">
      <t>ショ</t>
    </rPh>
    <phoneticPr fontId="5"/>
  </si>
  <si>
    <t>３７年度までに、交流会参加者へのアンケートで国土計画に関する理解が深まったと回答した参加者の割合を１００％にする。</t>
    <rPh sb="2" eb="4">
      <t>ネンド</t>
    </rPh>
    <rPh sb="8" eb="11">
      <t>コウリュウカイ</t>
    </rPh>
    <rPh sb="11" eb="14">
      <t>サンカシャ</t>
    </rPh>
    <rPh sb="22" eb="24">
      <t>コクド</t>
    </rPh>
    <rPh sb="24" eb="26">
      <t>ケイカク</t>
    </rPh>
    <rPh sb="27" eb="28">
      <t>カン</t>
    </rPh>
    <rPh sb="30" eb="32">
      <t>リカイ</t>
    </rPh>
    <rPh sb="33" eb="34">
      <t>フカ</t>
    </rPh>
    <rPh sb="38" eb="40">
      <t>カイトウ</t>
    </rPh>
    <rPh sb="42" eb="45">
      <t>サンカシャ</t>
    </rPh>
    <rPh sb="46" eb="48">
      <t>ワリアイ</t>
    </rPh>
    <phoneticPr fontId="5"/>
  </si>
  <si>
    <t>過去に各自治体が開催したフォーラムについては、交流会の議題に応じて、議論が活性化すると見込まれるものを積極的に紹介する。また、フォーラムについては、すでに各自治体に対して過去の開催テーマを情報提供しているところであるが、自治体からの求めに応じて、議論の内容や結果を提供する。</t>
    <rPh sb="0" eb="2">
      <t>カコ</t>
    </rPh>
    <rPh sb="3" eb="4">
      <t>カク</t>
    </rPh>
    <rPh sb="4" eb="7">
      <t>ジチタイ</t>
    </rPh>
    <rPh sb="8" eb="10">
      <t>カイサイ</t>
    </rPh>
    <rPh sb="23" eb="26">
      <t>コウリュウカイ</t>
    </rPh>
    <rPh sb="27" eb="29">
      <t>ギダイ</t>
    </rPh>
    <rPh sb="30" eb="31">
      <t>オウ</t>
    </rPh>
    <rPh sb="34" eb="36">
      <t>ギロン</t>
    </rPh>
    <rPh sb="37" eb="40">
      <t>カッセイカ</t>
    </rPh>
    <rPh sb="43" eb="45">
      <t>ミコ</t>
    </rPh>
    <rPh sb="51" eb="54">
      <t>セッキョクテキ</t>
    </rPh>
    <rPh sb="55" eb="57">
      <t>ショウカイ</t>
    </rPh>
    <rPh sb="77" eb="78">
      <t>カク</t>
    </rPh>
    <rPh sb="78" eb="81">
      <t>ジチタイ</t>
    </rPh>
    <rPh sb="82" eb="83">
      <t>タイ</t>
    </rPh>
    <rPh sb="85" eb="87">
      <t>カコ</t>
    </rPh>
    <rPh sb="88" eb="90">
      <t>カイサイ</t>
    </rPh>
    <rPh sb="94" eb="96">
      <t>ジョウホウ</t>
    </rPh>
    <rPh sb="96" eb="98">
      <t>テイキョウ</t>
    </rPh>
    <rPh sb="110" eb="113">
      <t>ジチタイ</t>
    </rPh>
    <rPh sb="116" eb="117">
      <t>モト</t>
    </rPh>
    <rPh sb="119" eb="120">
      <t>オウ</t>
    </rPh>
    <rPh sb="123" eb="125">
      <t>ギロン</t>
    </rPh>
    <rPh sb="126" eb="128">
      <t>ナイヨウ</t>
    </rPh>
    <rPh sb="129" eb="131">
      <t>ケッカ</t>
    </rPh>
    <rPh sb="132" eb="134">
      <t>テイキョウ</t>
    </rPh>
    <phoneticPr fontId="5"/>
  </si>
  <si>
    <t>参加者へのアンケート調査で国土計画に関する理解が深まったと回答した参加者の割合(理解が深まった者の数／参加者総数）</t>
    <rPh sb="0" eb="3">
      <t>サンカシャ</t>
    </rPh>
    <rPh sb="10" eb="12">
      <t>チョウサ</t>
    </rPh>
    <rPh sb="13" eb="15">
      <t>コクド</t>
    </rPh>
    <rPh sb="15" eb="17">
      <t>ケイカク</t>
    </rPh>
    <rPh sb="18" eb="19">
      <t>カン</t>
    </rPh>
    <rPh sb="21" eb="23">
      <t>リカイ</t>
    </rPh>
    <rPh sb="24" eb="25">
      <t>フカ</t>
    </rPh>
    <rPh sb="29" eb="31">
      <t>カイトウ</t>
    </rPh>
    <rPh sb="33" eb="36">
      <t>サンカシャ</t>
    </rPh>
    <rPh sb="37" eb="39">
      <t>ワリアイ</t>
    </rPh>
    <rPh sb="40" eb="42">
      <t>リカイ</t>
    </rPh>
    <rPh sb="43" eb="44">
      <t>フカ</t>
    </rPh>
    <rPh sb="47" eb="48">
      <t>シャ</t>
    </rPh>
    <rPh sb="49" eb="50">
      <t>スウ</t>
    </rPh>
    <rPh sb="51" eb="54">
      <t>サンカシャ</t>
    </rPh>
    <rPh sb="54" eb="56">
      <t>ソウスウ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</si>
</sst>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auto="1"/>
      </left>
      <right/>
      <top style="hair">
        <color auto="1"/>
      </top>
      <bottom style="hair">
        <color auto="1"/>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quotePrefix="1"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11206</xdr:colOff>
      <xdr:row>741</xdr:row>
      <xdr:rowOff>134471</xdr:rowOff>
    </xdr:from>
    <xdr:to>
      <xdr:col>27</xdr:col>
      <xdr:colOff>136591</xdr:colOff>
      <xdr:row>743</xdr:row>
      <xdr:rowOff>77603</xdr:rowOff>
    </xdr:to>
    <xdr:sp macro="" textlink="">
      <xdr:nvSpPr>
        <xdr:cNvPr id="9" name="テキスト ボックス 8"/>
        <xdr:cNvSpPr txBox="1"/>
      </xdr:nvSpPr>
      <xdr:spPr>
        <a:xfrm>
          <a:off x="4611781" y="43244621"/>
          <a:ext cx="2125635" cy="64798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５百万円</a:t>
          </a:r>
        </a:p>
      </xdr:txBody>
    </xdr:sp>
    <xdr:clientData/>
  </xdr:twoCellAnchor>
  <xdr:twoCellAnchor>
    <xdr:from>
      <xdr:col>16</xdr:col>
      <xdr:colOff>100852</xdr:colOff>
      <xdr:row>743</xdr:row>
      <xdr:rowOff>212350</xdr:rowOff>
    </xdr:from>
    <xdr:to>
      <xdr:col>28</xdr:col>
      <xdr:colOff>58829</xdr:colOff>
      <xdr:row>746</xdr:row>
      <xdr:rowOff>123264</xdr:rowOff>
    </xdr:to>
    <xdr:sp macro="" textlink="">
      <xdr:nvSpPr>
        <xdr:cNvPr id="10" name="大かっこ 9"/>
        <xdr:cNvSpPr/>
      </xdr:nvSpPr>
      <xdr:spPr>
        <a:xfrm>
          <a:off x="4501402" y="44027350"/>
          <a:ext cx="2358277" cy="9681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000"/>
            <a:t>・当該事業の企画、立案</a:t>
          </a:r>
          <a:endParaRPr kumimoji="1" lang="en-US" altLang="ja-JP" sz="1000"/>
        </a:p>
        <a:p>
          <a:pPr algn="l">
            <a:lnSpc>
              <a:spcPts val="1200"/>
            </a:lnSpc>
          </a:pPr>
          <a:r>
            <a:rPr kumimoji="1" lang="ja-JP" altLang="en-US" sz="1000"/>
            <a:t>・発注、進捗管理及び成果の活用</a:t>
          </a:r>
          <a:endParaRPr kumimoji="1" lang="en-US" altLang="ja-JP" sz="1000"/>
        </a:p>
      </xdr:txBody>
    </xdr:sp>
    <xdr:clientData/>
  </xdr:twoCellAnchor>
  <xdr:twoCellAnchor>
    <xdr:from>
      <xdr:col>16</xdr:col>
      <xdr:colOff>178174</xdr:colOff>
      <xdr:row>748</xdr:row>
      <xdr:rowOff>145115</xdr:rowOff>
    </xdr:from>
    <xdr:to>
      <xdr:col>27</xdr:col>
      <xdr:colOff>9037</xdr:colOff>
      <xdr:row>749</xdr:row>
      <xdr:rowOff>146171</xdr:rowOff>
    </xdr:to>
    <xdr:sp macro="" textlink="">
      <xdr:nvSpPr>
        <xdr:cNvPr id="11" name="テキスト ボックス 10"/>
        <xdr:cNvSpPr txBox="1"/>
      </xdr:nvSpPr>
      <xdr:spPr>
        <a:xfrm>
          <a:off x="4578724" y="45722240"/>
          <a:ext cx="2031138" cy="353481"/>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少額随意契約</a:t>
          </a:r>
          <a:r>
            <a:rPr kumimoji="1" lang="en-US" altLang="ja-JP" sz="1100"/>
            <a:t>】</a:t>
          </a:r>
          <a:endParaRPr kumimoji="1" lang="ja-JP" altLang="en-US" sz="1100"/>
        </a:p>
      </xdr:txBody>
    </xdr:sp>
    <xdr:clientData/>
  </xdr:twoCellAnchor>
  <xdr:twoCellAnchor>
    <xdr:from>
      <xdr:col>16</xdr:col>
      <xdr:colOff>195542</xdr:colOff>
      <xdr:row>749</xdr:row>
      <xdr:rowOff>305362</xdr:rowOff>
    </xdr:from>
    <xdr:to>
      <xdr:col>27</xdr:col>
      <xdr:colOff>120490</xdr:colOff>
      <xdr:row>752</xdr:row>
      <xdr:rowOff>143435</xdr:rowOff>
    </xdr:to>
    <xdr:sp macro="" textlink="">
      <xdr:nvSpPr>
        <xdr:cNvPr id="12" name="テキスト ボックス 11"/>
        <xdr:cNvSpPr txBox="1"/>
      </xdr:nvSpPr>
      <xdr:spPr>
        <a:xfrm>
          <a:off x="4596092" y="46234912"/>
          <a:ext cx="2125223" cy="89534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effectLst/>
              <a:latin typeface="+mn-lt"/>
              <a:ea typeface="+mn-ea"/>
              <a:cs typeface="+mn-cs"/>
            </a:rPr>
            <a:t>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民間会社等</a:t>
          </a:r>
          <a:r>
            <a:rPr kumimoji="1" lang="ja-JP" altLang="en-US" sz="1100"/>
            <a:t>（３社）</a:t>
          </a:r>
          <a:endParaRPr kumimoji="1" lang="en-US" altLang="ja-JP" sz="1100"/>
        </a:p>
        <a:p>
          <a:pPr algn="ctr"/>
          <a:r>
            <a:rPr kumimoji="1" lang="ja-JP" altLang="en-US" sz="1100"/>
            <a:t>２百万円</a:t>
          </a:r>
        </a:p>
      </xdr:txBody>
    </xdr:sp>
    <xdr:clientData/>
  </xdr:twoCellAnchor>
  <xdr:twoCellAnchor>
    <xdr:from>
      <xdr:col>15</xdr:col>
      <xdr:colOff>102534</xdr:colOff>
      <xdr:row>752</xdr:row>
      <xdr:rowOff>321611</xdr:rowOff>
    </xdr:from>
    <xdr:to>
      <xdr:col>29</xdr:col>
      <xdr:colOff>128428</xdr:colOff>
      <xdr:row>754</xdr:row>
      <xdr:rowOff>25769</xdr:rowOff>
    </xdr:to>
    <xdr:sp macro="" textlink="">
      <xdr:nvSpPr>
        <xdr:cNvPr id="13" name="大かっこ 12"/>
        <xdr:cNvSpPr/>
      </xdr:nvSpPr>
      <xdr:spPr>
        <a:xfrm>
          <a:off x="4303059" y="47308436"/>
          <a:ext cx="2826244" cy="4090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000"/>
            <a:t>多様な主体の理解の促進</a:t>
          </a:r>
          <a:endParaRPr kumimoji="1" lang="en-US" altLang="ja-JP" sz="1000"/>
        </a:p>
      </xdr:txBody>
    </xdr:sp>
    <xdr:clientData/>
  </xdr:twoCellAnchor>
  <xdr:twoCellAnchor>
    <xdr:from>
      <xdr:col>21</xdr:col>
      <xdr:colOff>193618</xdr:colOff>
      <xdr:row>746</xdr:row>
      <xdr:rowOff>76201</xdr:rowOff>
    </xdr:from>
    <xdr:to>
      <xdr:col>22</xdr:col>
      <xdr:colOff>0</xdr:colOff>
      <xdr:row>748</xdr:row>
      <xdr:rowOff>145115</xdr:rowOff>
    </xdr:to>
    <xdr:cxnSp macro="">
      <xdr:nvCxnSpPr>
        <xdr:cNvPr id="14" name="直線コネクタ 13"/>
        <xdr:cNvCxnSpPr>
          <a:endCxn id="11" idx="0"/>
        </xdr:cNvCxnSpPr>
      </xdr:nvCxnSpPr>
      <xdr:spPr>
        <a:xfrm flipH="1">
          <a:off x="5594293" y="44948476"/>
          <a:ext cx="6407" cy="77376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66675</xdr:colOff>
      <xdr:row>742</xdr:row>
      <xdr:rowOff>304800</xdr:rowOff>
    </xdr:from>
    <xdr:to>
      <xdr:col>42</xdr:col>
      <xdr:colOff>180975</xdr:colOff>
      <xdr:row>746</xdr:row>
      <xdr:rowOff>133350</xdr:rowOff>
    </xdr:to>
    <xdr:sp macro="" textlink="">
      <xdr:nvSpPr>
        <xdr:cNvPr id="15" name="大かっこ 14"/>
        <xdr:cNvSpPr/>
      </xdr:nvSpPr>
      <xdr:spPr>
        <a:xfrm>
          <a:off x="7267575" y="43767375"/>
          <a:ext cx="2514600" cy="12382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900"/>
            <a:t>多様な主体の理解の促進に係る事務費</a:t>
          </a:r>
          <a:endParaRPr kumimoji="1" lang="en-US" altLang="ja-JP" sz="900"/>
        </a:p>
        <a:p>
          <a:pPr algn="l">
            <a:lnSpc>
              <a:spcPts val="1200"/>
            </a:lnSpc>
          </a:pPr>
          <a:r>
            <a:rPr kumimoji="1" lang="ja-JP" altLang="en-US" sz="900"/>
            <a:t>３百万円</a:t>
          </a:r>
          <a:endParaRPr kumimoji="1" lang="en-US" altLang="ja-JP" sz="900"/>
        </a:p>
        <a:p>
          <a:pPr algn="l">
            <a:lnSpc>
              <a:spcPts val="1200"/>
            </a:lnSpc>
          </a:pPr>
          <a:r>
            <a:rPr kumimoji="1" lang="ja-JP" altLang="en-US" sz="900"/>
            <a:t>①諸謝金　　　　　　　　　　０．８百万円</a:t>
          </a:r>
          <a:endParaRPr kumimoji="1" lang="en-US" altLang="ja-JP" sz="900"/>
        </a:p>
        <a:p>
          <a:pPr algn="l">
            <a:lnSpc>
              <a:spcPts val="1200"/>
            </a:lnSpc>
          </a:pPr>
          <a:r>
            <a:rPr kumimoji="1" lang="ja-JP" altLang="en-US" sz="900"/>
            <a:t>②職員旅費　　　　　　　　 １百万円</a:t>
          </a:r>
          <a:endParaRPr kumimoji="1" lang="en-US" altLang="ja-JP" sz="900"/>
        </a:p>
        <a:p>
          <a:pPr algn="l">
            <a:lnSpc>
              <a:spcPts val="1200"/>
            </a:lnSpc>
          </a:pPr>
          <a:r>
            <a:rPr kumimoji="1" lang="ja-JP" altLang="en-US" sz="900"/>
            <a:t>③委員等旅費　　　　　　　０．７百万円</a:t>
          </a:r>
          <a:endParaRPr kumimoji="1" lang="en-US" altLang="ja-JP"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6" zoomScale="75" zoomScaleNormal="75" zoomScaleSheetLayoutView="75" zoomScalePageLayoutView="85" workbookViewId="0">
      <selection activeCell="G42" sqref="G42:AX4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387</v>
      </c>
      <c r="AT2" s="218"/>
      <c r="AU2" s="218"/>
      <c r="AV2" s="52" t="str">
        <f>IF(AW2="", "", "-")</f>
        <v/>
      </c>
      <c r="AW2" s="395"/>
      <c r="AX2" s="395"/>
    </row>
    <row r="3" spans="1:50" ht="21" customHeight="1" thickBot="1" x14ac:dyDescent="0.2">
      <c r="A3" s="522" t="s">
        <v>535</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550</v>
      </c>
      <c r="AK3" s="524"/>
      <c r="AL3" s="524"/>
      <c r="AM3" s="524"/>
      <c r="AN3" s="524"/>
      <c r="AO3" s="524"/>
      <c r="AP3" s="524"/>
      <c r="AQ3" s="524"/>
      <c r="AR3" s="524"/>
      <c r="AS3" s="524"/>
      <c r="AT3" s="524"/>
      <c r="AU3" s="524"/>
      <c r="AV3" s="524"/>
      <c r="AW3" s="524"/>
      <c r="AX3" s="24" t="s">
        <v>65</v>
      </c>
    </row>
    <row r="4" spans="1:50" ht="24.75" customHeight="1" x14ac:dyDescent="0.15">
      <c r="A4" s="718" t="s">
        <v>25</v>
      </c>
      <c r="B4" s="719"/>
      <c r="C4" s="719"/>
      <c r="D4" s="719"/>
      <c r="E4" s="719"/>
      <c r="F4" s="719"/>
      <c r="G4" s="694" t="s">
        <v>551</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552</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67</v>
      </c>
      <c r="B5" s="705"/>
      <c r="C5" s="705"/>
      <c r="D5" s="705"/>
      <c r="E5" s="705"/>
      <c r="F5" s="706"/>
      <c r="G5" s="557" t="s">
        <v>181</v>
      </c>
      <c r="H5" s="558"/>
      <c r="I5" s="558"/>
      <c r="J5" s="558"/>
      <c r="K5" s="558"/>
      <c r="L5" s="558"/>
      <c r="M5" s="559" t="s">
        <v>66</v>
      </c>
      <c r="N5" s="560"/>
      <c r="O5" s="560"/>
      <c r="P5" s="560"/>
      <c r="Q5" s="560"/>
      <c r="R5" s="561"/>
      <c r="S5" s="562" t="s">
        <v>131</v>
      </c>
      <c r="T5" s="558"/>
      <c r="U5" s="558"/>
      <c r="V5" s="558"/>
      <c r="W5" s="558"/>
      <c r="X5" s="563"/>
      <c r="Y5" s="710" t="s">
        <v>3</v>
      </c>
      <c r="Z5" s="711"/>
      <c r="AA5" s="711"/>
      <c r="AB5" s="711"/>
      <c r="AC5" s="711"/>
      <c r="AD5" s="712"/>
      <c r="AE5" s="713" t="s">
        <v>553</v>
      </c>
      <c r="AF5" s="713"/>
      <c r="AG5" s="713"/>
      <c r="AH5" s="713"/>
      <c r="AI5" s="713"/>
      <c r="AJ5" s="713"/>
      <c r="AK5" s="713"/>
      <c r="AL5" s="713"/>
      <c r="AM5" s="713"/>
      <c r="AN5" s="713"/>
      <c r="AO5" s="713"/>
      <c r="AP5" s="714"/>
      <c r="AQ5" s="715" t="s">
        <v>620</v>
      </c>
      <c r="AR5" s="716"/>
      <c r="AS5" s="716"/>
      <c r="AT5" s="716"/>
      <c r="AU5" s="716"/>
      <c r="AV5" s="716"/>
      <c r="AW5" s="716"/>
      <c r="AX5" s="717"/>
    </row>
    <row r="6" spans="1:50" ht="39" customHeight="1" x14ac:dyDescent="0.15">
      <c r="A6" s="720" t="s">
        <v>4</v>
      </c>
      <c r="B6" s="721"/>
      <c r="C6" s="721"/>
      <c r="D6" s="721"/>
      <c r="E6" s="721"/>
      <c r="F6" s="721"/>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77.25" customHeight="1" x14ac:dyDescent="0.15">
      <c r="A7" s="830" t="s">
        <v>22</v>
      </c>
      <c r="B7" s="831"/>
      <c r="C7" s="831"/>
      <c r="D7" s="831"/>
      <c r="E7" s="831"/>
      <c r="F7" s="832"/>
      <c r="G7" s="833" t="s">
        <v>555</v>
      </c>
      <c r="H7" s="834"/>
      <c r="I7" s="834"/>
      <c r="J7" s="834"/>
      <c r="K7" s="834"/>
      <c r="L7" s="834"/>
      <c r="M7" s="834"/>
      <c r="N7" s="834"/>
      <c r="O7" s="834"/>
      <c r="P7" s="834"/>
      <c r="Q7" s="834"/>
      <c r="R7" s="834"/>
      <c r="S7" s="834"/>
      <c r="T7" s="834"/>
      <c r="U7" s="834"/>
      <c r="V7" s="834"/>
      <c r="W7" s="834"/>
      <c r="X7" s="835"/>
      <c r="Y7" s="393" t="s">
        <v>548</v>
      </c>
      <c r="Z7" s="294"/>
      <c r="AA7" s="294"/>
      <c r="AB7" s="294"/>
      <c r="AC7" s="294"/>
      <c r="AD7" s="394"/>
      <c r="AE7" s="381" t="s">
        <v>612</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0" t="s">
        <v>389</v>
      </c>
      <c r="B8" s="831"/>
      <c r="C8" s="831"/>
      <c r="D8" s="831"/>
      <c r="E8" s="831"/>
      <c r="F8" s="832"/>
      <c r="G8" s="221" t="str">
        <f>入力規則等!A26</f>
        <v>-</v>
      </c>
      <c r="H8" s="222"/>
      <c r="I8" s="222"/>
      <c r="J8" s="222"/>
      <c r="K8" s="222"/>
      <c r="L8" s="222"/>
      <c r="M8" s="222"/>
      <c r="N8" s="222"/>
      <c r="O8" s="222"/>
      <c r="P8" s="222"/>
      <c r="Q8" s="222"/>
      <c r="R8" s="222"/>
      <c r="S8" s="222"/>
      <c r="T8" s="222"/>
      <c r="U8" s="222"/>
      <c r="V8" s="222"/>
      <c r="W8" s="222"/>
      <c r="X8" s="223"/>
      <c r="Y8" s="568" t="s">
        <v>390</v>
      </c>
      <c r="Z8" s="569"/>
      <c r="AA8" s="569"/>
      <c r="AB8" s="569"/>
      <c r="AC8" s="569"/>
      <c r="AD8" s="570"/>
      <c r="AE8" s="733"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4"/>
    </row>
    <row r="9" spans="1:50" ht="58.5" customHeight="1" x14ac:dyDescent="0.15">
      <c r="A9" s="142" t="s">
        <v>23</v>
      </c>
      <c r="B9" s="143"/>
      <c r="C9" s="143"/>
      <c r="D9" s="143"/>
      <c r="E9" s="143"/>
      <c r="F9" s="143"/>
      <c r="G9" s="571" t="s">
        <v>556</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35" t="s">
        <v>30</v>
      </c>
      <c r="B10" s="736"/>
      <c r="C10" s="736"/>
      <c r="D10" s="736"/>
      <c r="E10" s="736"/>
      <c r="F10" s="736"/>
      <c r="G10" s="671" t="s">
        <v>557</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5" t="s">
        <v>5</v>
      </c>
      <c r="B11" s="736"/>
      <c r="C11" s="736"/>
      <c r="D11" s="736"/>
      <c r="E11" s="736"/>
      <c r="F11" s="744"/>
      <c r="G11" s="707" t="str">
        <f>入力規則等!P10</f>
        <v>直接実施、委託・請負</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136" t="s">
        <v>24</v>
      </c>
      <c r="B12" s="137"/>
      <c r="C12" s="137"/>
      <c r="D12" s="137"/>
      <c r="E12" s="137"/>
      <c r="F12" s="138"/>
      <c r="G12" s="677"/>
      <c r="H12" s="678"/>
      <c r="I12" s="678"/>
      <c r="J12" s="678"/>
      <c r="K12" s="678"/>
      <c r="L12" s="678"/>
      <c r="M12" s="678"/>
      <c r="N12" s="678"/>
      <c r="O12" s="678"/>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37"/>
    </row>
    <row r="13" spans="1:50" ht="21" customHeight="1" x14ac:dyDescent="0.15">
      <c r="A13" s="139"/>
      <c r="B13" s="140"/>
      <c r="C13" s="140"/>
      <c r="D13" s="140"/>
      <c r="E13" s="140"/>
      <c r="F13" s="141"/>
      <c r="G13" s="738" t="s">
        <v>6</v>
      </c>
      <c r="H13" s="739"/>
      <c r="I13" s="634" t="s">
        <v>7</v>
      </c>
      <c r="J13" s="635"/>
      <c r="K13" s="635"/>
      <c r="L13" s="635"/>
      <c r="M13" s="635"/>
      <c r="N13" s="635"/>
      <c r="O13" s="636"/>
      <c r="P13" s="97">
        <v>8</v>
      </c>
      <c r="Q13" s="98"/>
      <c r="R13" s="98"/>
      <c r="S13" s="98"/>
      <c r="T13" s="98"/>
      <c r="U13" s="98"/>
      <c r="V13" s="99"/>
      <c r="W13" s="97">
        <v>8</v>
      </c>
      <c r="X13" s="98"/>
      <c r="Y13" s="98"/>
      <c r="Z13" s="98"/>
      <c r="AA13" s="98"/>
      <c r="AB13" s="98"/>
      <c r="AC13" s="99"/>
      <c r="AD13" s="97">
        <v>6</v>
      </c>
      <c r="AE13" s="98"/>
      <c r="AF13" s="98"/>
      <c r="AG13" s="98"/>
      <c r="AH13" s="98"/>
      <c r="AI13" s="98"/>
      <c r="AJ13" s="99"/>
      <c r="AK13" s="97">
        <v>6</v>
      </c>
      <c r="AL13" s="98"/>
      <c r="AM13" s="98"/>
      <c r="AN13" s="98"/>
      <c r="AO13" s="98"/>
      <c r="AP13" s="98"/>
      <c r="AQ13" s="99"/>
      <c r="AR13" s="94">
        <v>6</v>
      </c>
      <c r="AS13" s="95"/>
      <c r="AT13" s="95"/>
      <c r="AU13" s="95"/>
      <c r="AV13" s="95"/>
      <c r="AW13" s="95"/>
      <c r="AX13" s="392"/>
    </row>
    <row r="14" spans="1:50" ht="21" customHeight="1" x14ac:dyDescent="0.15">
      <c r="A14" s="139"/>
      <c r="B14" s="140"/>
      <c r="C14" s="140"/>
      <c r="D14" s="140"/>
      <c r="E14" s="140"/>
      <c r="F14" s="141"/>
      <c r="G14" s="740"/>
      <c r="H14" s="741"/>
      <c r="I14" s="574" t="s">
        <v>8</v>
      </c>
      <c r="J14" s="628"/>
      <c r="K14" s="628"/>
      <c r="L14" s="628"/>
      <c r="M14" s="628"/>
      <c r="N14" s="628"/>
      <c r="O14" s="629"/>
      <c r="P14" s="97" t="s">
        <v>558</v>
      </c>
      <c r="Q14" s="98"/>
      <c r="R14" s="98"/>
      <c r="S14" s="98"/>
      <c r="T14" s="98"/>
      <c r="U14" s="98"/>
      <c r="V14" s="99"/>
      <c r="W14" s="97" t="s">
        <v>558</v>
      </c>
      <c r="X14" s="98"/>
      <c r="Y14" s="98"/>
      <c r="Z14" s="98"/>
      <c r="AA14" s="98"/>
      <c r="AB14" s="98"/>
      <c r="AC14" s="99"/>
      <c r="AD14" s="97" t="s">
        <v>558</v>
      </c>
      <c r="AE14" s="98"/>
      <c r="AF14" s="98"/>
      <c r="AG14" s="98"/>
      <c r="AH14" s="98"/>
      <c r="AI14" s="98"/>
      <c r="AJ14" s="99"/>
      <c r="AK14" s="97"/>
      <c r="AL14" s="98"/>
      <c r="AM14" s="98"/>
      <c r="AN14" s="98"/>
      <c r="AO14" s="98"/>
      <c r="AP14" s="98"/>
      <c r="AQ14" s="99"/>
      <c r="AR14" s="661"/>
      <c r="AS14" s="661"/>
      <c r="AT14" s="661"/>
      <c r="AU14" s="661"/>
      <c r="AV14" s="661"/>
      <c r="AW14" s="661"/>
      <c r="AX14" s="662"/>
    </row>
    <row r="15" spans="1:50" ht="21" customHeight="1" x14ac:dyDescent="0.15">
      <c r="A15" s="139"/>
      <c r="B15" s="140"/>
      <c r="C15" s="140"/>
      <c r="D15" s="140"/>
      <c r="E15" s="140"/>
      <c r="F15" s="141"/>
      <c r="G15" s="740"/>
      <c r="H15" s="741"/>
      <c r="I15" s="574" t="s">
        <v>51</v>
      </c>
      <c r="J15" s="575"/>
      <c r="K15" s="575"/>
      <c r="L15" s="575"/>
      <c r="M15" s="575"/>
      <c r="N15" s="575"/>
      <c r="O15" s="576"/>
      <c r="P15" s="97" t="s">
        <v>558</v>
      </c>
      <c r="Q15" s="98"/>
      <c r="R15" s="98"/>
      <c r="S15" s="98"/>
      <c r="T15" s="98"/>
      <c r="U15" s="98"/>
      <c r="V15" s="99"/>
      <c r="W15" s="97" t="s">
        <v>558</v>
      </c>
      <c r="X15" s="98"/>
      <c r="Y15" s="98"/>
      <c r="Z15" s="98"/>
      <c r="AA15" s="98"/>
      <c r="AB15" s="98"/>
      <c r="AC15" s="99"/>
      <c r="AD15" s="97" t="s">
        <v>558</v>
      </c>
      <c r="AE15" s="98"/>
      <c r="AF15" s="98"/>
      <c r="AG15" s="98"/>
      <c r="AH15" s="98"/>
      <c r="AI15" s="98"/>
      <c r="AJ15" s="99"/>
      <c r="AK15" s="97" t="s">
        <v>558</v>
      </c>
      <c r="AL15" s="98"/>
      <c r="AM15" s="98"/>
      <c r="AN15" s="98"/>
      <c r="AO15" s="98"/>
      <c r="AP15" s="98"/>
      <c r="AQ15" s="99"/>
      <c r="AR15" s="97"/>
      <c r="AS15" s="98"/>
      <c r="AT15" s="98"/>
      <c r="AU15" s="98"/>
      <c r="AV15" s="98"/>
      <c r="AW15" s="98"/>
      <c r="AX15" s="627"/>
    </row>
    <row r="16" spans="1:50" ht="21" customHeight="1" x14ac:dyDescent="0.15">
      <c r="A16" s="139"/>
      <c r="B16" s="140"/>
      <c r="C16" s="140"/>
      <c r="D16" s="140"/>
      <c r="E16" s="140"/>
      <c r="F16" s="141"/>
      <c r="G16" s="740"/>
      <c r="H16" s="741"/>
      <c r="I16" s="574" t="s">
        <v>52</v>
      </c>
      <c r="J16" s="575"/>
      <c r="K16" s="575"/>
      <c r="L16" s="575"/>
      <c r="M16" s="575"/>
      <c r="N16" s="575"/>
      <c r="O16" s="576"/>
      <c r="P16" s="97" t="s">
        <v>558</v>
      </c>
      <c r="Q16" s="98"/>
      <c r="R16" s="98"/>
      <c r="S16" s="98"/>
      <c r="T16" s="98"/>
      <c r="U16" s="98"/>
      <c r="V16" s="99"/>
      <c r="W16" s="97" t="s">
        <v>558</v>
      </c>
      <c r="X16" s="98"/>
      <c r="Y16" s="98"/>
      <c r="Z16" s="98"/>
      <c r="AA16" s="98"/>
      <c r="AB16" s="98"/>
      <c r="AC16" s="99"/>
      <c r="AD16" s="97" t="s">
        <v>558</v>
      </c>
      <c r="AE16" s="98"/>
      <c r="AF16" s="98"/>
      <c r="AG16" s="98"/>
      <c r="AH16" s="98"/>
      <c r="AI16" s="98"/>
      <c r="AJ16" s="99"/>
      <c r="AK16" s="97"/>
      <c r="AL16" s="98"/>
      <c r="AM16" s="98"/>
      <c r="AN16" s="98"/>
      <c r="AO16" s="98"/>
      <c r="AP16" s="98"/>
      <c r="AQ16" s="99"/>
      <c r="AR16" s="674"/>
      <c r="AS16" s="675"/>
      <c r="AT16" s="675"/>
      <c r="AU16" s="675"/>
      <c r="AV16" s="675"/>
      <c r="AW16" s="675"/>
      <c r="AX16" s="676"/>
    </row>
    <row r="17" spans="1:50" ht="24.75" customHeight="1" x14ac:dyDescent="0.15">
      <c r="A17" s="139"/>
      <c r="B17" s="140"/>
      <c r="C17" s="140"/>
      <c r="D17" s="140"/>
      <c r="E17" s="140"/>
      <c r="F17" s="141"/>
      <c r="G17" s="740"/>
      <c r="H17" s="741"/>
      <c r="I17" s="574" t="s">
        <v>50</v>
      </c>
      <c r="J17" s="628"/>
      <c r="K17" s="628"/>
      <c r="L17" s="628"/>
      <c r="M17" s="628"/>
      <c r="N17" s="628"/>
      <c r="O17" s="629"/>
      <c r="P17" s="97" t="s">
        <v>558</v>
      </c>
      <c r="Q17" s="98"/>
      <c r="R17" s="98"/>
      <c r="S17" s="98"/>
      <c r="T17" s="98"/>
      <c r="U17" s="98"/>
      <c r="V17" s="99"/>
      <c r="W17" s="97" t="s">
        <v>558</v>
      </c>
      <c r="X17" s="98"/>
      <c r="Y17" s="98"/>
      <c r="Z17" s="98"/>
      <c r="AA17" s="98"/>
      <c r="AB17" s="98"/>
      <c r="AC17" s="99"/>
      <c r="AD17" s="97" t="s">
        <v>558</v>
      </c>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2"/>
      <c r="H18" s="743"/>
      <c r="I18" s="730" t="s">
        <v>20</v>
      </c>
      <c r="J18" s="731"/>
      <c r="K18" s="731"/>
      <c r="L18" s="731"/>
      <c r="M18" s="731"/>
      <c r="N18" s="731"/>
      <c r="O18" s="732"/>
      <c r="P18" s="103">
        <f>SUM(P13:V17)</f>
        <v>8</v>
      </c>
      <c r="Q18" s="104"/>
      <c r="R18" s="104"/>
      <c r="S18" s="104"/>
      <c r="T18" s="104"/>
      <c r="U18" s="104"/>
      <c r="V18" s="105"/>
      <c r="W18" s="103">
        <f>SUM(W13:AC17)</f>
        <v>8</v>
      </c>
      <c r="X18" s="104"/>
      <c r="Y18" s="104"/>
      <c r="Z18" s="104"/>
      <c r="AA18" s="104"/>
      <c r="AB18" s="104"/>
      <c r="AC18" s="105"/>
      <c r="AD18" s="103">
        <f>SUM(AD13:AJ17)</f>
        <v>6</v>
      </c>
      <c r="AE18" s="104"/>
      <c r="AF18" s="104"/>
      <c r="AG18" s="104"/>
      <c r="AH18" s="104"/>
      <c r="AI18" s="104"/>
      <c r="AJ18" s="105"/>
      <c r="AK18" s="103">
        <f>SUM(AK13:AQ17)</f>
        <v>6</v>
      </c>
      <c r="AL18" s="104"/>
      <c r="AM18" s="104"/>
      <c r="AN18" s="104"/>
      <c r="AO18" s="104"/>
      <c r="AP18" s="104"/>
      <c r="AQ18" s="105"/>
      <c r="AR18" s="103">
        <f>SUM(AR13:AX17)</f>
        <v>6</v>
      </c>
      <c r="AS18" s="104"/>
      <c r="AT18" s="104"/>
      <c r="AU18" s="104"/>
      <c r="AV18" s="104"/>
      <c r="AW18" s="104"/>
      <c r="AX18" s="536"/>
    </row>
    <row r="19" spans="1:50" ht="24.75" customHeight="1" x14ac:dyDescent="0.15">
      <c r="A19" s="139"/>
      <c r="B19" s="140"/>
      <c r="C19" s="140"/>
      <c r="D19" s="140"/>
      <c r="E19" s="140"/>
      <c r="F19" s="141"/>
      <c r="G19" s="534" t="s">
        <v>9</v>
      </c>
      <c r="H19" s="535"/>
      <c r="I19" s="535"/>
      <c r="J19" s="535"/>
      <c r="K19" s="535"/>
      <c r="L19" s="535"/>
      <c r="M19" s="535"/>
      <c r="N19" s="535"/>
      <c r="O19" s="535"/>
      <c r="P19" s="97">
        <v>8</v>
      </c>
      <c r="Q19" s="98"/>
      <c r="R19" s="98"/>
      <c r="S19" s="98"/>
      <c r="T19" s="98"/>
      <c r="U19" s="98"/>
      <c r="V19" s="99"/>
      <c r="W19" s="97">
        <v>5</v>
      </c>
      <c r="X19" s="98"/>
      <c r="Y19" s="98"/>
      <c r="Z19" s="98"/>
      <c r="AA19" s="98"/>
      <c r="AB19" s="98"/>
      <c r="AC19" s="99"/>
      <c r="AD19" s="97">
        <v>5</v>
      </c>
      <c r="AE19" s="98"/>
      <c r="AF19" s="98"/>
      <c r="AG19" s="98"/>
      <c r="AH19" s="98"/>
      <c r="AI19" s="98"/>
      <c r="AJ19" s="99"/>
      <c r="AK19" s="485"/>
      <c r="AL19" s="485"/>
      <c r="AM19" s="485"/>
      <c r="AN19" s="485"/>
      <c r="AO19" s="485"/>
      <c r="AP19" s="485"/>
      <c r="AQ19" s="485"/>
      <c r="AR19" s="485"/>
      <c r="AS19" s="485"/>
      <c r="AT19" s="485"/>
      <c r="AU19" s="485"/>
      <c r="AV19" s="485"/>
      <c r="AW19" s="485"/>
      <c r="AX19" s="537"/>
    </row>
    <row r="20" spans="1:50" ht="24.75" customHeight="1" x14ac:dyDescent="0.15">
      <c r="A20" s="139"/>
      <c r="B20" s="140"/>
      <c r="C20" s="140"/>
      <c r="D20" s="140"/>
      <c r="E20" s="140"/>
      <c r="F20" s="141"/>
      <c r="G20" s="534" t="s">
        <v>10</v>
      </c>
      <c r="H20" s="535"/>
      <c r="I20" s="535"/>
      <c r="J20" s="535"/>
      <c r="K20" s="535"/>
      <c r="L20" s="535"/>
      <c r="M20" s="535"/>
      <c r="N20" s="535"/>
      <c r="O20" s="535"/>
      <c r="P20" s="538">
        <f>IF(P18=0, "-", SUM(P19)/P18)</f>
        <v>1</v>
      </c>
      <c r="Q20" s="538"/>
      <c r="R20" s="538"/>
      <c r="S20" s="538"/>
      <c r="T20" s="538"/>
      <c r="U20" s="538"/>
      <c r="V20" s="538"/>
      <c r="W20" s="538">
        <f t="shared" ref="W20" si="0">IF(W18=0, "-", SUM(W19)/W18)</f>
        <v>0.625</v>
      </c>
      <c r="X20" s="538"/>
      <c r="Y20" s="538"/>
      <c r="Z20" s="538"/>
      <c r="AA20" s="538"/>
      <c r="AB20" s="538"/>
      <c r="AC20" s="538"/>
      <c r="AD20" s="538">
        <f t="shared" ref="AD20" si="1">IF(AD18=0, "-", SUM(AD19)/AD18)</f>
        <v>0.83333333333333337</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42"/>
      <c r="B21" s="143"/>
      <c r="C21" s="143"/>
      <c r="D21" s="143"/>
      <c r="E21" s="143"/>
      <c r="F21" s="144"/>
      <c r="G21" s="930" t="s">
        <v>497</v>
      </c>
      <c r="H21" s="931"/>
      <c r="I21" s="931"/>
      <c r="J21" s="931"/>
      <c r="K21" s="931"/>
      <c r="L21" s="931"/>
      <c r="M21" s="931"/>
      <c r="N21" s="931"/>
      <c r="O21" s="931"/>
      <c r="P21" s="538">
        <f>IF(P19=0, "-", SUM(P19)/SUM(P13,P14))</f>
        <v>1</v>
      </c>
      <c r="Q21" s="538"/>
      <c r="R21" s="538"/>
      <c r="S21" s="538"/>
      <c r="T21" s="538"/>
      <c r="U21" s="538"/>
      <c r="V21" s="538"/>
      <c r="W21" s="538">
        <f t="shared" ref="W21" si="2">IF(W19=0, "-", SUM(W19)/SUM(W13,W14))</f>
        <v>0.625</v>
      </c>
      <c r="X21" s="538"/>
      <c r="Y21" s="538"/>
      <c r="Z21" s="538"/>
      <c r="AA21" s="538"/>
      <c r="AB21" s="538"/>
      <c r="AC21" s="538"/>
      <c r="AD21" s="538">
        <f t="shared" ref="AD21" si="3">IF(AD19=0, "-", SUM(AD19)/SUM(AD13,AD14))</f>
        <v>0.83333333333333337</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559</v>
      </c>
      <c r="H23" s="184"/>
      <c r="I23" s="184"/>
      <c r="J23" s="184"/>
      <c r="K23" s="184"/>
      <c r="L23" s="184"/>
      <c r="M23" s="184"/>
      <c r="N23" s="184"/>
      <c r="O23" s="185"/>
      <c r="P23" s="94">
        <v>3</v>
      </c>
      <c r="Q23" s="95"/>
      <c r="R23" s="95"/>
      <c r="S23" s="95"/>
      <c r="T23" s="95"/>
      <c r="U23" s="95"/>
      <c r="V23" s="96"/>
      <c r="W23" s="94">
        <v>3</v>
      </c>
      <c r="X23" s="95"/>
      <c r="Y23" s="95"/>
      <c r="Z23" s="95"/>
      <c r="AA23" s="95"/>
      <c r="AB23" s="95"/>
      <c r="AC23" s="96"/>
      <c r="AD23" s="206" t="s">
        <v>563</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3" t="s">
        <v>560</v>
      </c>
      <c r="H24" s="184"/>
      <c r="I24" s="184"/>
      <c r="J24" s="184"/>
      <c r="K24" s="184"/>
      <c r="L24" s="184"/>
      <c r="M24" s="184"/>
      <c r="N24" s="184"/>
      <c r="O24" s="185"/>
      <c r="P24" s="97">
        <v>1</v>
      </c>
      <c r="Q24" s="98"/>
      <c r="R24" s="98"/>
      <c r="S24" s="98"/>
      <c r="T24" s="98"/>
      <c r="U24" s="98"/>
      <c r="V24" s="99"/>
      <c r="W24" s="97">
        <v>1</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3" t="s">
        <v>561</v>
      </c>
      <c r="H25" s="184"/>
      <c r="I25" s="184"/>
      <c r="J25" s="184"/>
      <c r="K25" s="184"/>
      <c r="L25" s="184"/>
      <c r="M25" s="184"/>
      <c r="N25" s="184"/>
      <c r="O25" s="185"/>
      <c r="P25" s="97">
        <v>0.9</v>
      </c>
      <c r="Q25" s="98"/>
      <c r="R25" s="98"/>
      <c r="S25" s="98"/>
      <c r="T25" s="98"/>
      <c r="U25" s="98"/>
      <c r="V25" s="99"/>
      <c r="W25" s="97">
        <v>0.9</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3" t="s">
        <v>562</v>
      </c>
      <c r="H26" s="184"/>
      <c r="I26" s="184"/>
      <c r="J26" s="184"/>
      <c r="K26" s="184"/>
      <c r="L26" s="184"/>
      <c r="M26" s="184"/>
      <c r="N26" s="184"/>
      <c r="O26" s="185"/>
      <c r="P26" s="97">
        <v>0.5</v>
      </c>
      <c r="Q26" s="98"/>
      <c r="R26" s="98"/>
      <c r="S26" s="98"/>
      <c r="T26" s="98"/>
      <c r="U26" s="98"/>
      <c r="V26" s="99"/>
      <c r="W26" s="97">
        <v>0.5</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t="s">
        <v>614</v>
      </c>
      <c r="Q27" s="98"/>
      <c r="R27" s="98"/>
      <c r="S27" s="98"/>
      <c r="T27" s="98"/>
      <c r="U27" s="98"/>
      <c r="V27" s="99"/>
      <c r="W27" s="97" t="s">
        <v>621</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0.59999999999999964</v>
      </c>
      <c r="Q28" s="104"/>
      <c r="R28" s="104"/>
      <c r="S28" s="104"/>
      <c r="T28" s="104"/>
      <c r="U28" s="104"/>
      <c r="V28" s="105"/>
      <c r="W28" s="103">
        <f>W29-SUM(W23:W27)</f>
        <v>0.59999999999999964</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6</v>
      </c>
      <c r="Q29" s="226"/>
      <c r="R29" s="226"/>
      <c r="S29" s="226"/>
      <c r="T29" s="226"/>
      <c r="U29" s="226"/>
      <c r="V29" s="227"/>
      <c r="W29" s="225">
        <f>AR13</f>
        <v>6</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8" t="s">
        <v>491</v>
      </c>
      <c r="B30" s="509"/>
      <c r="C30" s="509"/>
      <c r="D30" s="509"/>
      <c r="E30" s="509"/>
      <c r="F30" s="510"/>
      <c r="G30" s="646" t="s">
        <v>265</v>
      </c>
      <c r="H30" s="388"/>
      <c r="I30" s="388"/>
      <c r="J30" s="388"/>
      <c r="K30" s="388"/>
      <c r="L30" s="388"/>
      <c r="M30" s="388"/>
      <c r="N30" s="388"/>
      <c r="O30" s="578"/>
      <c r="P30" s="577" t="s">
        <v>59</v>
      </c>
      <c r="Q30" s="388"/>
      <c r="R30" s="388"/>
      <c r="S30" s="388"/>
      <c r="T30" s="388"/>
      <c r="U30" s="388"/>
      <c r="V30" s="388"/>
      <c r="W30" s="388"/>
      <c r="X30" s="578"/>
      <c r="Y30" s="464"/>
      <c r="Z30" s="465"/>
      <c r="AA30" s="466"/>
      <c r="AB30" s="384" t="s">
        <v>11</v>
      </c>
      <c r="AC30" s="385"/>
      <c r="AD30" s="386"/>
      <c r="AE30" s="384" t="s">
        <v>357</v>
      </c>
      <c r="AF30" s="385"/>
      <c r="AG30" s="385"/>
      <c r="AH30" s="386"/>
      <c r="AI30" s="384" t="s">
        <v>363</v>
      </c>
      <c r="AJ30" s="385"/>
      <c r="AK30" s="385"/>
      <c r="AL30" s="386"/>
      <c r="AM30" s="387" t="s">
        <v>472</v>
      </c>
      <c r="AN30" s="387"/>
      <c r="AO30" s="387"/>
      <c r="AP30" s="384"/>
      <c r="AQ30" s="637" t="s">
        <v>355</v>
      </c>
      <c r="AR30" s="638"/>
      <c r="AS30" s="638"/>
      <c r="AT30" s="639"/>
      <c r="AU30" s="388" t="s">
        <v>253</v>
      </c>
      <c r="AV30" s="388"/>
      <c r="AW30" s="388"/>
      <c r="AX30" s="389"/>
    </row>
    <row r="31" spans="1:50" ht="18.75" customHeight="1" x14ac:dyDescent="0.15">
      <c r="A31" s="511"/>
      <c r="B31" s="512"/>
      <c r="C31" s="512"/>
      <c r="D31" s="512"/>
      <c r="E31" s="512"/>
      <c r="F31" s="513"/>
      <c r="G31" s="566"/>
      <c r="H31" s="377"/>
      <c r="I31" s="377"/>
      <c r="J31" s="377"/>
      <c r="K31" s="377"/>
      <c r="L31" s="377"/>
      <c r="M31" s="377"/>
      <c r="N31" s="377"/>
      <c r="O31" s="567"/>
      <c r="P31" s="579"/>
      <c r="Q31" s="377"/>
      <c r="R31" s="377"/>
      <c r="S31" s="377"/>
      <c r="T31" s="377"/>
      <c r="U31" s="377"/>
      <c r="V31" s="377"/>
      <c r="W31" s="377"/>
      <c r="X31" s="567"/>
      <c r="Y31" s="467"/>
      <c r="Z31" s="468"/>
      <c r="AA31" s="469"/>
      <c r="AB31" s="330"/>
      <c r="AC31" s="331"/>
      <c r="AD31" s="332"/>
      <c r="AE31" s="330"/>
      <c r="AF31" s="331"/>
      <c r="AG31" s="331"/>
      <c r="AH31" s="332"/>
      <c r="AI31" s="330"/>
      <c r="AJ31" s="331"/>
      <c r="AK31" s="331"/>
      <c r="AL31" s="332"/>
      <c r="AM31" s="374"/>
      <c r="AN31" s="374"/>
      <c r="AO31" s="374"/>
      <c r="AP31" s="330"/>
      <c r="AQ31" s="215">
        <v>32</v>
      </c>
      <c r="AR31" s="133"/>
      <c r="AS31" s="134" t="s">
        <v>356</v>
      </c>
      <c r="AT31" s="169"/>
      <c r="AU31" s="269">
        <v>57</v>
      </c>
      <c r="AV31" s="269"/>
      <c r="AW31" s="377" t="s">
        <v>300</v>
      </c>
      <c r="AX31" s="378"/>
    </row>
    <row r="32" spans="1:50" ht="23.25" customHeight="1" x14ac:dyDescent="0.15">
      <c r="A32" s="514"/>
      <c r="B32" s="512"/>
      <c r="C32" s="512"/>
      <c r="D32" s="512"/>
      <c r="E32" s="512"/>
      <c r="F32" s="513"/>
      <c r="G32" s="539" t="s">
        <v>622</v>
      </c>
      <c r="H32" s="540"/>
      <c r="I32" s="540"/>
      <c r="J32" s="540"/>
      <c r="K32" s="540"/>
      <c r="L32" s="540"/>
      <c r="M32" s="540"/>
      <c r="N32" s="540"/>
      <c r="O32" s="541"/>
      <c r="P32" s="158" t="s">
        <v>608</v>
      </c>
      <c r="Q32" s="158"/>
      <c r="R32" s="158"/>
      <c r="S32" s="158"/>
      <c r="T32" s="158"/>
      <c r="U32" s="158"/>
      <c r="V32" s="158"/>
      <c r="W32" s="158"/>
      <c r="X32" s="229"/>
      <c r="Y32" s="336" t="s">
        <v>12</v>
      </c>
      <c r="Z32" s="548"/>
      <c r="AA32" s="549"/>
      <c r="AB32" s="550" t="s">
        <v>606</v>
      </c>
      <c r="AC32" s="550"/>
      <c r="AD32" s="550"/>
      <c r="AE32" s="362">
        <v>74</v>
      </c>
      <c r="AF32" s="363"/>
      <c r="AG32" s="363"/>
      <c r="AH32" s="363"/>
      <c r="AI32" s="362">
        <v>76</v>
      </c>
      <c r="AJ32" s="363"/>
      <c r="AK32" s="363"/>
      <c r="AL32" s="363"/>
      <c r="AM32" s="362">
        <v>77</v>
      </c>
      <c r="AN32" s="363"/>
      <c r="AO32" s="363"/>
      <c r="AP32" s="363"/>
      <c r="AQ32" s="100"/>
      <c r="AR32" s="101"/>
      <c r="AS32" s="101"/>
      <c r="AT32" s="102"/>
      <c r="AU32" s="363"/>
      <c r="AV32" s="363"/>
      <c r="AW32" s="363"/>
      <c r="AX32" s="365"/>
    </row>
    <row r="33" spans="1:50" ht="23.25" customHeight="1" x14ac:dyDescent="0.15">
      <c r="A33" s="515"/>
      <c r="B33" s="516"/>
      <c r="C33" s="516"/>
      <c r="D33" s="516"/>
      <c r="E33" s="516"/>
      <c r="F33" s="517"/>
      <c r="G33" s="542"/>
      <c r="H33" s="543"/>
      <c r="I33" s="543"/>
      <c r="J33" s="543"/>
      <c r="K33" s="543"/>
      <c r="L33" s="543"/>
      <c r="M33" s="543"/>
      <c r="N33" s="543"/>
      <c r="O33" s="544"/>
      <c r="P33" s="231"/>
      <c r="Q33" s="231"/>
      <c r="R33" s="231"/>
      <c r="S33" s="231"/>
      <c r="T33" s="231"/>
      <c r="U33" s="231"/>
      <c r="V33" s="231"/>
      <c r="W33" s="231"/>
      <c r="X33" s="232"/>
      <c r="Y33" s="301" t="s">
        <v>54</v>
      </c>
      <c r="Z33" s="296"/>
      <c r="AA33" s="297"/>
      <c r="AB33" s="521" t="s">
        <v>606</v>
      </c>
      <c r="AC33" s="521"/>
      <c r="AD33" s="521"/>
      <c r="AE33" s="362">
        <v>101</v>
      </c>
      <c r="AF33" s="363"/>
      <c r="AG33" s="363"/>
      <c r="AH33" s="363"/>
      <c r="AI33" s="362">
        <v>102</v>
      </c>
      <c r="AJ33" s="363"/>
      <c r="AK33" s="363"/>
      <c r="AL33" s="363"/>
      <c r="AM33" s="362">
        <v>103</v>
      </c>
      <c r="AN33" s="363"/>
      <c r="AO33" s="363"/>
      <c r="AP33" s="363"/>
      <c r="AQ33" s="100">
        <v>106</v>
      </c>
      <c r="AR33" s="101"/>
      <c r="AS33" s="101"/>
      <c r="AT33" s="102"/>
      <c r="AU33" s="363">
        <v>130</v>
      </c>
      <c r="AV33" s="363"/>
      <c r="AW33" s="363"/>
      <c r="AX33" s="365"/>
    </row>
    <row r="34" spans="1:50" ht="23.25" customHeight="1" x14ac:dyDescent="0.15">
      <c r="A34" s="514"/>
      <c r="B34" s="512"/>
      <c r="C34" s="512"/>
      <c r="D34" s="512"/>
      <c r="E34" s="512"/>
      <c r="F34" s="513"/>
      <c r="G34" s="545"/>
      <c r="H34" s="546"/>
      <c r="I34" s="546"/>
      <c r="J34" s="546"/>
      <c r="K34" s="546"/>
      <c r="L34" s="546"/>
      <c r="M34" s="546"/>
      <c r="N34" s="546"/>
      <c r="O34" s="547"/>
      <c r="P34" s="161"/>
      <c r="Q34" s="161"/>
      <c r="R34" s="161"/>
      <c r="S34" s="161"/>
      <c r="T34" s="161"/>
      <c r="U34" s="161"/>
      <c r="V34" s="161"/>
      <c r="W34" s="161"/>
      <c r="X34" s="234"/>
      <c r="Y34" s="301" t="s">
        <v>13</v>
      </c>
      <c r="Z34" s="296"/>
      <c r="AA34" s="297"/>
      <c r="AB34" s="496" t="s">
        <v>301</v>
      </c>
      <c r="AC34" s="496"/>
      <c r="AD34" s="496"/>
      <c r="AE34" s="362">
        <v>73</v>
      </c>
      <c r="AF34" s="363"/>
      <c r="AG34" s="363"/>
      <c r="AH34" s="363"/>
      <c r="AI34" s="362">
        <v>75</v>
      </c>
      <c r="AJ34" s="363"/>
      <c r="AK34" s="363"/>
      <c r="AL34" s="363"/>
      <c r="AM34" s="362">
        <v>75</v>
      </c>
      <c r="AN34" s="363"/>
      <c r="AO34" s="363"/>
      <c r="AP34" s="363"/>
      <c r="AQ34" s="100"/>
      <c r="AR34" s="101"/>
      <c r="AS34" s="101"/>
      <c r="AT34" s="102"/>
      <c r="AU34" s="363"/>
      <c r="AV34" s="363"/>
      <c r="AW34" s="363"/>
      <c r="AX34" s="365"/>
    </row>
    <row r="35" spans="1:50" ht="23.25" customHeight="1" x14ac:dyDescent="0.15">
      <c r="A35" s="901" t="s">
        <v>528</v>
      </c>
      <c r="B35" s="902"/>
      <c r="C35" s="902"/>
      <c r="D35" s="902"/>
      <c r="E35" s="902"/>
      <c r="F35" s="903"/>
      <c r="G35" s="907" t="s">
        <v>607</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640" t="s">
        <v>491</v>
      </c>
      <c r="B37" s="641"/>
      <c r="C37" s="641"/>
      <c r="D37" s="641"/>
      <c r="E37" s="641"/>
      <c r="F37" s="642"/>
      <c r="G37" s="564" t="s">
        <v>265</v>
      </c>
      <c r="H37" s="379"/>
      <c r="I37" s="379"/>
      <c r="J37" s="379"/>
      <c r="K37" s="379"/>
      <c r="L37" s="379"/>
      <c r="M37" s="379"/>
      <c r="N37" s="379"/>
      <c r="O37" s="565"/>
      <c r="P37" s="630" t="s">
        <v>59</v>
      </c>
      <c r="Q37" s="379"/>
      <c r="R37" s="379"/>
      <c r="S37" s="379"/>
      <c r="T37" s="379"/>
      <c r="U37" s="379"/>
      <c r="V37" s="379"/>
      <c r="W37" s="379"/>
      <c r="X37" s="565"/>
      <c r="Y37" s="631"/>
      <c r="Z37" s="632"/>
      <c r="AA37" s="633"/>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customHeight="1" x14ac:dyDescent="0.15">
      <c r="A38" s="511"/>
      <c r="B38" s="512"/>
      <c r="C38" s="512"/>
      <c r="D38" s="512"/>
      <c r="E38" s="512"/>
      <c r="F38" s="513"/>
      <c r="G38" s="566"/>
      <c r="H38" s="377"/>
      <c r="I38" s="377"/>
      <c r="J38" s="377"/>
      <c r="K38" s="377"/>
      <c r="L38" s="377"/>
      <c r="M38" s="377"/>
      <c r="N38" s="377"/>
      <c r="O38" s="567"/>
      <c r="P38" s="579"/>
      <c r="Q38" s="377"/>
      <c r="R38" s="377"/>
      <c r="S38" s="377"/>
      <c r="T38" s="377"/>
      <c r="U38" s="377"/>
      <c r="V38" s="377"/>
      <c r="W38" s="377"/>
      <c r="X38" s="567"/>
      <c r="Y38" s="467"/>
      <c r="Z38" s="468"/>
      <c r="AA38" s="469"/>
      <c r="AB38" s="330"/>
      <c r="AC38" s="331"/>
      <c r="AD38" s="332"/>
      <c r="AE38" s="330"/>
      <c r="AF38" s="331"/>
      <c r="AG38" s="331"/>
      <c r="AH38" s="332"/>
      <c r="AI38" s="330"/>
      <c r="AJ38" s="331"/>
      <c r="AK38" s="331"/>
      <c r="AL38" s="332"/>
      <c r="AM38" s="374"/>
      <c r="AN38" s="374"/>
      <c r="AO38" s="374"/>
      <c r="AP38" s="330"/>
      <c r="AQ38" s="215" t="s">
        <v>617</v>
      </c>
      <c r="AR38" s="133"/>
      <c r="AS38" s="134" t="s">
        <v>356</v>
      </c>
      <c r="AT38" s="169"/>
      <c r="AU38" s="269">
        <v>37</v>
      </c>
      <c r="AV38" s="269"/>
      <c r="AW38" s="377" t="s">
        <v>300</v>
      </c>
      <c r="AX38" s="378"/>
    </row>
    <row r="39" spans="1:50" ht="23.25" customHeight="1" x14ac:dyDescent="0.15">
      <c r="A39" s="514"/>
      <c r="B39" s="512"/>
      <c r="C39" s="512"/>
      <c r="D39" s="512"/>
      <c r="E39" s="512"/>
      <c r="F39" s="513"/>
      <c r="G39" s="539" t="s">
        <v>623</v>
      </c>
      <c r="H39" s="540"/>
      <c r="I39" s="540"/>
      <c r="J39" s="540"/>
      <c r="K39" s="540"/>
      <c r="L39" s="540"/>
      <c r="M39" s="540"/>
      <c r="N39" s="540"/>
      <c r="O39" s="541"/>
      <c r="P39" s="158" t="s">
        <v>625</v>
      </c>
      <c r="Q39" s="158"/>
      <c r="R39" s="158"/>
      <c r="S39" s="158"/>
      <c r="T39" s="158"/>
      <c r="U39" s="158"/>
      <c r="V39" s="158"/>
      <c r="W39" s="158"/>
      <c r="X39" s="229"/>
      <c r="Y39" s="336" t="s">
        <v>12</v>
      </c>
      <c r="Z39" s="548"/>
      <c r="AA39" s="549"/>
      <c r="AB39" s="550" t="s">
        <v>609</v>
      </c>
      <c r="AC39" s="550"/>
      <c r="AD39" s="550"/>
      <c r="AE39" s="362" t="s">
        <v>610</v>
      </c>
      <c r="AF39" s="363"/>
      <c r="AG39" s="363"/>
      <c r="AH39" s="363"/>
      <c r="AI39" s="362" t="s">
        <v>610</v>
      </c>
      <c r="AJ39" s="363"/>
      <c r="AK39" s="363"/>
      <c r="AL39" s="363"/>
      <c r="AM39" s="362" t="s">
        <v>610</v>
      </c>
      <c r="AN39" s="363"/>
      <c r="AO39" s="363"/>
      <c r="AP39" s="363"/>
      <c r="AQ39" s="100" t="s">
        <v>617</v>
      </c>
      <c r="AR39" s="101"/>
      <c r="AS39" s="101"/>
      <c r="AT39" s="102"/>
      <c r="AU39" s="363"/>
      <c r="AV39" s="363"/>
      <c r="AW39" s="363"/>
      <c r="AX39" s="365"/>
    </row>
    <row r="40" spans="1:50" ht="23.25" customHeight="1" x14ac:dyDescent="0.15">
      <c r="A40" s="515"/>
      <c r="B40" s="516"/>
      <c r="C40" s="516"/>
      <c r="D40" s="516"/>
      <c r="E40" s="516"/>
      <c r="F40" s="517"/>
      <c r="G40" s="542"/>
      <c r="H40" s="543"/>
      <c r="I40" s="543"/>
      <c r="J40" s="543"/>
      <c r="K40" s="543"/>
      <c r="L40" s="543"/>
      <c r="M40" s="543"/>
      <c r="N40" s="543"/>
      <c r="O40" s="544"/>
      <c r="P40" s="231"/>
      <c r="Q40" s="231"/>
      <c r="R40" s="231"/>
      <c r="S40" s="231"/>
      <c r="T40" s="231"/>
      <c r="U40" s="231"/>
      <c r="V40" s="231"/>
      <c r="W40" s="231"/>
      <c r="X40" s="232"/>
      <c r="Y40" s="301" t="s">
        <v>54</v>
      </c>
      <c r="Z40" s="296"/>
      <c r="AA40" s="297"/>
      <c r="AB40" s="521" t="s">
        <v>609</v>
      </c>
      <c r="AC40" s="521"/>
      <c r="AD40" s="521"/>
      <c r="AE40" s="362" t="s">
        <v>610</v>
      </c>
      <c r="AF40" s="363"/>
      <c r="AG40" s="363"/>
      <c r="AH40" s="363"/>
      <c r="AI40" s="362" t="s">
        <v>610</v>
      </c>
      <c r="AJ40" s="363"/>
      <c r="AK40" s="363"/>
      <c r="AL40" s="363"/>
      <c r="AM40" s="362" t="s">
        <v>610</v>
      </c>
      <c r="AN40" s="363"/>
      <c r="AO40" s="363"/>
      <c r="AP40" s="363"/>
      <c r="AQ40" s="100" t="s">
        <v>617</v>
      </c>
      <c r="AR40" s="101"/>
      <c r="AS40" s="101"/>
      <c r="AT40" s="102"/>
      <c r="AU40" s="363">
        <v>100</v>
      </c>
      <c r="AV40" s="363"/>
      <c r="AW40" s="363"/>
      <c r="AX40" s="365"/>
    </row>
    <row r="41" spans="1:50" ht="23.25" customHeight="1" x14ac:dyDescent="0.15">
      <c r="A41" s="643"/>
      <c r="B41" s="644"/>
      <c r="C41" s="644"/>
      <c r="D41" s="644"/>
      <c r="E41" s="644"/>
      <c r="F41" s="645"/>
      <c r="G41" s="545"/>
      <c r="H41" s="546"/>
      <c r="I41" s="546"/>
      <c r="J41" s="546"/>
      <c r="K41" s="546"/>
      <c r="L41" s="546"/>
      <c r="M41" s="546"/>
      <c r="N41" s="546"/>
      <c r="O41" s="547"/>
      <c r="P41" s="161"/>
      <c r="Q41" s="161"/>
      <c r="R41" s="161"/>
      <c r="S41" s="161"/>
      <c r="T41" s="161"/>
      <c r="U41" s="161"/>
      <c r="V41" s="161"/>
      <c r="W41" s="161"/>
      <c r="X41" s="234"/>
      <c r="Y41" s="301" t="s">
        <v>13</v>
      </c>
      <c r="Z41" s="296"/>
      <c r="AA41" s="297"/>
      <c r="AB41" s="496" t="s">
        <v>301</v>
      </c>
      <c r="AC41" s="496"/>
      <c r="AD41" s="496"/>
      <c r="AE41" s="362" t="s">
        <v>610</v>
      </c>
      <c r="AF41" s="363"/>
      <c r="AG41" s="363"/>
      <c r="AH41" s="363"/>
      <c r="AI41" s="362" t="s">
        <v>610</v>
      </c>
      <c r="AJ41" s="363"/>
      <c r="AK41" s="363"/>
      <c r="AL41" s="363"/>
      <c r="AM41" s="362" t="s">
        <v>610</v>
      </c>
      <c r="AN41" s="363"/>
      <c r="AO41" s="363"/>
      <c r="AP41" s="363"/>
      <c r="AQ41" s="100" t="s">
        <v>617</v>
      </c>
      <c r="AR41" s="101"/>
      <c r="AS41" s="101"/>
      <c r="AT41" s="102"/>
      <c r="AU41" s="363"/>
      <c r="AV41" s="363"/>
      <c r="AW41" s="363"/>
      <c r="AX41" s="365"/>
    </row>
    <row r="42" spans="1:50" ht="23.25" customHeight="1" x14ac:dyDescent="0.15">
      <c r="A42" s="901" t="s">
        <v>528</v>
      </c>
      <c r="B42" s="902"/>
      <c r="C42" s="902"/>
      <c r="D42" s="902"/>
      <c r="E42" s="902"/>
      <c r="F42" s="903"/>
      <c r="G42" s="907" t="s">
        <v>615</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thickBo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0" t="s">
        <v>491</v>
      </c>
      <c r="B44" s="641"/>
      <c r="C44" s="641"/>
      <c r="D44" s="641"/>
      <c r="E44" s="641"/>
      <c r="F44" s="642"/>
      <c r="G44" s="564" t="s">
        <v>265</v>
      </c>
      <c r="H44" s="379"/>
      <c r="I44" s="379"/>
      <c r="J44" s="379"/>
      <c r="K44" s="379"/>
      <c r="L44" s="379"/>
      <c r="M44" s="379"/>
      <c r="N44" s="379"/>
      <c r="O44" s="565"/>
      <c r="P44" s="630" t="s">
        <v>59</v>
      </c>
      <c r="Q44" s="379"/>
      <c r="R44" s="379"/>
      <c r="S44" s="379"/>
      <c r="T44" s="379"/>
      <c r="U44" s="379"/>
      <c r="V44" s="379"/>
      <c r="W44" s="379"/>
      <c r="X44" s="565"/>
      <c r="Y44" s="631"/>
      <c r="Z44" s="632"/>
      <c r="AA44" s="633"/>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1"/>
      <c r="B45" s="512"/>
      <c r="C45" s="512"/>
      <c r="D45" s="512"/>
      <c r="E45" s="512"/>
      <c r="F45" s="513"/>
      <c r="G45" s="566"/>
      <c r="H45" s="377"/>
      <c r="I45" s="377"/>
      <c r="J45" s="377"/>
      <c r="K45" s="377"/>
      <c r="L45" s="377"/>
      <c r="M45" s="377"/>
      <c r="N45" s="377"/>
      <c r="O45" s="567"/>
      <c r="P45" s="579"/>
      <c r="Q45" s="377"/>
      <c r="R45" s="377"/>
      <c r="S45" s="377"/>
      <c r="T45" s="377"/>
      <c r="U45" s="377"/>
      <c r="V45" s="377"/>
      <c r="W45" s="377"/>
      <c r="X45" s="567"/>
      <c r="Y45" s="467"/>
      <c r="Z45" s="468"/>
      <c r="AA45" s="469"/>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4"/>
      <c r="B46" s="512"/>
      <c r="C46" s="512"/>
      <c r="D46" s="512"/>
      <c r="E46" s="512"/>
      <c r="F46" s="513"/>
      <c r="G46" s="539"/>
      <c r="H46" s="540"/>
      <c r="I46" s="540"/>
      <c r="J46" s="540"/>
      <c r="K46" s="540"/>
      <c r="L46" s="540"/>
      <c r="M46" s="540"/>
      <c r="N46" s="540"/>
      <c r="O46" s="541"/>
      <c r="P46" s="158"/>
      <c r="Q46" s="158"/>
      <c r="R46" s="158"/>
      <c r="S46" s="158"/>
      <c r="T46" s="158"/>
      <c r="U46" s="158"/>
      <c r="V46" s="158"/>
      <c r="W46" s="158"/>
      <c r="X46" s="229"/>
      <c r="Y46" s="336" t="s">
        <v>12</v>
      </c>
      <c r="Z46" s="548"/>
      <c r="AA46" s="549"/>
      <c r="AB46" s="550"/>
      <c r="AC46" s="550"/>
      <c r="AD46" s="550"/>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5"/>
      <c r="B47" s="516"/>
      <c r="C47" s="516"/>
      <c r="D47" s="516"/>
      <c r="E47" s="516"/>
      <c r="F47" s="517"/>
      <c r="G47" s="542"/>
      <c r="H47" s="543"/>
      <c r="I47" s="543"/>
      <c r="J47" s="543"/>
      <c r="K47" s="543"/>
      <c r="L47" s="543"/>
      <c r="M47" s="543"/>
      <c r="N47" s="543"/>
      <c r="O47" s="544"/>
      <c r="P47" s="231"/>
      <c r="Q47" s="231"/>
      <c r="R47" s="231"/>
      <c r="S47" s="231"/>
      <c r="T47" s="231"/>
      <c r="U47" s="231"/>
      <c r="V47" s="231"/>
      <c r="W47" s="231"/>
      <c r="X47" s="232"/>
      <c r="Y47" s="301" t="s">
        <v>54</v>
      </c>
      <c r="Z47" s="296"/>
      <c r="AA47" s="297"/>
      <c r="AB47" s="521"/>
      <c r="AC47" s="521"/>
      <c r="AD47" s="521"/>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3"/>
      <c r="B48" s="644"/>
      <c r="C48" s="644"/>
      <c r="D48" s="644"/>
      <c r="E48" s="644"/>
      <c r="F48" s="645"/>
      <c r="G48" s="545"/>
      <c r="H48" s="546"/>
      <c r="I48" s="546"/>
      <c r="J48" s="546"/>
      <c r="K48" s="546"/>
      <c r="L48" s="546"/>
      <c r="M48" s="546"/>
      <c r="N48" s="546"/>
      <c r="O48" s="547"/>
      <c r="P48" s="161"/>
      <c r="Q48" s="161"/>
      <c r="R48" s="161"/>
      <c r="S48" s="161"/>
      <c r="T48" s="161"/>
      <c r="U48" s="161"/>
      <c r="V48" s="161"/>
      <c r="W48" s="161"/>
      <c r="X48" s="234"/>
      <c r="Y48" s="301" t="s">
        <v>13</v>
      </c>
      <c r="Z48" s="296"/>
      <c r="AA48" s="297"/>
      <c r="AB48" s="496" t="s">
        <v>301</v>
      </c>
      <c r="AC48" s="496"/>
      <c r="AD48" s="496"/>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1" t="s">
        <v>491</v>
      </c>
      <c r="B51" s="512"/>
      <c r="C51" s="512"/>
      <c r="D51" s="512"/>
      <c r="E51" s="512"/>
      <c r="F51" s="513"/>
      <c r="G51" s="564" t="s">
        <v>265</v>
      </c>
      <c r="H51" s="379"/>
      <c r="I51" s="379"/>
      <c r="J51" s="379"/>
      <c r="K51" s="379"/>
      <c r="L51" s="379"/>
      <c r="M51" s="379"/>
      <c r="N51" s="379"/>
      <c r="O51" s="565"/>
      <c r="P51" s="630" t="s">
        <v>59</v>
      </c>
      <c r="Q51" s="379"/>
      <c r="R51" s="379"/>
      <c r="S51" s="379"/>
      <c r="T51" s="379"/>
      <c r="U51" s="379"/>
      <c r="V51" s="379"/>
      <c r="W51" s="379"/>
      <c r="X51" s="565"/>
      <c r="Y51" s="631"/>
      <c r="Z51" s="632"/>
      <c r="AA51" s="633"/>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1"/>
      <c r="B52" s="512"/>
      <c r="C52" s="512"/>
      <c r="D52" s="512"/>
      <c r="E52" s="512"/>
      <c r="F52" s="513"/>
      <c r="G52" s="566"/>
      <c r="H52" s="377"/>
      <c r="I52" s="377"/>
      <c r="J52" s="377"/>
      <c r="K52" s="377"/>
      <c r="L52" s="377"/>
      <c r="M52" s="377"/>
      <c r="N52" s="377"/>
      <c r="O52" s="567"/>
      <c r="P52" s="579"/>
      <c r="Q52" s="377"/>
      <c r="R52" s="377"/>
      <c r="S52" s="377"/>
      <c r="T52" s="377"/>
      <c r="U52" s="377"/>
      <c r="V52" s="377"/>
      <c r="W52" s="377"/>
      <c r="X52" s="567"/>
      <c r="Y52" s="467"/>
      <c r="Z52" s="468"/>
      <c r="AA52" s="469"/>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4"/>
      <c r="B53" s="512"/>
      <c r="C53" s="512"/>
      <c r="D53" s="512"/>
      <c r="E53" s="512"/>
      <c r="F53" s="513"/>
      <c r="G53" s="539"/>
      <c r="H53" s="540"/>
      <c r="I53" s="540"/>
      <c r="J53" s="540"/>
      <c r="K53" s="540"/>
      <c r="L53" s="540"/>
      <c r="M53" s="540"/>
      <c r="N53" s="540"/>
      <c r="O53" s="541"/>
      <c r="P53" s="158"/>
      <c r="Q53" s="158"/>
      <c r="R53" s="158"/>
      <c r="S53" s="158"/>
      <c r="T53" s="158"/>
      <c r="U53" s="158"/>
      <c r="V53" s="158"/>
      <c r="W53" s="158"/>
      <c r="X53" s="229"/>
      <c r="Y53" s="336" t="s">
        <v>12</v>
      </c>
      <c r="Z53" s="548"/>
      <c r="AA53" s="549"/>
      <c r="AB53" s="550"/>
      <c r="AC53" s="550"/>
      <c r="AD53" s="550"/>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5"/>
      <c r="B54" s="516"/>
      <c r="C54" s="516"/>
      <c r="D54" s="516"/>
      <c r="E54" s="516"/>
      <c r="F54" s="517"/>
      <c r="G54" s="542"/>
      <c r="H54" s="543"/>
      <c r="I54" s="543"/>
      <c r="J54" s="543"/>
      <c r="K54" s="543"/>
      <c r="L54" s="543"/>
      <c r="M54" s="543"/>
      <c r="N54" s="543"/>
      <c r="O54" s="544"/>
      <c r="P54" s="231"/>
      <c r="Q54" s="231"/>
      <c r="R54" s="231"/>
      <c r="S54" s="231"/>
      <c r="T54" s="231"/>
      <c r="U54" s="231"/>
      <c r="V54" s="231"/>
      <c r="W54" s="231"/>
      <c r="X54" s="232"/>
      <c r="Y54" s="301" t="s">
        <v>54</v>
      </c>
      <c r="Z54" s="296"/>
      <c r="AA54" s="297"/>
      <c r="AB54" s="521"/>
      <c r="AC54" s="521"/>
      <c r="AD54" s="521"/>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3"/>
      <c r="B55" s="644"/>
      <c r="C55" s="644"/>
      <c r="D55" s="644"/>
      <c r="E55" s="644"/>
      <c r="F55" s="645"/>
      <c r="G55" s="545"/>
      <c r="H55" s="546"/>
      <c r="I55" s="546"/>
      <c r="J55" s="546"/>
      <c r="K55" s="546"/>
      <c r="L55" s="546"/>
      <c r="M55" s="546"/>
      <c r="N55" s="546"/>
      <c r="O55" s="547"/>
      <c r="P55" s="161"/>
      <c r="Q55" s="161"/>
      <c r="R55" s="161"/>
      <c r="S55" s="161"/>
      <c r="T55" s="161"/>
      <c r="U55" s="161"/>
      <c r="V55" s="161"/>
      <c r="W55" s="161"/>
      <c r="X55" s="234"/>
      <c r="Y55" s="301" t="s">
        <v>13</v>
      </c>
      <c r="Z55" s="296"/>
      <c r="AA55" s="297"/>
      <c r="AB55" s="460" t="s">
        <v>14</v>
      </c>
      <c r="AC55" s="460"/>
      <c r="AD55" s="460"/>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1" t="s">
        <v>491</v>
      </c>
      <c r="B58" s="512"/>
      <c r="C58" s="512"/>
      <c r="D58" s="512"/>
      <c r="E58" s="512"/>
      <c r="F58" s="513"/>
      <c r="G58" s="564" t="s">
        <v>265</v>
      </c>
      <c r="H58" s="379"/>
      <c r="I58" s="379"/>
      <c r="J58" s="379"/>
      <c r="K58" s="379"/>
      <c r="L58" s="379"/>
      <c r="M58" s="379"/>
      <c r="N58" s="379"/>
      <c r="O58" s="565"/>
      <c r="P58" s="630" t="s">
        <v>59</v>
      </c>
      <c r="Q58" s="379"/>
      <c r="R58" s="379"/>
      <c r="S58" s="379"/>
      <c r="T58" s="379"/>
      <c r="U58" s="379"/>
      <c r="V58" s="379"/>
      <c r="W58" s="379"/>
      <c r="X58" s="565"/>
      <c r="Y58" s="631"/>
      <c r="Z58" s="632"/>
      <c r="AA58" s="633"/>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1"/>
      <c r="B59" s="512"/>
      <c r="C59" s="512"/>
      <c r="D59" s="512"/>
      <c r="E59" s="512"/>
      <c r="F59" s="513"/>
      <c r="G59" s="566"/>
      <c r="H59" s="377"/>
      <c r="I59" s="377"/>
      <c r="J59" s="377"/>
      <c r="K59" s="377"/>
      <c r="L59" s="377"/>
      <c r="M59" s="377"/>
      <c r="N59" s="377"/>
      <c r="O59" s="567"/>
      <c r="P59" s="579"/>
      <c r="Q59" s="377"/>
      <c r="R59" s="377"/>
      <c r="S59" s="377"/>
      <c r="T59" s="377"/>
      <c r="U59" s="377"/>
      <c r="V59" s="377"/>
      <c r="W59" s="377"/>
      <c r="X59" s="567"/>
      <c r="Y59" s="467"/>
      <c r="Z59" s="468"/>
      <c r="AA59" s="469"/>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4"/>
      <c r="B60" s="512"/>
      <c r="C60" s="512"/>
      <c r="D60" s="512"/>
      <c r="E60" s="512"/>
      <c r="F60" s="513"/>
      <c r="G60" s="539"/>
      <c r="H60" s="540"/>
      <c r="I60" s="540"/>
      <c r="J60" s="540"/>
      <c r="K60" s="540"/>
      <c r="L60" s="540"/>
      <c r="M60" s="540"/>
      <c r="N60" s="540"/>
      <c r="O60" s="541"/>
      <c r="P60" s="158"/>
      <c r="Q60" s="158"/>
      <c r="R60" s="158"/>
      <c r="S60" s="158"/>
      <c r="T60" s="158"/>
      <c r="U60" s="158"/>
      <c r="V60" s="158"/>
      <c r="W60" s="158"/>
      <c r="X60" s="229"/>
      <c r="Y60" s="336" t="s">
        <v>12</v>
      </c>
      <c r="Z60" s="548"/>
      <c r="AA60" s="549"/>
      <c r="AB60" s="550"/>
      <c r="AC60" s="550"/>
      <c r="AD60" s="550"/>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5"/>
      <c r="B61" s="516"/>
      <c r="C61" s="516"/>
      <c r="D61" s="516"/>
      <c r="E61" s="516"/>
      <c r="F61" s="517"/>
      <c r="G61" s="542"/>
      <c r="H61" s="543"/>
      <c r="I61" s="543"/>
      <c r="J61" s="543"/>
      <c r="K61" s="543"/>
      <c r="L61" s="543"/>
      <c r="M61" s="543"/>
      <c r="N61" s="543"/>
      <c r="O61" s="544"/>
      <c r="P61" s="231"/>
      <c r="Q61" s="231"/>
      <c r="R61" s="231"/>
      <c r="S61" s="231"/>
      <c r="T61" s="231"/>
      <c r="U61" s="231"/>
      <c r="V61" s="231"/>
      <c r="W61" s="231"/>
      <c r="X61" s="232"/>
      <c r="Y61" s="301" t="s">
        <v>54</v>
      </c>
      <c r="Z61" s="296"/>
      <c r="AA61" s="297"/>
      <c r="AB61" s="521"/>
      <c r="AC61" s="521"/>
      <c r="AD61" s="521"/>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5"/>
      <c r="B62" s="516"/>
      <c r="C62" s="516"/>
      <c r="D62" s="516"/>
      <c r="E62" s="516"/>
      <c r="F62" s="517"/>
      <c r="G62" s="545"/>
      <c r="H62" s="546"/>
      <c r="I62" s="546"/>
      <c r="J62" s="546"/>
      <c r="K62" s="546"/>
      <c r="L62" s="546"/>
      <c r="M62" s="546"/>
      <c r="N62" s="546"/>
      <c r="O62" s="547"/>
      <c r="P62" s="161"/>
      <c r="Q62" s="161"/>
      <c r="R62" s="161"/>
      <c r="S62" s="161"/>
      <c r="T62" s="161"/>
      <c r="U62" s="161"/>
      <c r="V62" s="161"/>
      <c r="W62" s="161"/>
      <c r="X62" s="234"/>
      <c r="Y62" s="301" t="s">
        <v>13</v>
      </c>
      <c r="Z62" s="296"/>
      <c r="AA62" s="297"/>
      <c r="AB62" s="496" t="s">
        <v>14</v>
      </c>
      <c r="AC62" s="496"/>
      <c r="AD62" s="496"/>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6" t="s">
        <v>357</v>
      </c>
      <c r="AF65" s="367"/>
      <c r="AG65" s="367"/>
      <c r="AH65" s="368"/>
      <c r="AI65" s="366" t="s">
        <v>363</v>
      </c>
      <c r="AJ65" s="367"/>
      <c r="AK65" s="367"/>
      <c r="AL65" s="368"/>
      <c r="AM65" s="373" t="s">
        <v>472</v>
      </c>
      <c r="AN65" s="373"/>
      <c r="AO65" s="373"/>
      <c r="AP65" s="366"/>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0"/>
      <c r="AF66" s="331"/>
      <c r="AG66" s="331"/>
      <c r="AH66" s="332"/>
      <c r="AI66" s="330"/>
      <c r="AJ66" s="331"/>
      <c r="AK66" s="331"/>
      <c r="AL66" s="332"/>
      <c r="AM66" s="374"/>
      <c r="AN66" s="374"/>
      <c r="AO66" s="374"/>
      <c r="AP66" s="330"/>
      <c r="AQ66" s="268"/>
      <c r="AR66" s="269"/>
      <c r="AS66" s="869" t="s">
        <v>356</v>
      </c>
      <c r="AT66" s="870"/>
      <c r="AU66" s="269"/>
      <c r="AV66" s="269"/>
      <c r="AW66" s="869" t="s">
        <v>490</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518</v>
      </c>
      <c r="AC67" s="955"/>
      <c r="AD67" s="955"/>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518</v>
      </c>
      <c r="AC68" s="978"/>
      <c r="AD68" s="978"/>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519</v>
      </c>
      <c r="AC69" s="979"/>
      <c r="AD69" s="979"/>
      <c r="AE69" s="818"/>
      <c r="AF69" s="819"/>
      <c r="AG69" s="819"/>
      <c r="AH69" s="819"/>
      <c r="AI69" s="818"/>
      <c r="AJ69" s="819"/>
      <c r="AK69" s="819"/>
      <c r="AL69" s="819"/>
      <c r="AM69" s="818"/>
      <c r="AN69" s="819"/>
      <c r="AO69" s="819"/>
      <c r="AP69" s="819"/>
      <c r="AQ69" s="362"/>
      <c r="AR69" s="363"/>
      <c r="AS69" s="363"/>
      <c r="AT69" s="364"/>
      <c r="AU69" s="363"/>
      <c r="AV69" s="363"/>
      <c r="AW69" s="363"/>
      <c r="AX69" s="365"/>
    </row>
    <row r="70" spans="1:50" ht="23.25" hidden="1" customHeight="1" x14ac:dyDescent="0.15">
      <c r="A70" s="855" t="s">
        <v>498</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517</v>
      </c>
      <c r="X70" s="948"/>
      <c r="Y70" s="953" t="s">
        <v>12</v>
      </c>
      <c r="Z70" s="953"/>
      <c r="AA70" s="954"/>
      <c r="AB70" s="955" t="s">
        <v>518</v>
      </c>
      <c r="AC70" s="955"/>
      <c r="AD70" s="955"/>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518</v>
      </c>
      <c r="AC71" s="978"/>
      <c r="AD71" s="978"/>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519</v>
      </c>
      <c r="AC72" s="979"/>
      <c r="AD72" s="979"/>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1" t="s">
        <v>492</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4"/>
      <c r="B75" s="845"/>
      <c r="C75" s="845"/>
      <c r="D75" s="845"/>
      <c r="E75" s="845"/>
      <c r="F75" s="846"/>
      <c r="G75" s="779"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4"/>
      <c r="B76" s="845"/>
      <c r="C76" s="845"/>
      <c r="D76" s="845"/>
      <c r="E76" s="845"/>
      <c r="F76" s="846"/>
      <c r="G76" s="780"/>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4"/>
      <c r="B77" s="845"/>
      <c r="C77" s="845"/>
      <c r="D77" s="845"/>
      <c r="E77" s="845"/>
      <c r="F77" s="846"/>
      <c r="G77" s="781"/>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5" t="s">
        <v>531</v>
      </c>
      <c r="B78" s="916"/>
      <c r="C78" s="916"/>
      <c r="D78" s="916"/>
      <c r="E78" s="913" t="s">
        <v>465</v>
      </c>
      <c r="F78" s="914"/>
      <c r="G78" s="57" t="s">
        <v>365</v>
      </c>
      <c r="H78" s="790"/>
      <c r="I78" s="242"/>
      <c r="J78" s="242"/>
      <c r="K78" s="242"/>
      <c r="L78" s="242"/>
      <c r="M78" s="242"/>
      <c r="N78" s="242"/>
      <c r="O78" s="791"/>
      <c r="P78" s="259"/>
      <c r="Q78" s="259"/>
      <c r="R78" s="259"/>
      <c r="S78" s="259"/>
      <c r="T78" s="259"/>
      <c r="U78" s="259"/>
      <c r="V78" s="259"/>
      <c r="W78" s="259"/>
      <c r="X78" s="259"/>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486</v>
      </c>
      <c r="AP79" s="146"/>
      <c r="AQ79" s="146"/>
      <c r="AR79" s="81" t="s">
        <v>484</v>
      </c>
      <c r="AS79" s="145"/>
      <c r="AT79" s="146"/>
      <c r="AU79" s="146"/>
      <c r="AV79" s="146"/>
      <c r="AW79" s="146"/>
      <c r="AX79" s="147"/>
    </row>
    <row r="80" spans="1:50" ht="18.75" hidden="1" customHeight="1" x14ac:dyDescent="0.15">
      <c r="A80" s="518" t="s">
        <v>266</v>
      </c>
      <c r="B80" s="850" t="s">
        <v>483</v>
      </c>
      <c r="C80" s="851"/>
      <c r="D80" s="851"/>
      <c r="E80" s="851"/>
      <c r="F80" s="852"/>
      <c r="G80" s="777" t="s">
        <v>258</v>
      </c>
      <c r="H80" s="777"/>
      <c r="I80" s="777"/>
      <c r="J80" s="777"/>
      <c r="K80" s="777"/>
      <c r="L80" s="777"/>
      <c r="M80" s="777"/>
      <c r="N80" s="777"/>
      <c r="O80" s="777"/>
      <c r="P80" s="777"/>
      <c r="Q80" s="777"/>
      <c r="R80" s="777"/>
      <c r="S80" s="777"/>
      <c r="T80" s="777"/>
      <c r="U80" s="777"/>
      <c r="V80" s="777"/>
      <c r="W80" s="777"/>
      <c r="X80" s="777"/>
      <c r="Y80" s="777"/>
      <c r="Z80" s="777"/>
      <c r="AA80" s="778"/>
      <c r="AB80" s="776" t="s">
        <v>549</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86"/>
    </row>
    <row r="81" spans="1:60" ht="22.5" hidden="1" customHeight="1" x14ac:dyDescent="0.15">
      <c r="A81" s="519"/>
      <c r="B81" s="853"/>
      <c r="C81" s="551"/>
      <c r="D81" s="551"/>
      <c r="E81" s="551"/>
      <c r="F81" s="552"/>
      <c r="G81" s="377"/>
      <c r="H81" s="377"/>
      <c r="I81" s="377"/>
      <c r="J81" s="377"/>
      <c r="K81" s="377"/>
      <c r="L81" s="377"/>
      <c r="M81" s="377"/>
      <c r="N81" s="377"/>
      <c r="O81" s="377"/>
      <c r="P81" s="377"/>
      <c r="Q81" s="377"/>
      <c r="R81" s="377"/>
      <c r="S81" s="377"/>
      <c r="T81" s="377"/>
      <c r="U81" s="377"/>
      <c r="V81" s="377"/>
      <c r="W81" s="377"/>
      <c r="X81" s="377"/>
      <c r="Y81" s="377"/>
      <c r="Z81" s="377"/>
      <c r="AA81" s="567"/>
      <c r="AB81" s="579"/>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19"/>
      <c r="B82" s="853"/>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48"/>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x14ac:dyDescent="0.15">
      <c r="A83" s="519"/>
      <c r="B83" s="853"/>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49"/>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15">
      <c r="A84" s="519"/>
      <c r="B84" s="854"/>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0"/>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15">
      <c r="A85" s="519"/>
      <c r="B85" s="551" t="s">
        <v>264</v>
      </c>
      <c r="C85" s="551"/>
      <c r="D85" s="551"/>
      <c r="E85" s="551"/>
      <c r="F85" s="552"/>
      <c r="G85" s="792" t="s">
        <v>61</v>
      </c>
      <c r="H85" s="777"/>
      <c r="I85" s="777"/>
      <c r="J85" s="777"/>
      <c r="K85" s="777"/>
      <c r="L85" s="777"/>
      <c r="M85" s="777"/>
      <c r="N85" s="777"/>
      <c r="O85" s="778"/>
      <c r="P85" s="776" t="s">
        <v>63</v>
      </c>
      <c r="Q85" s="777"/>
      <c r="R85" s="777"/>
      <c r="S85" s="777"/>
      <c r="T85" s="777"/>
      <c r="U85" s="777"/>
      <c r="V85" s="777"/>
      <c r="W85" s="777"/>
      <c r="X85" s="778"/>
      <c r="Y85" s="170"/>
      <c r="Z85" s="171"/>
      <c r="AA85" s="172"/>
      <c r="AB85" s="457" t="s">
        <v>11</v>
      </c>
      <c r="AC85" s="458"/>
      <c r="AD85" s="459"/>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19"/>
      <c r="B86" s="551"/>
      <c r="C86" s="551"/>
      <c r="D86" s="551"/>
      <c r="E86" s="551"/>
      <c r="F86" s="552"/>
      <c r="G86" s="566"/>
      <c r="H86" s="377"/>
      <c r="I86" s="377"/>
      <c r="J86" s="377"/>
      <c r="K86" s="377"/>
      <c r="L86" s="377"/>
      <c r="M86" s="377"/>
      <c r="N86" s="377"/>
      <c r="O86" s="567"/>
      <c r="P86" s="579"/>
      <c r="Q86" s="377"/>
      <c r="R86" s="377"/>
      <c r="S86" s="377"/>
      <c r="T86" s="377"/>
      <c r="U86" s="377"/>
      <c r="V86" s="377"/>
      <c r="W86" s="377"/>
      <c r="X86" s="567"/>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19"/>
      <c r="B87" s="551"/>
      <c r="C87" s="551"/>
      <c r="D87" s="551"/>
      <c r="E87" s="551"/>
      <c r="F87" s="552"/>
      <c r="G87" s="228"/>
      <c r="H87" s="158"/>
      <c r="I87" s="158"/>
      <c r="J87" s="158"/>
      <c r="K87" s="158"/>
      <c r="L87" s="158"/>
      <c r="M87" s="158"/>
      <c r="N87" s="158"/>
      <c r="O87" s="229"/>
      <c r="P87" s="158"/>
      <c r="Q87" s="803"/>
      <c r="R87" s="803"/>
      <c r="S87" s="803"/>
      <c r="T87" s="803"/>
      <c r="U87" s="803"/>
      <c r="V87" s="803"/>
      <c r="W87" s="803"/>
      <c r="X87" s="804"/>
      <c r="Y87" s="751" t="s">
        <v>62</v>
      </c>
      <c r="Z87" s="752"/>
      <c r="AA87" s="753"/>
      <c r="AB87" s="550"/>
      <c r="AC87" s="550"/>
      <c r="AD87" s="550"/>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19"/>
      <c r="B88" s="551"/>
      <c r="C88" s="551"/>
      <c r="D88" s="551"/>
      <c r="E88" s="551"/>
      <c r="F88" s="552"/>
      <c r="G88" s="230"/>
      <c r="H88" s="231"/>
      <c r="I88" s="231"/>
      <c r="J88" s="231"/>
      <c r="K88" s="231"/>
      <c r="L88" s="231"/>
      <c r="M88" s="231"/>
      <c r="N88" s="231"/>
      <c r="O88" s="232"/>
      <c r="P88" s="805"/>
      <c r="Q88" s="805"/>
      <c r="R88" s="805"/>
      <c r="S88" s="805"/>
      <c r="T88" s="805"/>
      <c r="U88" s="805"/>
      <c r="V88" s="805"/>
      <c r="W88" s="805"/>
      <c r="X88" s="806"/>
      <c r="Y88" s="725" t="s">
        <v>54</v>
      </c>
      <c r="Z88" s="726"/>
      <c r="AA88" s="727"/>
      <c r="AB88" s="521"/>
      <c r="AC88" s="521"/>
      <c r="AD88" s="521"/>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19"/>
      <c r="B89" s="553"/>
      <c r="C89" s="553"/>
      <c r="D89" s="553"/>
      <c r="E89" s="553"/>
      <c r="F89" s="554"/>
      <c r="G89" s="233"/>
      <c r="H89" s="161"/>
      <c r="I89" s="161"/>
      <c r="J89" s="161"/>
      <c r="K89" s="161"/>
      <c r="L89" s="161"/>
      <c r="M89" s="161"/>
      <c r="N89" s="161"/>
      <c r="O89" s="234"/>
      <c r="P89" s="302"/>
      <c r="Q89" s="302"/>
      <c r="R89" s="302"/>
      <c r="S89" s="302"/>
      <c r="T89" s="302"/>
      <c r="U89" s="302"/>
      <c r="V89" s="302"/>
      <c r="W89" s="302"/>
      <c r="X89" s="807"/>
      <c r="Y89" s="725" t="s">
        <v>13</v>
      </c>
      <c r="Z89" s="726"/>
      <c r="AA89" s="727"/>
      <c r="AB89" s="460" t="s">
        <v>14</v>
      </c>
      <c r="AC89" s="460"/>
      <c r="AD89" s="460"/>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19"/>
      <c r="B90" s="551" t="s">
        <v>264</v>
      </c>
      <c r="C90" s="551"/>
      <c r="D90" s="551"/>
      <c r="E90" s="551"/>
      <c r="F90" s="552"/>
      <c r="G90" s="792" t="s">
        <v>61</v>
      </c>
      <c r="H90" s="777"/>
      <c r="I90" s="777"/>
      <c r="J90" s="777"/>
      <c r="K90" s="777"/>
      <c r="L90" s="777"/>
      <c r="M90" s="777"/>
      <c r="N90" s="777"/>
      <c r="O90" s="778"/>
      <c r="P90" s="776" t="s">
        <v>63</v>
      </c>
      <c r="Q90" s="777"/>
      <c r="R90" s="777"/>
      <c r="S90" s="777"/>
      <c r="T90" s="777"/>
      <c r="U90" s="777"/>
      <c r="V90" s="777"/>
      <c r="W90" s="777"/>
      <c r="X90" s="778"/>
      <c r="Y90" s="170"/>
      <c r="Z90" s="171"/>
      <c r="AA90" s="172"/>
      <c r="AB90" s="457" t="s">
        <v>11</v>
      </c>
      <c r="AC90" s="458"/>
      <c r="AD90" s="459"/>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19"/>
      <c r="B91" s="551"/>
      <c r="C91" s="551"/>
      <c r="D91" s="551"/>
      <c r="E91" s="551"/>
      <c r="F91" s="552"/>
      <c r="G91" s="566"/>
      <c r="H91" s="377"/>
      <c r="I91" s="377"/>
      <c r="J91" s="377"/>
      <c r="K91" s="377"/>
      <c r="L91" s="377"/>
      <c r="M91" s="377"/>
      <c r="N91" s="377"/>
      <c r="O91" s="567"/>
      <c r="P91" s="579"/>
      <c r="Q91" s="377"/>
      <c r="R91" s="377"/>
      <c r="S91" s="377"/>
      <c r="T91" s="377"/>
      <c r="U91" s="377"/>
      <c r="V91" s="377"/>
      <c r="W91" s="377"/>
      <c r="X91" s="567"/>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19"/>
      <c r="B92" s="551"/>
      <c r="C92" s="551"/>
      <c r="D92" s="551"/>
      <c r="E92" s="551"/>
      <c r="F92" s="552"/>
      <c r="G92" s="228"/>
      <c r="H92" s="158"/>
      <c r="I92" s="158"/>
      <c r="J92" s="158"/>
      <c r="K92" s="158"/>
      <c r="L92" s="158"/>
      <c r="M92" s="158"/>
      <c r="N92" s="158"/>
      <c r="O92" s="229"/>
      <c r="P92" s="158"/>
      <c r="Q92" s="803"/>
      <c r="R92" s="803"/>
      <c r="S92" s="803"/>
      <c r="T92" s="803"/>
      <c r="U92" s="803"/>
      <c r="V92" s="803"/>
      <c r="W92" s="803"/>
      <c r="X92" s="804"/>
      <c r="Y92" s="751" t="s">
        <v>62</v>
      </c>
      <c r="Z92" s="752"/>
      <c r="AA92" s="753"/>
      <c r="AB92" s="550"/>
      <c r="AC92" s="550"/>
      <c r="AD92" s="550"/>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19"/>
      <c r="B93" s="551"/>
      <c r="C93" s="551"/>
      <c r="D93" s="551"/>
      <c r="E93" s="551"/>
      <c r="F93" s="552"/>
      <c r="G93" s="230"/>
      <c r="H93" s="231"/>
      <c r="I93" s="231"/>
      <c r="J93" s="231"/>
      <c r="K93" s="231"/>
      <c r="L93" s="231"/>
      <c r="M93" s="231"/>
      <c r="N93" s="231"/>
      <c r="O93" s="232"/>
      <c r="P93" s="805"/>
      <c r="Q93" s="805"/>
      <c r="R93" s="805"/>
      <c r="S93" s="805"/>
      <c r="T93" s="805"/>
      <c r="U93" s="805"/>
      <c r="V93" s="805"/>
      <c r="W93" s="805"/>
      <c r="X93" s="806"/>
      <c r="Y93" s="725" t="s">
        <v>54</v>
      </c>
      <c r="Z93" s="726"/>
      <c r="AA93" s="727"/>
      <c r="AB93" s="521"/>
      <c r="AC93" s="521"/>
      <c r="AD93" s="521"/>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19"/>
      <c r="B94" s="553"/>
      <c r="C94" s="553"/>
      <c r="D94" s="553"/>
      <c r="E94" s="553"/>
      <c r="F94" s="554"/>
      <c r="G94" s="233"/>
      <c r="H94" s="161"/>
      <c r="I94" s="161"/>
      <c r="J94" s="161"/>
      <c r="K94" s="161"/>
      <c r="L94" s="161"/>
      <c r="M94" s="161"/>
      <c r="N94" s="161"/>
      <c r="O94" s="234"/>
      <c r="P94" s="302"/>
      <c r="Q94" s="302"/>
      <c r="R94" s="302"/>
      <c r="S94" s="302"/>
      <c r="T94" s="302"/>
      <c r="U94" s="302"/>
      <c r="V94" s="302"/>
      <c r="W94" s="302"/>
      <c r="X94" s="807"/>
      <c r="Y94" s="725" t="s">
        <v>13</v>
      </c>
      <c r="Z94" s="726"/>
      <c r="AA94" s="727"/>
      <c r="AB94" s="460" t="s">
        <v>14</v>
      </c>
      <c r="AC94" s="460"/>
      <c r="AD94" s="460"/>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19"/>
      <c r="B95" s="551" t="s">
        <v>264</v>
      </c>
      <c r="C95" s="551"/>
      <c r="D95" s="551"/>
      <c r="E95" s="551"/>
      <c r="F95" s="552"/>
      <c r="G95" s="792" t="s">
        <v>61</v>
      </c>
      <c r="H95" s="777"/>
      <c r="I95" s="777"/>
      <c r="J95" s="777"/>
      <c r="K95" s="777"/>
      <c r="L95" s="777"/>
      <c r="M95" s="777"/>
      <c r="N95" s="777"/>
      <c r="O95" s="778"/>
      <c r="P95" s="776" t="s">
        <v>63</v>
      </c>
      <c r="Q95" s="777"/>
      <c r="R95" s="777"/>
      <c r="S95" s="777"/>
      <c r="T95" s="777"/>
      <c r="U95" s="777"/>
      <c r="V95" s="777"/>
      <c r="W95" s="777"/>
      <c r="X95" s="778"/>
      <c r="Y95" s="170"/>
      <c r="Z95" s="171"/>
      <c r="AA95" s="172"/>
      <c r="AB95" s="457" t="s">
        <v>11</v>
      </c>
      <c r="AC95" s="458"/>
      <c r="AD95" s="459"/>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19"/>
      <c r="B96" s="551"/>
      <c r="C96" s="551"/>
      <c r="D96" s="551"/>
      <c r="E96" s="551"/>
      <c r="F96" s="552"/>
      <c r="G96" s="566"/>
      <c r="H96" s="377"/>
      <c r="I96" s="377"/>
      <c r="J96" s="377"/>
      <c r="K96" s="377"/>
      <c r="L96" s="377"/>
      <c r="M96" s="377"/>
      <c r="N96" s="377"/>
      <c r="O96" s="567"/>
      <c r="P96" s="579"/>
      <c r="Q96" s="377"/>
      <c r="R96" s="377"/>
      <c r="S96" s="377"/>
      <c r="T96" s="377"/>
      <c r="U96" s="377"/>
      <c r="V96" s="377"/>
      <c r="W96" s="377"/>
      <c r="X96" s="567"/>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19"/>
      <c r="B97" s="551"/>
      <c r="C97" s="551"/>
      <c r="D97" s="551"/>
      <c r="E97" s="551"/>
      <c r="F97" s="552"/>
      <c r="G97" s="228"/>
      <c r="H97" s="158"/>
      <c r="I97" s="158"/>
      <c r="J97" s="158"/>
      <c r="K97" s="158"/>
      <c r="L97" s="158"/>
      <c r="M97" s="158"/>
      <c r="N97" s="158"/>
      <c r="O97" s="229"/>
      <c r="P97" s="158"/>
      <c r="Q97" s="803"/>
      <c r="R97" s="803"/>
      <c r="S97" s="803"/>
      <c r="T97" s="803"/>
      <c r="U97" s="803"/>
      <c r="V97" s="803"/>
      <c r="W97" s="803"/>
      <c r="X97" s="804"/>
      <c r="Y97" s="751" t="s">
        <v>62</v>
      </c>
      <c r="Z97" s="752"/>
      <c r="AA97" s="753"/>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19"/>
      <c r="B98" s="551"/>
      <c r="C98" s="551"/>
      <c r="D98" s="551"/>
      <c r="E98" s="551"/>
      <c r="F98" s="552"/>
      <c r="G98" s="230"/>
      <c r="H98" s="231"/>
      <c r="I98" s="231"/>
      <c r="J98" s="231"/>
      <c r="K98" s="231"/>
      <c r="L98" s="231"/>
      <c r="M98" s="231"/>
      <c r="N98" s="231"/>
      <c r="O98" s="232"/>
      <c r="P98" s="805"/>
      <c r="Q98" s="805"/>
      <c r="R98" s="805"/>
      <c r="S98" s="805"/>
      <c r="T98" s="805"/>
      <c r="U98" s="805"/>
      <c r="V98" s="805"/>
      <c r="W98" s="805"/>
      <c r="X98" s="806"/>
      <c r="Y98" s="725" t="s">
        <v>54</v>
      </c>
      <c r="Z98" s="726"/>
      <c r="AA98" s="727"/>
      <c r="AB98" s="800"/>
      <c r="AC98" s="801"/>
      <c r="AD98" s="802"/>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0"/>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79" t="s">
        <v>13</v>
      </c>
      <c r="Z99" s="480"/>
      <c r="AA99" s="481"/>
      <c r="AB99" s="461" t="s">
        <v>14</v>
      </c>
      <c r="AC99" s="462"/>
      <c r="AD99" s="463"/>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4"/>
      <c r="Z100" s="465"/>
      <c r="AA100" s="466"/>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541</v>
      </c>
      <c r="AV100" s="933"/>
      <c r="AW100" s="933"/>
      <c r="AX100" s="935"/>
    </row>
    <row r="101" spans="1:60" ht="23.25" customHeight="1" x14ac:dyDescent="0.15">
      <c r="A101" s="490"/>
      <c r="B101" s="491"/>
      <c r="C101" s="491"/>
      <c r="D101" s="491"/>
      <c r="E101" s="491"/>
      <c r="F101" s="492"/>
      <c r="G101" s="158" t="s">
        <v>564</v>
      </c>
      <c r="H101" s="158"/>
      <c r="I101" s="158"/>
      <c r="J101" s="158"/>
      <c r="K101" s="158"/>
      <c r="L101" s="158"/>
      <c r="M101" s="158"/>
      <c r="N101" s="158"/>
      <c r="O101" s="158"/>
      <c r="P101" s="158"/>
      <c r="Q101" s="158"/>
      <c r="R101" s="158"/>
      <c r="S101" s="158"/>
      <c r="T101" s="158"/>
      <c r="U101" s="158"/>
      <c r="V101" s="158"/>
      <c r="W101" s="158"/>
      <c r="X101" s="229"/>
      <c r="Y101" s="817" t="s">
        <v>55</v>
      </c>
      <c r="Z101" s="711"/>
      <c r="AA101" s="712"/>
      <c r="AB101" s="550" t="s">
        <v>565</v>
      </c>
      <c r="AC101" s="550"/>
      <c r="AD101" s="550"/>
      <c r="AE101" s="362">
        <v>3</v>
      </c>
      <c r="AF101" s="363"/>
      <c r="AG101" s="363"/>
      <c r="AH101" s="364"/>
      <c r="AI101" s="362">
        <v>2</v>
      </c>
      <c r="AJ101" s="363"/>
      <c r="AK101" s="363"/>
      <c r="AL101" s="364"/>
      <c r="AM101" s="362">
        <v>1</v>
      </c>
      <c r="AN101" s="363"/>
      <c r="AO101" s="363"/>
      <c r="AP101" s="364"/>
      <c r="AQ101" s="362"/>
      <c r="AR101" s="363"/>
      <c r="AS101" s="363"/>
      <c r="AT101" s="364"/>
      <c r="AU101" s="362"/>
      <c r="AV101" s="363"/>
      <c r="AW101" s="363"/>
      <c r="AX101" s="364"/>
    </row>
    <row r="102" spans="1:60" ht="23.25" customHeight="1" x14ac:dyDescent="0.15">
      <c r="A102" s="493"/>
      <c r="B102" s="494"/>
      <c r="C102" s="494"/>
      <c r="D102" s="494"/>
      <c r="E102" s="494"/>
      <c r="F102" s="495"/>
      <c r="G102" s="161"/>
      <c r="H102" s="161"/>
      <c r="I102" s="161"/>
      <c r="J102" s="161"/>
      <c r="K102" s="161"/>
      <c r="L102" s="161"/>
      <c r="M102" s="161"/>
      <c r="N102" s="161"/>
      <c r="O102" s="161"/>
      <c r="P102" s="161"/>
      <c r="Q102" s="161"/>
      <c r="R102" s="161"/>
      <c r="S102" s="161"/>
      <c r="T102" s="161"/>
      <c r="U102" s="161"/>
      <c r="V102" s="161"/>
      <c r="W102" s="161"/>
      <c r="X102" s="234"/>
      <c r="Y102" s="473" t="s">
        <v>56</v>
      </c>
      <c r="Z102" s="337"/>
      <c r="AA102" s="338"/>
      <c r="AB102" s="550" t="s">
        <v>565</v>
      </c>
      <c r="AC102" s="550"/>
      <c r="AD102" s="550"/>
      <c r="AE102" s="356">
        <v>2</v>
      </c>
      <c r="AF102" s="356"/>
      <c r="AG102" s="356"/>
      <c r="AH102" s="356"/>
      <c r="AI102" s="356">
        <v>2</v>
      </c>
      <c r="AJ102" s="356"/>
      <c r="AK102" s="356"/>
      <c r="AL102" s="356"/>
      <c r="AM102" s="356">
        <v>2</v>
      </c>
      <c r="AN102" s="356"/>
      <c r="AO102" s="356"/>
      <c r="AP102" s="356"/>
      <c r="AQ102" s="818">
        <v>2</v>
      </c>
      <c r="AR102" s="819"/>
      <c r="AS102" s="819"/>
      <c r="AT102" s="820"/>
      <c r="AU102" s="818"/>
      <c r="AV102" s="819"/>
      <c r="AW102" s="819"/>
      <c r="AX102" s="820"/>
    </row>
    <row r="103" spans="1:60" ht="31.5" customHeight="1" x14ac:dyDescent="0.15">
      <c r="A103" s="487" t="s">
        <v>493</v>
      </c>
      <c r="B103" s="488"/>
      <c r="C103" s="488"/>
      <c r="D103" s="488"/>
      <c r="E103" s="488"/>
      <c r="F103" s="489"/>
      <c r="G103" s="726" t="s">
        <v>60</v>
      </c>
      <c r="H103" s="726"/>
      <c r="I103" s="726"/>
      <c r="J103" s="726"/>
      <c r="K103" s="726"/>
      <c r="L103" s="726"/>
      <c r="M103" s="726"/>
      <c r="N103" s="726"/>
      <c r="O103" s="726"/>
      <c r="P103" s="726"/>
      <c r="Q103" s="726"/>
      <c r="R103" s="726"/>
      <c r="S103" s="726"/>
      <c r="T103" s="726"/>
      <c r="U103" s="726"/>
      <c r="V103" s="726"/>
      <c r="W103" s="726"/>
      <c r="X103" s="727"/>
      <c r="Y103" s="467"/>
      <c r="Z103" s="468"/>
      <c r="AA103" s="469"/>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customHeight="1" x14ac:dyDescent="0.15">
      <c r="A104" s="490"/>
      <c r="B104" s="491"/>
      <c r="C104" s="491"/>
      <c r="D104" s="491"/>
      <c r="E104" s="491"/>
      <c r="F104" s="492"/>
      <c r="G104" s="158" t="s">
        <v>566</v>
      </c>
      <c r="H104" s="158"/>
      <c r="I104" s="158"/>
      <c r="J104" s="158"/>
      <c r="K104" s="158"/>
      <c r="L104" s="158"/>
      <c r="M104" s="158"/>
      <c r="N104" s="158"/>
      <c r="O104" s="158"/>
      <c r="P104" s="158"/>
      <c r="Q104" s="158"/>
      <c r="R104" s="158"/>
      <c r="S104" s="158"/>
      <c r="T104" s="158"/>
      <c r="U104" s="158"/>
      <c r="V104" s="158"/>
      <c r="W104" s="158"/>
      <c r="X104" s="229"/>
      <c r="Y104" s="476" t="s">
        <v>55</v>
      </c>
      <c r="Z104" s="477"/>
      <c r="AA104" s="478"/>
      <c r="AB104" s="470" t="s">
        <v>565</v>
      </c>
      <c r="AC104" s="471"/>
      <c r="AD104" s="472"/>
      <c r="AE104" s="362">
        <v>1</v>
      </c>
      <c r="AF104" s="363"/>
      <c r="AG104" s="363"/>
      <c r="AH104" s="364"/>
      <c r="AI104" s="362">
        <v>1</v>
      </c>
      <c r="AJ104" s="363"/>
      <c r="AK104" s="363"/>
      <c r="AL104" s="364"/>
      <c r="AM104" s="362">
        <v>1</v>
      </c>
      <c r="AN104" s="363"/>
      <c r="AO104" s="363"/>
      <c r="AP104" s="364"/>
      <c r="AQ104" s="362"/>
      <c r="AR104" s="363"/>
      <c r="AS104" s="363"/>
      <c r="AT104" s="364"/>
      <c r="AU104" s="362"/>
      <c r="AV104" s="363"/>
      <c r="AW104" s="363"/>
      <c r="AX104" s="364"/>
    </row>
    <row r="105" spans="1:60" ht="23.25" customHeight="1" x14ac:dyDescent="0.15">
      <c r="A105" s="493"/>
      <c r="B105" s="494"/>
      <c r="C105" s="494"/>
      <c r="D105" s="494"/>
      <c r="E105" s="494"/>
      <c r="F105" s="495"/>
      <c r="G105" s="161"/>
      <c r="H105" s="161"/>
      <c r="I105" s="161"/>
      <c r="J105" s="161"/>
      <c r="K105" s="161"/>
      <c r="L105" s="161"/>
      <c r="M105" s="161"/>
      <c r="N105" s="161"/>
      <c r="O105" s="161"/>
      <c r="P105" s="161"/>
      <c r="Q105" s="161"/>
      <c r="R105" s="161"/>
      <c r="S105" s="161"/>
      <c r="T105" s="161"/>
      <c r="U105" s="161"/>
      <c r="V105" s="161"/>
      <c r="W105" s="161"/>
      <c r="X105" s="234"/>
      <c r="Y105" s="473" t="s">
        <v>56</v>
      </c>
      <c r="Z105" s="474"/>
      <c r="AA105" s="475"/>
      <c r="AB105" s="404" t="s">
        <v>565</v>
      </c>
      <c r="AC105" s="405"/>
      <c r="AD105" s="406"/>
      <c r="AE105" s="356">
        <v>1</v>
      </c>
      <c r="AF105" s="356"/>
      <c r="AG105" s="356"/>
      <c r="AH105" s="356"/>
      <c r="AI105" s="356">
        <v>1</v>
      </c>
      <c r="AJ105" s="356"/>
      <c r="AK105" s="356"/>
      <c r="AL105" s="356"/>
      <c r="AM105" s="356">
        <v>1</v>
      </c>
      <c r="AN105" s="356"/>
      <c r="AO105" s="356"/>
      <c r="AP105" s="356"/>
      <c r="AQ105" s="362">
        <v>1</v>
      </c>
      <c r="AR105" s="363"/>
      <c r="AS105" s="363"/>
      <c r="AT105" s="364"/>
      <c r="AU105" s="818"/>
      <c r="AV105" s="819"/>
      <c r="AW105" s="819"/>
      <c r="AX105" s="820"/>
    </row>
    <row r="106" spans="1:60" ht="31.5" hidden="1" customHeight="1" x14ac:dyDescent="0.15">
      <c r="A106" s="487" t="s">
        <v>493</v>
      </c>
      <c r="B106" s="488"/>
      <c r="C106" s="488"/>
      <c r="D106" s="488"/>
      <c r="E106" s="488"/>
      <c r="F106" s="489"/>
      <c r="G106" s="726" t="s">
        <v>60</v>
      </c>
      <c r="H106" s="726"/>
      <c r="I106" s="726"/>
      <c r="J106" s="726"/>
      <c r="K106" s="726"/>
      <c r="L106" s="726"/>
      <c r="M106" s="726"/>
      <c r="N106" s="726"/>
      <c r="O106" s="726"/>
      <c r="P106" s="726"/>
      <c r="Q106" s="726"/>
      <c r="R106" s="726"/>
      <c r="S106" s="726"/>
      <c r="T106" s="726"/>
      <c r="U106" s="726"/>
      <c r="V106" s="726"/>
      <c r="W106" s="726"/>
      <c r="X106" s="727"/>
      <c r="Y106" s="467"/>
      <c r="Z106" s="468"/>
      <c r="AA106" s="469"/>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0"/>
      <c r="B107" s="491"/>
      <c r="C107" s="491"/>
      <c r="D107" s="491"/>
      <c r="E107" s="491"/>
      <c r="F107" s="492"/>
      <c r="G107" s="158"/>
      <c r="H107" s="158"/>
      <c r="I107" s="158"/>
      <c r="J107" s="158"/>
      <c r="K107" s="158"/>
      <c r="L107" s="158"/>
      <c r="M107" s="158"/>
      <c r="N107" s="158"/>
      <c r="O107" s="158"/>
      <c r="P107" s="158"/>
      <c r="Q107" s="158"/>
      <c r="R107" s="158"/>
      <c r="S107" s="158"/>
      <c r="T107" s="158"/>
      <c r="U107" s="158"/>
      <c r="V107" s="158"/>
      <c r="W107" s="158"/>
      <c r="X107" s="229"/>
      <c r="Y107" s="476" t="s">
        <v>55</v>
      </c>
      <c r="Z107" s="477"/>
      <c r="AA107" s="478"/>
      <c r="AB107" s="470"/>
      <c r="AC107" s="471"/>
      <c r="AD107" s="472"/>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3"/>
      <c r="B108" s="494"/>
      <c r="C108" s="494"/>
      <c r="D108" s="494"/>
      <c r="E108" s="494"/>
      <c r="F108" s="495"/>
      <c r="G108" s="161"/>
      <c r="H108" s="161"/>
      <c r="I108" s="161"/>
      <c r="J108" s="161"/>
      <c r="K108" s="161"/>
      <c r="L108" s="161"/>
      <c r="M108" s="161"/>
      <c r="N108" s="161"/>
      <c r="O108" s="161"/>
      <c r="P108" s="161"/>
      <c r="Q108" s="161"/>
      <c r="R108" s="161"/>
      <c r="S108" s="161"/>
      <c r="T108" s="161"/>
      <c r="U108" s="161"/>
      <c r="V108" s="161"/>
      <c r="W108" s="161"/>
      <c r="X108" s="234"/>
      <c r="Y108" s="473" t="s">
        <v>56</v>
      </c>
      <c r="Z108" s="474"/>
      <c r="AA108" s="475"/>
      <c r="AB108" s="404"/>
      <c r="AC108" s="405"/>
      <c r="AD108" s="406"/>
      <c r="AE108" s="356"/>
      <c r="AF108" s="356"/>
      <c r="AG108" s="356"/>
      <c r="AH108" s="356"/>
      <c r="AI108" s="356"/>
      <c r="AJ108" s="356"/>
      <c r="AK108" s="356"/>
      <c r="AL108" s="356"/>
      <c r="AM108" s="356"/>
      <c r="AN108" s="356"/>
      <c r="AO108" s="356"/>
      <c r="AP108" s="356"/>
      <c r="AQ108" s="362"/>
      <c r="AR108" s="363"/>
      <c r="AS108" s="363"/>
      <c r="AT108" s="364"/>
      <c r="AU108" s="818"/>
      <c r="AV108" s="819"/>
      <c r="AW108" s="819"/>
      <c r="AX108" s="820"/>
    </row>
    <row r="109" spans="1:60" ht="31.5" hidden="1" customHeight="1" x14ac:dyDescent="0.15">
      <c r="A109" s="487" t="s">
        <v>493</v>
      </c>
      <c r="B109" s="488"/>
      <c r="C109" s="488"/>
      <c r="D109" s="488"/>
      <c r="E109" s="488"/>
      <c r="F109" s="489"/>
      <c r="G109" s="726" t="s">
        <v>60</v>
      </c>
      <c r="H109" s="726"/>
      <c r="I109" s="726"/>
      <c r="J109" s="726"/>
      <c r="K109" s="726"/>
      <c r="L109" s="726"/>
      <c r="M109" s="726"/>
      <c r="N109" s="726"/>
      <c r="O109" s="726"/>
      <c r="P109" s="726"/>
      <c r="Q109" s="726"/>
      <c r="R109" s="726"/>
      <c r="S109" s="726"/>
      <c r="T109" s="726"/>
      <c r="U109" s="726"/>
      <c r="V109" s="726"/>
      <c r="W109" s="726"/>
      <c r="X109" s="727"/>
      <c r="Y109" s="467"/>
      <c r="Z109" s="468"/>
      <c r="AA109" s="469"/>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0"/>
      <c r="B110" s="491"/>
      <c r="C110" s="491"/>
      <c r="D110" s="491"/>
      <c r="E110" s="491"/>
      <c r="F110" s="492"/>
      <c r="G110" s="158"/>
      <c r="H110" s="158"/>
      <c r="I110" s="158"/>
      <c r="J110" s="158"/>
      <c r="K110" s="158"/>
      <c r="L110" s="158"/>
      <c r="M110" s="158"/>
      <c r="N110" s="158"/>
      <c r="O110" s="158"/>
      <c r="P110" s="158"/>
      <c r="Q110" s="158"/>
      <c r="R110" s="158"/>
      <c r="S110" s="158"/>
      <c r="T110" s="158"/>
      <c r="U110" s="158"/>
      <c r="V110" s="158"/>
      <c r="W110" s="158"/>
      <c r="X110" s="229"/>
      <c r="Y110" s="476" t="s">
        <v>55</v>
      </c>
      <c r="Z110" s="477"/>
      <c r="AA110" s="478"/>
      <c r="AB110" s="470"/>
      <c r="AC110" s="471"/>
      <c r="AD110" s="472"/>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3"/>
      <c r="B111" s="494"/>
      <c r="C111" s="494"/>
      <c r="D111" s="494"/>
      <c r="E111" s="494"/>
      <c r="F111" s="495"/>
      <c r="G111" s="161"/>
      <c r="H111" s="161"/>
      <c r="I111" s="161"/>
      <c r="J111" s="161"/>
      <c r="K111" s="161"/>
      <c r="L111" s="161"/>
      <c r="M111" s="161"/>
      <c r="N111" s="161"/>
      <c r="O111" s="161"/>
      <c r="P111" s="161"/>
      <c r="Q111" s="161"/>
      <c r="R111" s="161"/>
      <c r="S111" s="161"/>
      <c r="T111" s="161"/>
      <c r="U111" s="161"/>
      <c r="V111" s="161"/>
      <c r="W111" s="161"/>
      <c r="X111" s="234"/>
      <c r="Y111" s="473" t="s">
        <v>56</v>
      </c>
      <c r="Z111" s="474"/>
      <c r="AA111" s="475"/>
      <c r="AB111" s="404"/>
      <c r="AC111" s="405"/>
      <c r="AD111" s="406"/>
      <c r="AE111" s="356"/>
      <c r="AF111" s="356"/>
      <c r="AG111" s="356"/>
      <c r="AH111" s="356"/>
      <c r="AI111" s="356"/>
      <c r="AJ111" s="356"/>
      <c r="AK111" s="356"/>
      <c r="AL111" s="356"/>
      <c r="AM111" s="356"/>
      <c r="AN111" s="356"/>
      <c r="AO111" s="356"/>
      <c r="AP111" s="356"/>
      <c r="AQ111" s="362"/>
      <c r="AR111" s="363"/>
      <c r="AS111" s="363"/>
      <c r="AT111" s="364"/>
      <c r="AU111" s="818"/>
      <c r="AV111" s="819"/>
      <c r="AW111" s="819"/>
      <c r="AX111" s="820"/>
    </row>
    <row r="112" spans="1:60" ht="31.5" hidden="1" customHeight="1" x14ac:dyDescent="0.15">
      <c r="A112" s="487" t="s">
        <v>493</v>
      </c>
      <c r="B112" s="488"/>
      <c r="C112" s="488"/>
      <c r="D112" s="488"/>
      <c r="E112" s="488"/>
      <c r="F112" s="489"/>
      <c r="G112" s="726" t="s">
        <v>60</v>
      </c>
      <c r="H112" s="726"/>
      <c r="I112" s="726"/>
      <c r="J112" s="726"/>
      <c r="K112" s="726"/>
      <c r="L112" s="726"/>
      <c r="M112" s="726"/>
      <c r="N112" s="726"/>
      <c r="O112" s="726"/>
      <c r="P112" s="726"/>
      <c r="Q112" s="726"/>
      <c r="R112" s="726"/>
      <c r="S112" s="726"/>
      <c r="T112" s="726"/>
      <c r="U112" s="726"/>
      <c r="V112" s="726"/>
      <c r="W112" s="726"/>
      <c r="X112" s="727"/>
      <c r="Y112" s="467"/>
      <c r="Z112" s="468"/>
      <c r="AA112" s="469"/>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0"/>
      <c r="B113" s="491"/>
      <c r="C113" s="491"/>
      <c r="D113" s="491"/>
      <c r="E113" s="491"/>
      <c r="F113" s="492"/>
      <c r="G113" s="158"/>
      <c r="H113" s="158"/>
      <c r="I113" s="158"/>
      <c r="J113" s="158"/>
      <c r="K113" s="158"/>
      <c r="L113" s="158"/>
      <c r="M113" s="158"/>
      <c r="N113" s="158"/>
      <c r="O113" s="158"/>
      <c r="P113" s="158"/>
      <c r="Q113" s="158"/>
      <c r="R113" s="158"/>
      <c r="S113" s="158"/>
      <c r="T113" s="158"/>
      <c r="U113" s="158"/>
      <c r="V113" s="158"/>
      <c r="W113" s="158"/>
      <c r="X113" s="229"/>
      <c r="Y113" s="476" t="s">
        <v>55</v>
      </c>
      <c r="Z113" s="477"/>
      <c r="AA113" s="478"/>
      <c r="AB113" s="470"/>
      <c r="AC113" s="471"/>
      <c r="AD113" s="472"/>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3"/>
      <c r="B114" s="494"/>
      <c r="C114" s="494"/>
      <c r="D114" s="494"/>
      <c r="E114" s="494"/>
      <c r="F114" s="495"/>
      <c r="G114" s="161"/>
      <c r="H114" s="161"/>
      <c r="I114" s="161"/>
      <c r="J114" s="161"/>
      <c r="K114" s="161"/>
      <c r="L114" s="161"/>
      <c r="M114" s="161"/>
      <c r="N114" s="161"/>
      <c r="O114" s="161"/>
      <c r="P114" s="161"/>
      <c r="Q114" s="161"/>
      <c r="R114" s="161"/>
      <c r="S114" s="161"/>
      <c r="T114" s="161"/>
      <c r="U114" s="161"/>
      <c r="V114" s="161"/>
      <c r="W114" s="161"/>
      <c r="X114" s="234"/>
      <c r="Y114" s="473" t="s">
        <v>56</v>
      </c>
      <c r="Z114" s="474"/>
      <c r="AA114" s="475"/>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2"/>
      <c r="Z115" s="483"/>
      <c r="AA115" s="484"/>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567</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570</v>
      </c>
      <c r="AC116" s="299"/>
      <c r="AD116" s="300"/>
      <c r="AE116" s="356">
        <v>1</v>
      </c>
      <c r="AF116" s="356"/>
      <c r="AG116" s="356"/>
      <c r="AH116" s="356"/>
      <c r="AI116" s="356">
        <v>1</v>
      </c>
      <c r="AJ116" s="356"/>
      <c r="AK116" s="356"/>
      <c r="AL116" s="356"/>
      <c r="AM116" s="356">
        <v>1</v>
      </c>
      <c r="AN116" s="356"/>
      <c r="AO116" s="356"/>
      <c r="AP116" s="356"/>
      <c r="AQ116" s="362">
        <v>1</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571</v>
      </c>
      <c r="AC117" s="340"/>
      <c r="AD117" s="341"/>
      <c r="AE117" s="456" t="s">
        <v>568</v>
      </c>
      <c r="AF117" s="304"/>
      <c r="AG117" s="304"/>
      <c r="AH117" s="304"/>
      <c r="AI117" s="456" t="s">
        <v>569</v>
      </c>
      <c r="AJ117" s="304"/>
      <c r="AK117" s="304"/>
      <c r="AL117" s="304"/>
      <c r="AM117" s="456" t="s">
        <v>572</v>
      </c>
      <c r="AN117" s="304"/>
      <c r="AO117" s="304"/>
      <c r="AP117" s="304"/>
      <c r="AQ117" s="793" t="s">
        <v>611</v>
      </c>
      <c r="AR117" s="794"/>
      <c r="AS117" s="794"/>
      <c r="AT117" s="794"/>
      <c r="AU117" s="794"/>
      <c r="AV117" s="794"/>
      <c r="AW117" s="794"/>
      <c r="AX117" s="79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2"/>
      <c r="Z118" s="483"/>
      <c r="AA118" s="484"/>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2"/>
      <c r="Z121" s="483"/>
      <c r="AA121" s="484"/>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2"/>
      <c r="Z124" s="483"/>
      <c r="AA124" s="484"/>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5"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7" t="s">
        <v>369</v>
      </c>
      <c r="B130" s="995"/>
      <c r="C130" s="994" t="s">
        <v>366</v>
      </c>
      <c r="D130" s="995"/>
      <c r="E130" s="306" t="s">
        <v>399</v>
      </c>
      <c r="F130" s="307"/>
      <c r="G130" s="308" t="s">
        <v>573</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8"/>
      <c r="B131" s="250"/>
      <c r="C131" s="249"/>
      <c r="D131" s="250"/>
      <c r="E131" s="236" t="s">
        <v>398</v>
      </c>
      <c r="F131" s="237"/>
      <c r="G131" s="233" t="s">
        <v>574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576</v>
      </c>
      <c r="AR133" s="269"/>
      <c r="AS133" s="134" t="s">
        <v>356</v>
      </c>
      <c r="AT133" s="169"/>
      <c r="AU133" s="133" t="s">
        <v>576</v>
      </c>
      <c r="AV133" s="133"/>
      <c r="AW133" s="134" t="s">
        <v>300</v>
      </c>
      <c r="AX133" s="135"/>
    </row>
    <row r="134" spans="1:50" ht="39.75" customHeight="1" x14ac:dyDescent="0.15">
      <c r="A134" s="998"/>
      <c r="B134" s="250"/>
      <c r="C134" s="249"/>
      <c r="D134" s="250"/>
      <c r="E134" s="249"/>
      <c r="F134" s="312"/>
      <c r="G134" s="228" t="s">
        <v>576</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576</v>
      </c>
      <c r="AC134" s="219"/>
      <c r="AD134" s="219"/>
      <c r="AE134" s="264" t="s">
        <v>576</v>
      </c>
      <c r="AF134" s="101"/>
      <c r="AG134" s="101"/>
      <c r="AH134" s="101"/>
      <c r="AI134" s="264" t="s">
        <v>576</v>
      </c>
      <c r="AJ134" s="101"/>
      <c r="AK134" s="101"/>
      <c r="AL134" s="101"/>
      <c r="AM134" s="264" t="s">
        <v>576</v>
      </c>
      <c r="AN134" s="101"/>
      <c r="AO134" s="101"/>
      <c r="AP134" s="101"/>
      <c r="AQ134" s="264" t="s">
        <v>576</v>
      </c>
      <c r="AR134" s="101"/>
      <c r="AS134" s="101"/>
      <c r="AT134" s="101"/>
      <c r="AU134" s="264" t="s">
        <v>576</v>
      </c>
      <c r="AV134" s="101"/>
      <c r="AW134" s="101"/>
      <c r="AX134" s="220"/>
    </row>
    <row r="135" spans="1:50" ht="39.75" customHeight="1" x14ac:dyDescent="0.15">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576</v>
      </c>
      <c r="AC135" s="130"/>
      <c r="AD135" s="130"/>
      <c r="AE135" s="264" t="s">
        <v>576</v>
      </c>
      <c r="AF135" s="101"/>
      <c r="AG135" s="101"/>
      <c r="AH135" s="101"/>
      <c r="AI135" s="264" t="s">
        <v>576</v>
      </c>
      <c r="AJ135" s="101"/>
      <c r="AK135" s="101"/>
      <c r="AL135" s="101"/>
      <c r="AM135" s="264" t="s">
        <v>576</v>
      </c>
      <c r="AN135" s="101"/>
      <c r="AO135" s="101"/>
      <c r="AP135" s="101"/>
      <c r="AQ135" s="264" t="s">
        <v>576</v>
      </c>
      <c r="AR135" s="101"/>
      <c r="AS135" s="101"/>
      <c r="AT135" s="101"/>
      <c r="AU135" s="264" t="s">
        <v>576</v>
      </c>
      <c r="AV135" s="101"/>
      <c r="AW135" s="101"/>
      <c r="AX135" s="220"/>
    </row>
    <row r="136" spans="1:50" ht="18.75" hidden="1" customHeight="1" x14ac:dyDescent="0.15">
      <c r="A136" s="99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8"/>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8"/>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6"/>
    </row>
    <row r="153" spans="1:50" ht="22.5" hidden="1" customHeight="1" x14ac:dyDescent="0.15">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8"/>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7"/>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8"/>
      <c r="B155" s="250"/>
      <c r="C155" s="249"/>
      <c r="D155" s="250"/>
      <c r="E155" s="249"/>
      <c r="F155" s="312"/>
      <c r="G155" s="230"/>
      <c r="H155" s="231"/>
      <c r="I155" s="231"/>
      <c r="J155" s="231"/>
      <c r="K155" s="231"/>
      <c r="L155" s="231"/>
      <c r="M155" s="231"/>
      <c r="N155" s="231"/>
      <c r="O155" s="231"/>
      <c r="P155" s="232"/>
      <c r="Q155" s="773"/>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8"/>
      <c r="B156" s="250"/>
      <c r="C156" s="249"/>
      <c r="D156" s="250"/>
      <c r="E156" s="249"/>
      <c r="F156" s="312"/>
      <c r="G156" s="230"/>
      <c r="H156" s="231"/>
      <c r="I156" s="231"/>
      <c r="J156" s="231"/>
      <c r="K156" s="231"/>
      <c r="L156" s="231"/>
      <c r="M156" s="231"/>
      <c r="N156" s="231"/>
      <c r="O156" s="231"/>
      <c r="P156" s="232"/>
      <c r="Q156" s="773"/>
      <c r="R156" s="231"/>
      <c r="S156" s="231"/>
      <c r="T156" s="231"/>
      <c r="U156" s="231"/>
      <c r="V156" s="231"/>
      <c r="W156" s="231"/>
      <c r="X156" s="231"/>
      <c r="Y156" s="231"/>
      <c r="Z156" s="231"/>
      <c r="AA156" s="92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8"/>
      <c r="B157" s="250"/>
      <c r="C157" s="249"/>
      <c r="D157" s="250"/>
      <c r="E157" s="249"/>
      <c r="F157" s="312"/>
      <c r="G157" s="230"/>
      <c r="H157" s="231"/>
      <c r="I157" s="231"/>
      <c r="J157" s="231"/>
      <c r="K157" s="231"/>
      <c r="L157" s="231"/>
      <c r="M157" s="231"/>
      <c r="N157" s="231"/>
      <c r="O157" s="231"/>
      <c r="P157" s="232"/>
      <c r="Q157" s="773"/>
      <c r="R157" s="231"/>
      <c r="S157" s="231"/>
      <c r="T157" s="231"/>
      <c r="U157" s="231"/>
      <c r="V157" s="231"/>
      <c r="W157" s="231"/>
      <c r="X157" s="231"/>
      <c r="Y157" s="231"/>
      <c r="Z157" s="231"/>
      <c r="AA157" s="928"/>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8"/>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8"/>
      <c r="B162" s="250"/>
      <c r="C162" s="249"/>
      <c r="D162" s="250"/>
      <c r="E162" s="249"/>
      <c r="F162" s="312"/>
      <c r="G162" s="230"/>
      <c r="H162" s="231"/>
      <c r="I162" s="231"/>
      <c r="J162" s="231"/>
      <c r="K162" s="231"/>
      <c r="L162" s="231"/>
      <c r="M162" s="231"/>
      <c r="N162" s="231"/>
      <c r="O162" s="231"/>
      <c r="P162" s="232"/>
      <c r="Q162" s="773"/>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8"/>
      <c r="B163" s="250"/>
      <c r="C163" s="249"/>
      <c r="D163" s="250"/>
      <c r="E163" s="249"/>
      <c r="F163" s="312"/>
      <c r="G163" s="230"/>
      <c r="H163" s="231"/>
      <c r="I163" s="231"/>
      <c r="J163" s="231"/>
      <c r="K163" s="231"/>
      <c r="L163" s="231"/>
      <c r="M163" s="231"/>
      <c r="N163" s="231"/>
      <c r="O163" s="231"/>
      <c r="P163" s="232"/>
      <c r="Q163" s="773"/>
      <c r="R163" s="231"/>
      <c r="S163" s="231"/>
      <c r="T163" s="231"/>
      <c r="U163" s="231"/>
      <c r="V163" s="231"/>
      <c r="W163" s="231"/>
      <c r="X163" s="231"/>
      <c r="Y163" s="231"/>
      <c r="Z163" s="231"/>
      <c r="AA163" s="92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8"/>
      <c r="B164" s="250"/>
      <c r="C164" s="249"/>
      <c r="D164" s="250"/>
      <c r="E164" s="249"/>
      <c r="F164" s="312"/>
      <c r="G164" s="230"/>
      <c r="H164" s="231"/>
      <c r="I164" s="231"/>
      <c r="J164" s="231"/>
      <c r="K164" s="231"/>
      <c r="L164" s="231"/>
      <c r="M164" s="231"/>
      <c r="N164" s="231"/>
      <c r="O164" s="231"/>
      <c r="P164" s="232"/>
      <c r="Q164" s="773"/>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8"/>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8"/>
      <c r="B169" s="250"/>
      <c r="C169" s="249"/>
      <c r="D169" s="250"/>
      <c r="E169" s="249"/>
      <c r="F169" s="312"/>
      <c r="G169" s="230"/>
      <c r="H169" s="231"/>
      <c r="I169" s="231"/>
      <c r="J169" s="231"/>
      <c r="K169" s="231"/>
      <c r="L169" s="231"/>
      <c r="M169" s="231"/>
      <c r="N169" s="231"/>
      <c r="O169" s="231"/>
      <c r="P169" s="232"/>
      <c r="Q169" s="773"/>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8"/>
      <c r="B170" s="250"/>
      <c r="C170" s="249"/>
      <c r="D170" s="250"/>
      <c r="E170" s="249"/>
      <c r="F170" s="312"/>
      <c r="G170" s="230"/>
      <c r="H170" s="231"/>
      <c r="I170" s="231"/>
      <c r="J170" s="231"/>
      <c r="K170" s="231"/>
      <c r="L170" s="231"/>
      <c r="M170" s="231"/>
      <c r="N170" s="231"/>
      <c r="O170" s="231"/>
      <c r="P170" s="232"/>
      <c r="Q170" s="773"/>
      <c r="R170" s="231"/>
      <c r="S170" s="231"/>
      <c r="T170" s="231"/>
      <c r="U170" s="231"/>
      <c r="V170" s="231"/>
      <c r="W170" s="231"/>
      <c r="X170" s="231"/>
      <c r="Y170" s="231"/>
      <c r="Z170" s="231"/>
      <c r="AA170" s="92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8"/>
      <c r="B171" s="250"/>
      <c r="C171" s="249"/>
      <c r="D171" s="250"/>
      <c r="E171" s="249"/>
      <c r="F171" s="312"/>
      <c r="G171" s="230"/>
      <c r="H171" s="231"/>
      <c r="I171" s="231"/>
      <c r="J171" s="231"/>
      <c r="K171" s="231"/>
      <c r="L171" s="231"/>
      <c r="M171" s="231"/>
      <c r="N171" s="231"/>
      <c r="O171" s="231"/>
      <c r="P171" s="232"/>
      <c r="Q171" s="773"/>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8"/>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8"/>
      <c r="B176" s="250"/>
      <c r="C176" s="249"/>
      <c r="D176" s="250"/>
      <c r="E176" s="249"/>
      <c r="F176" s="312"/>
      <c r="G176" s="230"/>
      <c r="H176" s="231"/>
      <c r="I176" s="231"/>
      <c r="J176" s="231"/>
      <c r="K176" s="231"/>
      <c r="L176" s="231"/>
      <c r="M176" s="231"/>
      <c r="N176" s="231"/>
      <c r="O176" s="231"/>
      <c r="P176" s="232"/>
      <c r="Q176" s="773"/>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8"/>
      <c r="B177" s="250"/>
      <c r="C177" s="249"/>
      <c r="D177" s="250"/>
      <c r="E177" s="249"/>
      <c r="F177" s="312"/>
      <c r="G177" s="230"/>
      <c r="H177" s="231"/>
      <c r="I177" s="231"/>
      <c r="J177" s="231"/>
      <c r="K177" s="231"/>
      <c r="L177" s="231"/>
      <c r="M177" s="231"/>
      <c r="N177" s="231"/>
      <c r="O177" s="231"/>
      <c r="P177" s="232"/>
      <c r="Q177" s="773"/>
      <c r="R177" s="231"/>
      <c r="S177" s="231"/>
      <c r="T177" s="231"/>
      <c r="U177" s="231"/>
      <c r="V177" s="231"/>
      <c r="W177" s="231"/>
      <c r="X177" s="231"/>
      <c r="Y177" s="231"/>
      <c r="Z177" s="231"/>
      <c r="AA177" s="92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8"/>
      <c r="B178" s="250"/>
      <c r="C178" s="249"/>
      <c r="D178" s="250"/>
      <c r="E178" s="249"/>
      <c r="F178" s="312"/>
      <c r="G178" s="230"/>
      <c r="H178" s="231"/>
      <c r="I178" s="231"/>
      <c r="J178" s="231"/>
      <c r="K178" s="231"/>
      <c r="L178" s="231"/>
      <c r="M178" s="231"/>
      <c r="N178" s="231"/>
      <c r="O178" s="231"/>
      <c r="P178" s="232"/>
      <c r="Q178" s="773"/>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8"/>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8"/>
      <c r="B183" s="250"/>
      <c r="C183" s="249"/>
      <c r="D183" s="250"/>
      <c r="E183" s="249"/>
      <c r="F183" s="312"/>
      <c r="G183" s="230"/>
      <c r="H183" s="231"/>
      <c r="I183" s="231"/>
      <c r="J183" s="231"/>
      <c r="K183" s="231"/>
      <c r="L183" s="231"/>
      <c r="M183" s="231"/>
      <c r="N183" s="231"/>
      <c r="O183" s="231"/>
      <c r="P183" s="232"/>
      <c r="Q183" s="773"/>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8"/>
      <c r="B184" s="250"/>
      <c r="C184" s="249"/>
      <c r="D184" s="250"/>
      <c r="E184" s="249"/>
      <c r="F184" s="312"/>
      <c r="G184" s="230"/>
      <c r="H184" s="231"/>
      <c r="I184" s="231"/>
      <c r="J184" s="231"/>
      <c r="K184" s="231"/>
      <c r="L184" s="231"/>
      <c r="M184" s="231"/>
      <c r="N184" s="231"/>
      <c r="O184" s="231"/>
      <c r="P184" s="232"/>
      <c r="Q184" s="773"/>
      <c r="R184" s="231"/>
      <c r="S184" s="231"/>
      <c r="T184" s="231"/>
      <c r="U184" s="231"/>
      <c r="V184" s="231"/>
      <c r="W184" s="231"/>
      <c r="X184" s="231"/>
      <c r="Y184" s="231"/>
      <c r="Z184" s="231"/>
      <c r="AA184" s="92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8"/>
      <c r="B185" s="250"/>
      <c r="C185" s="249"/>
      <c r="D185" s="250"/>
      <c r="E185" s="249"/>
      <c r="F185" s="312"/>
      <c r="G185" s="230"/>
      <c r="H185" s="231"/>
      <c r="I185" s="231"/>
      <c r="J185" s="231"/>
      <c r="K185" s="231"/>
      <c r="L185" s="231"/>
      <c r="M185" s="231"/>
      <c r="N185" s="231"/>
      <c r="O185" s="231"/>
      <c r="P185" s="232"/>
      <c r="Q185" s="773"/>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8"/>
      <c r="B188" s="250"/>
      <c r="C188" s="249"/>
      <c r="D188" s="250"/>
      <c r="E188" s="157" t="s">
        <v>577</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8"/>
      <c r="B189" s="250"/>
      <c r="C189" s="249"/>
      <c r="D189" s="250"/>
      <c r="E189" s="160"/>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c r="AD189" s="161"/>
      <c r="AE189" s="161"/>
      <c r="AF189" s="161"/>
      <c r="AG189" s="161"/>
      <c r="AH189" s="161"/>
      <c r="AI189" s="161"/>
      <c r="AJ189" s="161"/>
      <c r="AK189" s="161"/>
      <c r="AL189" s="161"/>
      <c r="AM189" s="161"/>
      <c r="AN189" s="161"/>
      <c r="AO189" s="161"/>
      <c r="AP189" s="161"/>
      <c r="AQ189" s="161"/>
      <c r="AR189" s="161"/>
      <c r="AS189" s="161"/>
      <c r="AT189" s="161"/>
      <c r="AU189" s="161"/>
      <c r="AV189" s="161"/>
      <c r="AW189" s="161"/>
      <c r="AX189" s="162"/>
    </row>
    <row r="190" spans="1:50" ht="45" hidden="1" customHeight="1" x14ac:dyDescent="0.15">
      <c r="A190" s="99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8"/>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6"/>
    </row>
    <row r="213" spans="1:50" ht="22.5" hidden="1" customHeight="1" x14ac:dyDescent="0.15">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8"/>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8"/>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8"/>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8"/>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8"/>
      <c r="B249" s="250"/>
      <c r="C249" s="249"/>
      <c r="D249" s="250"/>
      <c r="E249" s="773"/>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774"/>
    </row>
    <row r="250" spans="1:50" ht="45" hidden="1" customHeight="1" x14ac:dyDescent="0.15">
      <c r="A250" s="99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8"/>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6"/>
    </row>
    <row r="273" spans="1:50" ht="22.5" hidden="1" customHeight="1" x14ac:dyDescent="0.15">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8"/>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8"/>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8"/>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8"/>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8"/>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6"/>
    </row>
    <row r="333" spans="1:50" ht="22.5" hidden="1" customHeight="1" x14ac:dyDescent="0.15">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8"/>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8"/>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8"/>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8"/>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8"/>
      <c r="B369" s="250"/>
      <c r="C369" s="249"/>
      <c r="D369" s="250"/>
      <c r="E369" s="773"/>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774"/>
    </row>
    <row r="370" spans="1:50" ht="45" hidden="1" customHeight="1" x14ac:dyDescent="0.15">
      <c r="A370" s="99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8"/>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6"/>
    </row>
    <row r="393" spans="1:50" ht="22.5" hidden="1" customHeight="1" x14ac:dyDescent="0.15">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8"/>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8"/>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8"/>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8"/>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8"/>
      <c r="B430" s="250"/>
      <c r="C430" s="247" t="s">
        <v>368</v>
      </c>
      <c r="D430" s="248"/>
      <c r="E430" s="236" t="s">
        <v>388</v>
      </c>
      <c r="F430" s="237"/>
      <c r="G430" s="238" t="s">
        <v>384</v>
      </c>
      <c r="H430" s="155"/>
      <c r="I430" s="155"/>
      <c r="J430" s="239" t="s">
        <v>575</v>
      </c>
      <c r="K430" s="240"/>
      <c r="L430" s="240"/>
      <c r="M430" s="240"/>
      <c r="N430" s="240"/>
      <c r="O430" s="240"/>
      <c r="P430" s="240"/>
      <c r="Q430" s="240"/>
      <c r="R430" s="240"/>
      <c r="S430" s="240"/>
      <c r="T430" s="241"/>
      <c r="U430" s="242" t="s">
        <v>576</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616</v>
      </c>
      <c r="AF432" s="133"/>
      <c r="AG432" s="134" t="s">
        <v>356</v>
      </c>
      <c r="AH432" s="169"/>
      <c r="AI432" s="179"/>
      <c r="AJ432" s="179"/>
      <c r="AK432" s="179"/>
      <c r="AL432" s="174"/>
      <c r="AM432" s="179"/>
      <c r="AN432" s="179"/>
      <c r="AO432" s="179"/>
      <c r="AP432" s="174"/>
      <c r="AQ432" s="215" t="s">
        <v>616</v>
      </c>
      <c r="AR432" s="133"/>
      <c r="AS432" s="134" t="s">
        <v>356</v>
      </c>
      <c r="AT432" s="169"/>
      <c r="AU432" s="133" t="s">
        <v>616</v>
      </c>
      <c r="AV432" s="133"/>
      <c r="AW432" s="134" t="s">
        <v>300</v>
      </c>
      <c r="AX432" s="135"/>
    </row>
    <row r="433" spans="1:50" ht="23.25" customHeight="1" x14ac:dyDescent="0.15">
      <c r="A433" s="998"/>
      <c r="B433" s="250"/>
      <c r="C433" s="249"/>
      <c r="D433" s="250"/>
      <c r="E433" s="163"/>
      <c r="F433" s="164"/>
      <c r="G433" s="228" t="s">
        <v>576</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616</v>
      </c>
      <c r="AC433" s="130"/>
      <c r="AD433" s="130"/>
      <c r="AE433" s="100" t="s">
        <v>616</v>
      </c>
      <c r="AF433" s="101"/>
      <c r="AG433" s="101"/>
      <c r="AH433" s="101"/>
      <c r="AI433" s="100" t="s">
        <v>616</v>
      </c>
      <c r="AJ433" s="101"/>
      <c r="AK433" s="101"/>
      <c r="AL433" s="101"/>
      <c r="AM433" s="100" t="s">
        <v>616</v>
      </c>
      <c r="AN433" s="101"/>
      <c r="AO433" s="101"/>
      <c r="AP433" s="101"/>
      <c r="AQ433" s="100" t="s">
        <v>616</v>
      </c>
      <c r="AR433" s="101"/>
      <c r="AS433" s="101"/>
      <c r="AT433" s="101"/>
      <c r="AU433" s="100" t="s">
        <v>616</v>
      </c>
      <c r="AV433" s="101"/>
      <c r="AW433" s="101"/>
      <c r="AX433" s="101"/>
    </row>
    <row r="434" spans="1:50" ht="23.25" customHeight="1" x14ac:dyDescent="0.15">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616</v>
      </c>
      <c r="AC434" s="219"/>
      <c r="AD434" s="219"/>
      <c r="AE434" s="100" t="s">
        <v>616</v>
      </c>
      <c r="AF434" s="101"/>
      <c r="AG434" s="101"/>
      <c r="AH434" s="102"/>
      <c r="AI434" s="100" t="s">
        <v>616</v>
      </c>
      <c r="AJ434" s="101"/>
      <c r="AK434" s="101"/>
      <c r="AL434" s="102"/>
      <c r="AM434" s="100" t="s">
        <v>616</v>
      </c>
      <c r="AN434" s="101"/>
      <c r="AO434" s="101"/>
      <c r="AP434" s="102"/>
      <c r="AQ434" s="100" t="s">
        <v>616</v>
      </c>
      <c r="AR434" s="101"/>
      <c r="AS434" s="101"/>
      <c r="AT434" s="102"/>
      <c r="AU434" s="100" t="s">
        <v>616</v>
      </c>
      <c r="AV434" s="101"/>
      <c r="AW434" s="101"/>
      <c r="AX434" s="102"/>
    </row>
    <row r="435" spans="1:50" ht="23.25" customHeight="1" x14ac:dyDescent="0.15">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616</v>
      </c>
      <c r="AF435" s="101"/>
      <c r="AG435" s="101"/>
      <c r="AH435" s="102"/>
      <c r="AI435" s="100" t="s">
        <v>616</v>
      </c>
      <c r="AJ435" s="101"/>
      <c r="AK435" s="101"/>
      <c r="AL435" s="102"/>
      <c r="AM435" s="100" t="s">
        <v>616</v>
      </c>
      <c r="AN435" s="101"/>
      <c r="AO435" s="101"/>
      <c r="AP435" s="102"/>
      <c r="AQ435" s="100" t="s">
        <v>616</v>
      </c>
      <c r="AR435" s="101"/>
      <c r="AS435" s="101"/>
      <c r="AT435" s="102"/>
      <c r="AU435" s="100" t="s">
        <v>616</v>
      </c>
      <c r="AV435" s="101"/>
      <c r="AW435" s="101"/>
      <c r="AX435" s="102"/>
    </row>
    <row r="436" spans="1:50" ht="18.75" hidden="1" customHeight="1" x14ac:dyDescent="0.15">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616</v>
      </c>
      <c r="AF457" s="133"/>
      <c r="AG457" s="134" t="s">
        <v>356</v>
      </c>
      <c r="AH457" s="169"/>
      <c r="AI457" s="179"/>
      <c r="AJ457" s="179"/>
      <c r="AK457" s="179"/>
      <c r="AL457" s="174"/>
      <c r="AM457" s="179"/>
      <c r="AN457" s="179"/>
      <c r="AO457" s="179"/>
      <c r="AP457" s="174"/>
      <c r="AQ457" s="215" t="s">
        <v>616</v>
      </c>
      <c r="AR457" s="133"/>
      <c r="AS457" s="134" t="s">
        <v>356</v>
      </c>
      <c r="AT457" s="169"/>
      <c r="AU457" s="133" t="s">
        <v>616</v>
      </c>
      <c r="AV457" s="133"/>
      <c r="AW457" s="134" t="s">
        <v>300</v>
      </c>
      <c r="AX457" s="135"/>
    </row>
    <row r="458" spans="1:50" ht="23.25" customHeight="1" x14ac:dyDescent="0.15">
      <c r="A458" s="998"/>
      <c r="B458" s="250"/>
      <c r="C458" s="249"/>
      <c r="D458" s="250"/>
      <c r="E458" s="163"/>
      <c r="F458" s="164"/>
      <c r="G458" s="228" t="s">
        <v>576</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616</v>
      </c>
      <c r="AC458" s="130"/>
      <c r="AD458" s="130"/>
      <c r="AE458" s="100" t="s">
        <v>616</v>
      </c>
      <c r="AF458" s="101"/>
      <c r="AG458" s="101"/>
      <c r="AH458" s="101"/>
      <c r="AI458" s="100" t="s">
        <v>616</v>
      </c>
      <c r="AJ458" s="101"/>
      <c r="AK458" s="101"/>
      <c r="AL458" s="101"/>
      <c r="AM458" s="100" t="s">
        <v>616</v>
      </c>
      <c r="AN458" s="101"/>
      <c r="AO458" s="101"/>
      <c r="AP458" s="101"/>
      <c r="AQ458" s="100" t="s">
        <v>616</v>
      </c>
      <c r="AR458" s="101"/>
      <c r="AS458" s="101"/>
      <c r="AT458" s="101"/>
      <c r="AU458" s="100" t="s">
        <v>616</v>
      </c>
      <c r="AV458" s="101"/>
      <c r="AW458" s="101"/>
      <c r="AX458" s="101"/>
    </row>
    <row r="459" spans="1:50" ht="23.25" customHeight="1" x14ac:dyDescent="0.15">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616</v>
      </c>
      <c r="AC459" s="219"/>
      <c r="AD459" s="219"/>
      <c r="AE459" s="100" t="s">
        <v>616</v>
      </c>
      <c r="AF459" s="101"/>
      <c r="AG459" s="101"/>
      <c r="AH459" s="102"/>
      <c r="AI459" s="100" t="s">
        <v>616</v>
      </c>
      <c r="AJ459" s="101"/>
      <c r="AK459" s="101"/>
      <c r="AL459" s="102"/>
      <c r="AM459" s="100" t="s">
        <v>616</v>
      </c>
      <c r="AN459" s="101"/>
      <c r="AO459" s="101"/>
      <c r="AP459" s="102"/>
      <c r="AQ459" s="100" t="s">
        <v>616</v>
      </c>
      <c r="AR459" s="101"/>
      <c r="AS459" s="101"/>
      <c r="AT459" s="102"/>
      <c r="AU459" s="100" t="s">
        <v>616</v>
      </c>
      <c r="AV459" s="101"/>
      <c r="AW459" s="101"/>
      <c r="AX459" s="102"/>
    </row>
    <row r="460" spans="1:50" ht="23.25" customHeight="1" x14ac:dyDescent="0.15">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616</v>
      </c>
      <c r="AF460" s="101"/>
      <c r="AG460" s="101"/>
      <c r="AH460" s="102"/>
      <c r="AI460" s="100" t="s">
        <v>616</v>
      </c>
      <c r="AJ460" s="101"/>
      <c r="AK460" s="101"/>
      <c r="AL460" s="102"/>
      <c r="AM460" s="100" t="s">
        <v>616</v>
      </c>
      <c r="AN460" s="101"/>
      <c r="AO460" s="101"/>
      <c r="AP460" s="102"/>
      <c r="AQ460" s="100" t="s">
        <v>616</v>
      </c>
      <c r="AR460" s="101"/>
      <c r="AS460" s="101"/>
      <c r="AT460" s="102"/>
      <c r="AU460" s="100" t="s">
        <v>616</v>
      </c>
      <c r="AV460" s="101"/>
      <c r="AW460" s="101"/>
      <c r="AX460" s="102"/>
    </row>
    <row r="461" spans="1:50" ht="18.75" hidden="1" customHeight="1" x14ac:dyDescent="0.15">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8"/>
      <c r="B482" s="250"/>
      <c r="C482" s="249"/>
      <c r="D482" s="250"/>
      <c r="E482" s="157" t="s">
        <v>576</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87"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8"/>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27" customHeight="1" x14ac:dyDescent="0.15">
      <c r="A702" s="528" t="s">
        <v>259</v>
      </c>
      <c r="B702" s="529"/>
      <c r="C702" s="722" t="s">
        <v>260</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899" t="s">
        <v>554</v>
      </c>
      <c r="AE702" s="900"/>
      <c r="AF702" s="900"/>
      <c r="AG702" s="889" t="s">
        <v>578</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x14ac:dyDescent="0.15">
      <c r="A703" s="530"/>
      <c r="B703" s="531"/>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51" t="s">
        <v>554</v>
      </c>
      <c r="AE703" s="152"/>
      <c r="AF703" s="152"/>
      <c r="AG703" s="663" t="s">
        <v>579</v>
      </c>
      <c r="AH703" s="664"/>
      <c r="AI703" s="664"/>
      <c r="AJ703" s="664"/>
      <c r="AK703" s="664"/>
      <c r="AL703" s="664"/>
      <c r="AM703" s="664"/>
      <c r="AN703" s="664"/>
      <c r="AO703" s="664"/>
      <c r="AP703" s="664"/>
      <c r="AQ703" s="664"/>
      <c r="AR703" s="664"/>
      <c r="AS703" s="664"/>
      <c r="AT703" s="664"/>
      <c r="AU703" s="664"/>
      <c r="AV703" s="664"/>
      <c r="AW703" s="664"/>
      <c r="AX703" s="665"/>
    </row>
    <row r="704" spans="1:50" ht="27" customHeight="1" x14ac:dyDescent="0.15">
      <c r="A704" s="532"/>
      <c r="B704" s="533"/>
      <c r="C704" s="600" t="s">
        <v>261</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554</v>
      </c>
      <c r="AE704" s="585"/>
      <c r="AF704" s="585"/>
      <c r="AG704" s="663" t="s">
        <v>579</v>
      </c>
      <c r="AH704" s="664"/>
      <c r="AI704" s="664"/>
      <c r="AJ704" s="664"/>
      <c r="AK704" s="664"/>
      <c r="AL704" s="664"/>
      <c r="AM704" s="664"/>
      <c r="AN704" s="664"/>
      <c r="AO704" s="664"/>
      <c r="AP704" s="664"/>
      <c r="AQ704" s="664"/>
      <c r="AR704" s="664"/>
      <c r="AS704" s="664"/>
      <c r="AT704" s="664"/>
      <c r="AU704" s="664"/>
      <c r="AV704" s="664"/>
      <c r="AW704" s="664"/>
      <c r="AX704" s="665"/>
    </row>
    <row r="705" spans="1:50" ht="27" customHeight="1" x14ac:dyDescent="0.15">
      <c r="A705" s="620" t="s">
        <v>39</v>
      </c>
      <c r="B705" s="765"/>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28" t="s">
        <v>554</v>
      </c>
      <c r="AE705" s="729"/>
      <c r="AF705" s="729"/>
      <c r="AG705" s="157" t="s">
        <v>581</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4"/>
      <c r="B706" s="766"/>
      <c r="C706" s="613"/>
      <c r="D706" s="614"/>
      <c r="E706" s="682" t="s">
        <v>529</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51" t="s">
        <v>580</v>
      </c>
      <c r="AE706" s="152"/>
      <c r="AF706" s="153"/>
      <c r="AG706" s="773"/>
      <c r="AH706" s="231"/>
      <c r="AI706" s="231"/>
      <c r="AJ706" s="231"/>
      <c r="AK706" s="231"/>
      <c r="AL706" s="231"/>
      <c r="AM706" s="231"/>
      <c r="AN706" s="231"/>
      <c r="AO706" s="231"/>
      <c r="AP706" s="231"/>
      <c r="AQ706" s="231"/>
      <c r="AR706" s="231"/>
      <c r="AS706" s="231"/>
      <c r="AT706" s="231"/>
      <c r="AU706" s="231"/>
      <c r="AV706" s="231"/>
      <c r="AW706" s="231"/>
      <c r="AX706" s="774"/>
    </row>
    <row r="707" spans="1:50" ht="26.25" customHeight="1" x14ac:dyDescent="0.15">
      <c r="A707" s="654"/>
      <c r="B707" s="766"/>
      <c r="C707" s="615"/>
      <c r="D707" s="616"/>
      <c r="E707" s="685" t="s">
        <v>452</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2" t="s">
        <v>580</v>
      </c>
      <c r="AE707" s="583"/>
      <c r="AF707" s="583"/>
      <c r="AG707" s="773"/>
      <c r="AH707" s="231"/>
      <c r="AI707" s="231"/>
      <c r="AJ707" s="231"/>
      <c r="AK707" s="231"/>
      <c r="AL707" s="231"/>
      <c r="AM707" s="231"/>
      <c r="AN707" s="231"/>
      <c r="AO707" s="231"/>
      <c r="AP707" s="231"/>
      <c r="AQ707" s="231"/>
      <c r="AR707" s="231"/>
      <c r="AS707" s="231"/>
      <c r="AT707" s="231"/>
      <c r="AU707" s="231"/>
      <c r="AV707" s="231"/>
      <c r="AW707" s="231"/>
      <c r="AX707" s="774"/>
    </row>
    <row r="708" spans="1:50" ht="26.25" customHeight="1" x14ac:dyDescent="0.15">
      <c r="A708" s="654"/>
      <c r="B708" s="655"/>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6" t="s">
        <v>582</v>
      </c>
      <c r="AE708" s="667"/>
      <c r="AF708" s="667"/>
      <c r="AG708" s="525" t="s">
        <v>466</v>
      </c>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15">
      <c r="A709" s="654"/>
      <c r="B709" s="655"/>
      <c r="C709" s="587" t="s">
        <v>262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1" t="s">
        <v>554</v>
      </c>
      <c r="AE709" s="152"/>
      <c r="AF709" s="152"/>
      <c r="AG709" s="663" t="s">
        <v>584</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1" t="s">
        <v>582</v>
      </c>
      <c r="AE710" s="152"/>
      <c r="AF710" s="152"/>
      <c r="AG710" s="663" t="s">
        <v>466</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1" t="s">
        <v>554</v>
      </c>
      <c r="AE711" s="152"/>
      <c r="AF711" s="152"/>
      <c r="AG711" s="663" t="s">
        <v>583</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7" t="s">
        <v>488</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582</v>
      </c>
      <c r="AE712" s="585"/>
      <c r="AF712" s="585"/>
      <c r="AG712" s="593" t="s">
        <v>466</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4"/>
      <c r="B713" s="655"/>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582</v>
      </c>
      <c r="AE713" s="152"/>
      <c r="AF713" s="153"/>
      <c r="AG713" s="663" t="s">
        <v>466</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461</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90" t="s">
        <v>554</v>
      </c>
      <c r="AE714" s="591"/>
      <c r="AF714" s="592"/>
      <c r="AG714" s="663" t="s">
        <v>583</v>
      </c>
      <c r="AH714" s="664"/>
      <c r="AI714" s="664"/>
      <c r="AJ714" s="664"/>
      <c r="AK714" s="664"/>
      <c r="AL714" s="664"/>
      <c r="AM714" s="664"/>
      <c r="AN714" s="664"/>
      <c r="AO714" s="664"/>
      <c r="AP714" s="664"/>
      <c r="AQ714" s="664"/>
      <c r="AR714" s="664"/>
      <c r="AS714" s="664"/>
      <c r="AT714" s="664"/>
      <c r="AU714" s="664"/>
      <c r="AV714" s="664"/>
      <c r="AW714" s="664"/>
      <c r="AX714" s="665"/>
    </row>
    <row r="715" spans="1:50" ht="27" customHeight="1" x14ac:dyDescent="0.15">
      <c r="A715" s="620" t="s">
        <v>40</v>
      </c>
      <c r="B715" s="653"/>
      <c r="C715" s="658" t="s">
        <v>462</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554</v>
      </c>
      <c r="AE715" s="667"/>
      <c r="AF715" s="775"/>
      <c r="AG715" s="525" t="s">
        <v>585</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4"/>
      <c r="B716" s="655"/>
      <c r="C716" s="785" t="s">
        <v>45</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4" t="s">
        <v>582</v>
      </c>
      <c r="AE716" s="755"/>
      <c r="AF716" s="755"/>
      <c r="AG716" s="663" t="s">
        <v>466</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7" t="s">
        <v>375</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51" t="s">
        <v>554</v>
      </c>
      <c r="AE717" s="152"/>
      <c r="AF717" s="152"/>
      <c r="AG717" s="663" t="s">
        <v>605</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51" t="s">
        <v>554</v>
      </c>
      <c r="AE718" s="152"/>
      <c r="AF718" s="152"/>
      <c r="AG718" s="160" t="s">
        <v>586</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7" t="s">
        <v>58</v>
      </c>
      <c r="B719" s="648"/>
      <c r="C719" s="788" t="s">
        <v>263</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5"/>
      <c r="AD719" s="666" t="s">
        <v>582</v>
      </c>
      <c r="AE719" s="667"/>
      <c r="AF719" s="667"/>
      <c r="AG719" s="157" t="s">
        <v>613</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49"/>
      <c r="B720" s="650"/>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773"/>
      <c r="AH720" s="231"/>
      <c r="AI720" s="231"/>
      <c r="AJ720" s="231"/>
      <c r="AK720" s="231"/>
      <c r="AL720" s="231"/>
      <c r="AM720" s="231"/>
      <c r="AN720" s="231"/>
      <c r="AO720" s="231"/>
      <c r="AP720" s="231"/>
      <c r="AQ720" s="231"/>
      <c r="AR720" s="231"/>
      <c r="AS720" s="231"/>
      <c r="AT720" s="231"/>
      <c r="AU720" s="231"/>
      <c r="AV720" s="231"/>
      <c r="AW720" s="231"/>
      <c r="AX720" s="774"/>
    </row>
    <row r="721" spans="1:50" ht="24.75" customHeight="1" x14ac:dyDescent="0.15">
      <c r="A721" s="649"/>
      <c r="B721" s="650"/>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773"/>
      <c r="AH721" s="231"/>
      <c r="AI721" s="231"/>
      <c r="AJ721" s="231"/>
      <c r="AK721" s="231"/>
      <c r="AL721" s="231"/>
      <c r="AM721" s="231"/>
      <c r="AN721" s="231"/>
      <c r="AO721" s="231"/>
      <c r="AP721" s="231"/>
      <c r="AQ721" s="231"/>
      <c r="AR721" s="231"/>
      <c r="AS721" s="231"/>
      <c r="AT721" s="231"/>
      <c r="AU721" s="231"/>
      <c r="AV721" s="231"/>
      <c r="AW721" s="231"/>
      <c r="AX721" s="774"/>
    </row>
    <row r="722" spans="1:50" ht="24.75" customHeight="1" x14ac:dyDescent="0.15">
      <c r="A722" s="649"/>
      <c r="B722" s="650"/>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773"/>
      <c r="AH722" s="231"/>
      <c r="AI722" s="231"/>
      <c r="AJ722" s="231"/>
      <c r="AK722" s="231"/>
      <c r="AL722" s="231"/>
      <c r="AM722" s="231"/>
      <c r="AN722" s="231"/>
      <c r="AO722" s="231"/>
      <c r="AP722" s="231"/>
      <c r="AQ722" s="231"/>
      <c r="AR722" s="231"/>
      <c r="AS722" s="231"/>
      <c r="AT722" s="231"/>
      <c r="AU722" s="231"/>
      <c r="AV722" s="231"/>
      <c r="AW722" s="231"/>
      <c r="AX722" s="774"/>
    </row>
    <row r="723" spans="1:50" ht="24.75" customHeight="1" x14ac:dyDescent="0.15">
      <c r="A723" s="649"/>
      <c r="B723" s="650"/>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773"/>
      <c r="AH723" s="231"/>
      <c r="AI723" s="231"/>
      <c r="AJ723" s="231"/>
      <c r="AK723" s="231"/>
      <c r="AL723" s="231"/>
      <c r="AM723" s="231"/>
      <c r="AN723" s="231"/>
      <c r="AO723" s="231"/>
      <c r="AP723" s="231"/>
      <c r="AQ723" s="231"/>
      <c r="AR723" s="231"/>
      <c r="AS723" s="231"/>
      <c r="AT723" s="231"/>
      <c r="AU723" s="231"/>
      <c r="AV723" s="231"/>
      <c r="AW723" s="231"/>
      <c r="AX723" s="774"/>
    </row>
    <row r="724" spans="1:50" ht="24.75" customHeight="1" x14ac:dyDescent="0.15">
      <c r="A724" s="649"/>
      <c r="B724" s="650"/>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773"/>
      <c r="AH724" s="231"/>
      <c r="AI724" s="231"/>
      <c r="AJ724" s="231"/>
      <c r="AK724" s="231"/>
      <c r="AL724" s="231"/>
      <c r="AM724" s="231"/>
      <c r="AN724" s="231"/>
      <c r="AO724" s="231"/>
      <c r="AP724" s="231"/>
      <c r="AQ724" s="231"/>
      <c r="AR724" s="231"/>
      <c r="AS724" s="231"/>
      <c r="AT724" s="231"/>
      <c r="AU724" s="231"/>
      <c r="AV724" s="231"/>
      <c r="AW724" s="231"/>
      <c r="AX724" s="774"/>
    </row>
    <row r="725" spans="1:50" ht="24.75" customHeight="1" x14ac:dyDescent="0.15">
      <c r="A725" s="651"/>
      <c r="B725" s="652"/>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0" t="s">
        <v>48</v>
      </c>
      <c r="B726" s="621"/>
      <c r="C726" s="442" t="s">
        <v>53</v>
      </c>
      <c r="D726" s="580"/>
      <c r="E726" s="580"/>
      <c r="F726" s="581"/>
      <c r="G726" s="798" t="s">
        <v>587</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2"/>
      <c r="B727" s="623"/>
      <c r="C727" s="691" t="s">
        <v>57</v>
      </c>
      <c r="D727" s="692"/>
      <c r="E727" s="692"/>
      <c r="F727" s="693"/>
      <c r="G727" s="796" t="s">
        <v>588</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88" t="s">
        <v>33</v>
      </c>
      <c r="B728" s="689"/>
      <c r="C728" s="689"/>
      <c r="D728" s="689"/>
      <c r="E728" s="689"/>
      <c r="F728" s="689"/>
      <c r="G728" s="689"/>
      <c r="H728" s="689"/>
      <c r="I728" s="689"/>
      <c r="J728" s="689"/>
      <c r="K728" s="689"/>
      <c r="L728" s="689"/>
      <c r="M728" s="689"/>
      <c r="N728" s="689"/>
      <c r="O728" s="689"/>
      <c r="P728" s="689"/>
      <c r="Q728" s="689"/>
      <c r="R728" s="689"/>
      <c r="S728" s="689"/>
      <c r="T728" s="689"/>
      <c r="U728" s="689"/>
      <c r="V728" s="689"/>
      <c r="W728" s="689"/>
      <c r="X728" s="689"/>
      <c r="Y728" s="689"/>
      <c r="Z728" s="689"/>
      <c r="AA728" s="689"/>
      <c r="AB728" s="689"/>
      <c r="AC728" s="689"/>
      <c r="AD728" s="689"/>
      <c r="AE728" s="689"/>
      <c r="AF728" s="689"/>
      <c r="AG728" s="689"/>
      <c r="AH728" s="689"/>
      <c r="AI728" s="689"/>
      <c r="AJ728" s="689"/>
      <c r="AK728" s="689"/>
      <c r="AL728" s="689"/>
      <c r="AM728" s="689"/>
      <c r="AN728" s="689"/>
      <c r="AO728" s="689"/>
      <c r="AP728" s="689"/>
      <c r="AQ728" s="689"/>
      <c r="AR728" s="689"/>
      <c r="AS728" s="689"/>
      <c r="AT728" s="689"/>
      <c r="AU728" s="689"/>
      <c r="AV728" s="689"/>
      <c r="AW728" s="689"/>
      <c r="AX728" s="690"/>
    </row>
    <row r="729" spans="1:50" ht="67.5" customHeight="1" thickBot="1" x14ac:dyDescent="0.2">
      <c r="A729" s="761"/>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67.5" customHeight="1" thickBot="1" x14ac:dyDescent="0.2">
      <c r="A731" s="617" t="s">
        <v>256</v>
      </c>
      <c r="B731" s="618"/>
      <c r="C731" s="618"/>
      <c r="D731" s="618"/>
      <c r="E731" s="619"/>
      <c r="F731" s="679" t="s">
        <v>619</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66" customHeight="1" thickBot="1" x14ac:dyDescent="0.2">
      <c r="A733" s="745" t="s">
        <v>533</v>
      </c>
      <c r="B733" s="746"/>
      <c r="C733" s="746"/>
      <c r="D733" s="746"/>
      <c r="E733" s="747"/>
      <c r="F733" s="762" t="s">
        <v>624</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0"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67.5"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70" t="s">
        <v>495</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row>
    <row r="737" spans="1:52" ht="24.75" customHeight="1" x14ac:dyDescent="0.15">
      <c r="A737" s="116" t="s">
        <v>431</v>
      </c>
      <c r="B737" s="117"/>
      <c r="C737" s="117"/>
      <c r="D737" s="118"/>
      <c r="E737" s="111" t="s">
        <v>589</v>
      </c>
      <c r="F737" s="111"/>
      <c r="G737" s="111"/>
      <c r="H737" s="111"/>
      <c r="I737" s="111"/>
      <c r="J737" s="111"/>
      <c r="K737" s="111"/>
      <c r="L737" s="111"/>
      <c r="M737" s="111"/>
      <c r="N737" s="112" t="s">
        <v>358</v>
      </c>
      <c r="O737" s="112"/>
      <c r="P737" s="112"/>
      <c r="Q737" s="112"/>
      <c r="R737" s="111" t="s">
        <v>590</v>
      </c>
      <c r="S737" s="111"/>
      <c r="T737" s="111"/>
      <c r="U737" s="111"/>
      <c r="V737" s="111"/>
      <c r="W737" s="111"/>
      <c r="X737" s="111"/>
      <c r="Y737" s="111"/>
      <c r="Z737" s="111"/>
      <c r="AA737" s="112" t="s">
        <v>359</v>
      </c>
      <c r="AB737" s="112"/>
      <c r="AC737" s="112"/>
      <c r="AD737" s="112"/>
      <c r="AE737" s="111" t="s">
        <v>591</v>
      </c>
      <c r="AF737" s="111"/>
      <c r="AG737" s="111"/>
      <c r="AH737" s="111"/>
      <c r="AI737" s="111"/>
      <c r="AJ737" s="111"/>
      <c r="AK737" s="111"/>
      <c r="AL737" s="111"/>
      <c r="AM737" s="111"/>
      <c r="AN737" s="112" t="s">
        <v>360</v>
      </c>
      <c r="AO737" s="112"/>
      <c r="AP737" s="112"/>
      <c r="AQ737" s="112"/>
      <c r="AR737" s="113" t="s">
        <v>589</v>
      </c>
      <c r="AS737" s="114"/>
      <c r="AT737" s="114"/>
      <c r="AU737" s="114"/>
      <c r="AV737" s="114"/>
      <c r="AW737" s="114"/>
      <c r="AX737" s="115"/>
      <c r="AY737" s="89"/>
      <c r="AZ737" s="89"/>
    </row>
    <row r="738" spans="1:52" ht="24.75" customHeight="1" x14ac:dyDescent="0.15">
      <c r="A738" s="116" t="s">
        <v>361</v>
      </c>
      <c r="B738" s="117"/>
      <c r="C738" s="117"/>
      <c r="D738" s="118"/>
      <c r="E738" s="111" t="s">
        <v>592</v>
      </c>
      <c r="F738" s="111"/>
      <c r="G738" s="111"/>
      <c r="H738" s="111"/>
      <c r="I738" s="111"/>
      <c r="J738" s="111"/>
      <c r="K738" s="111"/>
      <c r="L738" s="111"/>
      <c r="M738" s="111"/>
      <c r="N738" s="112" t="s">
        <v>362</v>
      </c>
      <c r="O738" s="112"/>
      <c r="P738" s="112"/>
      <c r="Q738" s="112"/>
      <c r="R738" s="111" t="s">
        <v>593</v>
      </c>
      <c r="S738" s="111"/>
      <c r="T738" s="111"/>
      <c r="U738" s="111"/>
      <c r="V738" s="111"/>
      <c r="W738" s="111"/>
      <c r="X738" s="111"/>
      <c r="Y738" s="111"/>
      <c r="Z738" s="111"/>
      <c r="AA738" s="112" t="s">
        <v>482</v>
      </c>
      <c r="AB738" s="112"/>
      <c r="AC738" s="112"/>
      <c r="AD738" s="112"/>
      <c r="AE738" s="111" t="s">
        <v>594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c r="J739" s="106"/>
      <c r="K739" s="91" t="str">
        <f>IF(OR(I739="　", I739=""), "", "-")</f>
        <v/>
      </c>
      <c r="L739" s="107">
        <v>382</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2"/>
      <c r="B778" s="783"/>
      <c r="C778" s="783"/>
      <c r="D778" s="783"/>
      <c r="E778" s="783"/>
      <c r="F778" s="78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6" t="s">
        <v>534</v>
      </c>
      <c r="B779" s="757"/>
      <c r="C779" s="757"/>
      <c r="D779" s="757"/>
      <c r="E779" s="757"/>
      <c r="F779" s="758"/>
      <c r="G779" s="438" t="s">
        <v>602</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509</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x14ac:dyDescent="0.15">
      <c r="A780" s="555"/>
      <c r="B780" s="759"/>
      <c r="C780" s="759"/>
      <c r="D780" s="759"/>
      <c r="E780" s="759"/>
      <c r="F780" s="760"/>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customHeight="1" x14ac:dyDescent="0.15">
      <c r="A781" s="555"/>
      <c r="B781" s="759"/>
      <c r="C781" s="759"/>
      <c r="D781" s="759"/>
      <c r="E781" s="759"/>
      <c r="F781" s="760"/>
      <c r="G781" s="447" t="s">
        <v>603</v>
      </c>
      <c r="H781" s="448"/>
      <c r="I781" s="448"/>
      <c r="J781" s="448"/>
      <c r="K781" s="449"/>
      <c r="L781" s="450" t="s">
        <v>604</v>
      </c>
      <c r="M781" s="451"/>
      <c r="N781" s="451"/>
      <c r="O781" s="451"/>
      <c r="P781" s="451"/>
      <c r="Q781" s="451"/>
      <c r="R781" s="451"/>
      <c r="S781" s="451"/>
      <c r="T781" s="451"/>
      <c r="U781" s="451"/>
      <c r="V781" s="451"/>
      <c r="W781" s="451"/>
      <c r="X781" s="452"/>
      <c r="Y781" s="453">
        <v>1</v>
      </c>
      <c r="Z781" s="454"/>
      <c r="AA781" s="454"/>
      <c r="AB781" s="556"/>
      <c r="AC781" s="447" t="s">
        <v>616</v>
      </c>
      <c r="AD781" s="448"/>
      <c r="AE781" s="448"/>
      <c r="AF781" s="448"/>
      <c r="AG781" s="449"/>
      <c r="AH781" s="450" t="s">
        <v>616</v>
      </c>
      <c r="AI781" s="451"/>
      <c r="AJ781" s="451"/>
      <c r="AK781" s="451"/>
      <c r="AL781" s="451"/>
      <c r="AM781" s="451"/>
      <c r="AN781" s="451"/>
      <c r="AO781" s="451"/>
      <c r="AP781" s="451"/>
      <c r="AQ781" s="451"/>
      <c r="AR781" s="451"/>
      <c r="AS781" s="451"/>
      <c r="AT781" s="452"/>
      <c r="AU781" s="453" t="s">
        <v>616</v>
      </c>
      <c r="AV781" s="454"/>
      <c r="AW781" s="454"/>
      <c r="AX781" s="455"/>
    </row>
    <row r="782" spans="1:50" ht="24.75" customHeight="1" x14ac:dyDescent="0.15">
      <c r="A782" s="555"/>
      <c r="B782" s="759"/>
      <c r="C782" s="759"/>
      <c r="D782" s="759"/>
      <c r="E782" s="759"/>
      <c r="F782" s="760"/>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5"/>
      <c r="B783" s="759"/>
      <c r="C783" s="759"/>
      <c r="D783" s="759"/>
      <c r="E783" s="759"/>
      <c r="F783" s="760"/>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5"/>
      <c r="B784" s="759"/>
      <c r="C784" s="759"/>
      <c r="D784" s="759"/>
      <c r="E784" s="759"/>
      <c r="F784" s="760"/>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5"/>
      <c r="B785" s="759"/>
      <c r="C785" s="759"/>
      <c r="D785" s="759"/>
      <c r="E785" s="759"/>
      <c r="F785" s="760"/>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5"/>
      <c r="B786" s="759"/>
      <c r="C786" s="759"/>
      <c r="D786" s="759"/>
      <c r="E786" s="759"/>
      <c r="F786" s="760"/>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5"/>
      <c r="B787" s="759"/>
      <c r="C787" s="759"/>
      <c r="D787" s="759"/>
      <c r="E787" s="759"/>
      <c r="F787" s="760"/>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5"/>
      <c r="B788" s="759"/>
      <c r="C788" s="759"/>
      <c r="D788" s="759"/>
      <c r="E788" s="759"/>
      <c r="F788" s="760"/>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5"/>
      <c r="B789" s="759"/>
      <c r="C789" s="759"/>
      <c r="D789" s="759"/>
      <c r="E789" s="759"/>
      <c r="F789" s="760"/>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5"/>
      <c r="B790" s="759"/>
      <c r="C790" s="759"/>
      <c r="D790" s="759"/>
      <c r="E790" s="759"/>
      <c r="F790" s="760"/>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5"/>
      <c r="B791" s="759"/>
      <c r="C791" s="759"/>
      <c r="D791" s="759"/>
      <c r="E791" s="759"/>
      <c r="F791" s="760"/>
      <c r="G791" s="407" t="s">
        <v>20</v>
      </c>
      <c r="H791" s="408"/>
      <c r="I791" s="408"/>
      <c r="J791" s="408"/>
      <c r="K791" s="408"/>
      <c r="L791" s="409"/>
      <c r="M791" s="410"/>
      <c r="N791" s="410"/>
      <c r="O791" s="410"/>
      <c r="P791" s="410"/>
      <c r="Q791" s="410"/>
      <c r="R791" s="410"/>
      <c r="S791" s="410"/>
      <c r="T791" s="410"/>
      <c r="U791" s="410"/>
      <c r="V791" s="410"/>
      <c r="W791" s="410"/>
      <c r="X791" s="411"/>
      <c r="Y791" s="412">
        <f>SUM(Y781:AB790)</f>
        <v>1</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5"/>
      <c r="B792" s="759"/>
      <c r="C792" s="759"/>
      <c r="D792" s="759"/>
      <c r="E792" s="759"/>
      <c r="F792" s="760"/>
      <c r="G792" s="438" t="s">
        <v>455</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454</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hidden="1" customHeight="1" x14ac:dyDescent="0.15">
      <c r="A793" s="555"/>
      <c r="B793" s="759"/>
      <c r="C793" s="759"/>
      <c r="D793" s="759"/>
      <c r="E793" s="759"/>
      <c r="F793" s="760"/>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hidden="1" customHeight="1" x14ac:dyDescent="0.15">
      <c r="A794" s="555"/>
      <c r="B794" s="759"/>
      <c r="C794" s="759"/>
      <c r="D794" s="759"/>
      <c r="E794" s="759"/>
      <c r="F794" s="760"/>
      <c r="G794" s="447"/>
      <c r="H794" s="448"/>
      <c r="I794" s="448"/>
      <c r="J794" s="448"/>
      <c r="K794" s="449"/>
      <c r="L794" s="450"/>
      <c r="M794" s="451"/>
      <c r="N794" s="451"/>
      <c r="O794" s="451"/>
      <c r="P794" s="451"/>
      <c r="Q794" s="451"/>
      <c r="R794" s="451"/>
      <c r="S794" s="451"/>
      <c r="T794" s="451"/>
      <c r="U794" s="451"/>
      <c r="V794" s="451"/>
      <c r="W794" s="451"/>
      <c r="X794" s="452"/>
      <c r="Y794" s="453"/>
      <c r="Z794" s="454"/>
      <c r="AA794" s="454"/>
      <c r="AB794" s="556"/>
      <c r="AC794" s="447"/>
      <c r="AD794" s="448"/>
      <c r="AE794" s="448"/>
      <c r="AF794" s="448"/>
      <c r="AG794" s="449"/>
      <c r="AH794" s="450"/>
      <c r="AI794" s="451"/>
      <c r="AJ794" s="451"/>
      <c r="AK794" s="451"/>
      <c r="AL794" s="451"/>
      <c r="AM794" s="451"/>
      <c r="AN794" s="451"/>
      <c r="AO794" s="451"/>
      <c r="AP794" s="451"/>
      <c r="AQ794" s="451"/>
      <c r="AR794" s="451"/>
      <c r="AS794" s="451"/>
      <c r="AT794" s="452"/>
      <c r="AU794" s="453"/>
      <c r="AV794" s="454"/>
      <c r="AW794" s="454"/>
      <c r="AX794" s="455"/>
    </row>
    <row r="795" spans="1:50" ht="24.75" hidden="1" customHeight="1" x14ac:dyDescent="0.15">
      <c r="A795" s="555"/>
      <c r="B795" s="759"/>
      <c r="C795" s="759"/>
      <c r="D795" s="759"/>
      <c r="E795" s="759"/>
      <c r="F795" s="760"/>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5"/>
      <c r="B796" s="759"/>
      <c r="C796" s="759"/>
      <c r="D796" s="759"/>
      <c r="E796" s="759"/>
      <c r="F796" s="760"/>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5"/>
      <c r="B797" s="759"/>
      <c r="C797" s="759"/>
      <c r="D797" s="759"/>
      <c r="E797" s="759"/>
      <c r="F797" s="760"/>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5"/>
      <c r="B798" s="759"/>
      <c r="C798" s="759"/>
      <c r="D798" s="759"/>
      <c r="E798" s="759"/>
      <c r="F798" s="760"/>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5"/>
      <c r="B799" s="759"/>
      <c r="C799" s="759"/>
      <c r="D799" s="759"/>
      <c r="E799" s="759"/>
      <c r="F799" s="760"/>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5"/>
      <c r="B800" s="759"/>
      <c r="C800" s="759"/>
      <c r="D800" s="759"/>
      <c r="E800" s="759"/>
      <c r="F800" s="760"/>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5"/>
      <c r="B801" s="759"/>
      <c r="C801" s="759"/>
      <c r="D801" s="759"/>
      <c r="E801" s="759"/>
      <c r="F801" s="760"/>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5"/>
      <c r="B802" s="759"/>
      <c r="C802" s="759"/>
      <c r="D802" s="759"/>
      <c r="E802" s="759"/>
      <c r="F802" s="760"/>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5"/>
      <c r="B803" s="759"/>
      <c r="C803" s="759"/>
      <c r="D803" s="759"/>
      <c r="E803" s="759"/>
      <c r="F803" s="760"/>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x14ac:dyDescent="0.15">
      <c r="A804" s="555"/>
      <c r="B804" s="759"/>
      <c r="C804" s="759"/>
      <c r="D804" s="759"/>
      <c r="E804" s="759"/>
      <c r="F804" s="760"/>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5"/>
      <c r="B805" s="759"/>
      <c r="C805" s="759"/>
      <c r="D805" s="759"/>
      <c r="E805" s="759"/>
      <c r="F805" s="760"/>
      <c r="G805" s="438" t="s">
        <v>456</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457</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hidden="1" customHeight="1" x14ac:dyDescent="0.15">
      <c r="A806" s="555"/>
      <c r="B806" s="759"/>
      <c r="C806" s="759"/>
      <c r="D806" s="759"/>
      <c r="E806" s="759"/>
      <c r="F806" s="760"/>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hidden="1" customHeight="1" x14ac:dyDescent="0.15">
      <c r="A807" s="555"/>
      <c r="B807" s="759"/>
      <c r="C807" s="759"/>
      <c r="D807" s="759"/>
      <c r="E807" s="759"/>
      <c r="F807" s="760"/>
      <c r="G807" s="447"/>
      <c r="H807" s="448"/>
      <c r="I807" s="448"/>
      <c r="J807" s="448"/>
      <c r="K807" s="449"/>
      <c r="L807" s="450"/>
      <c r="M807" s="451"/>
      <c r="N807" s="451"/>
      <c r="O807" s="451"/>
      <c r="P807" s="451"/>
      <c r="Q807" s="451"/>
      <c r="R807" s="451"/>
      <c r="S807" s="451"/>
      <c r="T807" s="451"/>
      <c r="U807" s="451"/>
      <c r="V807" s="451"/>
      <c r="W807" s="451"/>
      <c r="X807" s="452"/>
      <c r="Y807" s="453"/>
      <c r="Z807" s="454"/>
      <c r="AA807" s="454"/>
      <c r="AB807" s="556"/>
      <c r="AC807" s="447"/>
      <c r="AD807" s="448"/>
      <c r="AE807" s="448"/>
      <c r="AF807" s="448"/>
      <c r="AG807" s="449"/>
      <c r="AH807" s="450"/>
      <c r="AI807" s="451"/>
      <c r="AJ807" s="451"/>
      <c r="AK807" s="451"/>
      <c r="AL807" s="451"/>
      <c r="AM807" s="451"/>
      <c r="AN807" s="451"/>
      <c r="AO807" s="451"/>
      <c r="AP807" s="451"/>
      <c r="AQ807" s="451"/>
      <c r="AR807" s="451"/>
      <c r="AS807" s="451"/>
      <c r="AT807" s="452"/>
      <c r="AU807" s="453"/>
      <c r="AV807" s="454"/>
      <c r="AW807" s="454"/>
      <c r="AX807" s="455"/>
    </row>
    <row r="808" spans="1:50" ht="24.75" hidden="1" customHeight="1" x14ac:dyDescent="0.15">
      <c r="A808" s="555"/>
      <c r="B808" s="759"/>
      <c r="C808" s="759"/>
      <c r="D808" s="759"/>
      <c r="E808" s="759"/>
      <c r="F808" s="760"/>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5"/>
      <c r="B809" s="759"/>
      <c r="C809" s="759"/>
      <c r="D809" s="759"/>
      <c r="E809" s="759"/>
      <c r="F809" s="760"/>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5"/>
      <c r="B810" s="759"/>
      <c r="C810" s="759"/>
      <c r="D810" s="759"/>
      <c r="E810" s="759"/>
      <c r="F810" s="760"/>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5"/>
      <c r="B811" s="759"/>
      <c r="C811" s="759"/>
      <c r="D811" s="759"/>
      <c r="E811" s="759"/>
      <c r="F811" s="760"/>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5"/>
      <c r="B812" s="759"/>
      <c r="C812" s="759"/>
      <c r="D812" s="759"/>
      <c r="E812" s="759"/>
      <c r="F812" s="760"/>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5"/>
      <c r="B813" s="759"/>
      <c r="C813" s="759"/>
      <c r="D813" s="759"/>
      <c r="E813" s="759"/>
      <c r="F813" s="760"/>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5"/>
      <c r="B814" s="759"/>
      <c r="C814" s="759"/>
      <c r="D814" s="759"/>
      <c r="E814" s="759"/>
      <c r="F814" s="760"/>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5"/>
      <c r="B815" s="759"/>
      <c r="C815" s="759"/>
      <c r="D815" s="759"/>
      <c r="E815" s="759"/>
      <c r="F815" s="760"/>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5"/>
      <c r="B816" s="759"/>
      <c r="C816" s="759"/>
      <c r="D816" s="759"/>
      <c r="E816" s="759"/>
      <c r="F816" s="760"/>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5"/>
      <c r="B817" s="759"/>
      <c r="C817" s="759"/>
      <c r="D817" s="759"/>
      <c r="E817" s="759"/>
      <c r="F817" s="760"/>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5"/>
      <c r="B818" s="759"/>
      <c r="C818" s="759"/>
      <c r="D818" s="759"/>
      <c r="E818" s="759"/>
      <c r="F818" s="760"/>
      <c r="G818" s="438" t="s">
        <v>400</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302</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hidden="1" customHeight="1" x14ac:dyDescent="0.15">
      <c r="A819" s="555"/>
      <c r="B819" s="759"/>
      <c r="C819" s="759"/>
      <c r="D819" s="759"/>
      <c r="E819" s="759"/>
      <c r="F819" s="760"/>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hidden="1" customHeight="1" x14ac:dyDescent="0.15">
      <c r="A820" s="555"/>
      <c r="B820" s="759"/>
      <c r="C820" s="759"/>
      <c r="D820" s="759"/>
      <c r="E820" s="759"/>
      <c r="F820" s="760"/>
      <c r="G820" s="447"/>
      <c r="H820" s="448"/>
      <c r="I820" s="448"/>
      <c r="J820" s="448"/>
      <c r="K820" s="449"/>
      <c r="L820" s="450"/>
      <c r="M820" s="451"/>
      <c r="N820" s="451"/>
      <c r="O820" s="451"/>
      <c r="P820" s="451"/>
      <c r="Q820" s="451"/>
      <c r="R820" s="451"/>
      <c r="S820" s="451"/>
      <c r="T820" s="451"/>
      <c r="U820" s="451"/>
      <c r="V820" s="451"/>
      <c r="W820" s="451"/>
      <c r="X820" s="452"/>
      <c r="Y820" s="453"/>
      <c r="Z820" s="454"/>
      <c r="AA820" s="454"/>
      <c r="AB820" s="556"/>
      <c r="AC820" s="447"/>
      <c r="AD820" s="448"/>
      <c r="AE820" s="448"/>
      <c r="AF820" s="448"/>
      <c r="AG820" s="449"/>
      <c r="AH820" s="450"/>
      <c r="AI820" s="451"/>
      <c r="AJ820" s="451"/>
      <c r="AK820" s="451"/>
      <c r="AL820" s="451"/>
      <c r="AM820" s="451"/>
      <c r="AN820" s="451"/>
      <c r="AO820" s="451"/>
      <c r="AP820" s="451"/>
      <c r="AQ820" s="451"/>
      <c r="AR820" s="451"/>
      <c r="AS820" s="451"/>
      <c r="AT820" s="452"/>
      <c r="AU820" s="453"/>
      <c r="AV820" s="454"/>
      <c r="AW820" s="454"/>
      <c r="AX820" s="455"/>
    </row>
    <row r="821" spans="1:50" ht="24.75" hidden="1" customHeight="1" x14ac:dyDescent="0.15">
      <c r="A821" s="555"/>
      <c r="B821" s="759"/>
      <c r="C821" s="759"/>
      <c r="D821" s="759"/>
      <c r="E821" s="759"/>
      <c r="F821" s="760"/>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5"/>
      <c r="B822" s="759"/>
      <c r="C822" s="759"/>
      <c r="D822" s="759"/>
      <c r="E822" s="759"/>
      <c r="F822" s="760"/>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5"/>
      <c r="B823" s="759"/>
      <c r="C823" s="759"/>
      <c r="D823" s="759"/>
      <c r="E823" s="759"/>
      <c r="F823" s="760"/>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5"/>
      <c r="B824" s="759"/>
      <c r="C824" s="759"/>
      <c r="D824" s="759"/>
      <c r="E824" s="759"/>
      <c r="F824" s="760"/>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5"/>
      <c r="B825" s="759"/>
      <c r="C825" s="759"/>
      <c r="D825" s="759"/>
      <c r="E825" s="759"/>
      <c r="F825" s="760"/>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5"/>
      <c r="B826" s="759"/>
      <c r="C826" s="759"/>
      <c r="D826" s="759"/>
      <c r="E826" s="759"/>
      <c r="F826" s="760"/>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5"/>
      <c r="B827" s="759"/>
      <c r="C827" s="759"/>
      <c r="D827" s="759"/>
      <c r="E827" s="759"/>
      <c r="F827" s="760"/>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5"/>
      <c r="B828" s="759"/>
      <c r="C828" s="759"/>
      <c r="D828" s="759"/>
      <c r="E828" s="759"/>
      <c r="F828" s="760"/>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5"/>
      <c r="B829" s="759"/>
      <c r="C829" s="759"/>
      <c r="D829" s="759"/>
      <c r="E829" s="759"/>
      <c r="F829" s="760"/>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5"/>
      <c r="B830" s="759"/>
      <c r="C830" s="759"/>
      <c r="D830" s="759"/>
      <c r="E830" s="759"/>
      <c r="F830" s="760"/>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59" t="s">
        <v>486</v>
      </c>
      <c r="AM831" s="960"/>
      <c r="AN831" s="960"/>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595</v>
      </c>
      <c r="D837" s="416"/>
      <c r="E837" s="416"/>
      <c r="F837" s="416"/>
      <c r="G837" s="416"/>
      <c r="H837" s="416"/>
      <c r="I837" s="416"/>
      <c r="J837" s="417">
        <v>9180001033056</v>
      </c>
      <c r="K837" s="418"/>
      <c r="L837" s="418"/>
      <c r="M837" s="418"/>
      <c r="N837" s="418"/>
      <c r="O837" s="418"/>
      <c r="P837" s="426" t="s">
        <v>598</v>
      </c>
      <c r="Q837" s="315"/>
      <c r="R837" s="315"/>
      <c r="S837" s="315"/>
      <c r="T837" s="315"/>
      <c r="U837" s="315"/>
      <c r="V837" s="315"/>
      <c r="W837" s="315"/>
      <c r="X837" s="315"/>
      <c r="Y837" s="316">
        <v>1</v>
      </c>
      <c r="Z837" s="317"/>
      <c r="AA837" s="317"/>
      <c r="AB837" s="318"/>
      <c r="AC837" s="326" t="s">
        <v>526</v>
      </c>
      <c r="AD837" s="424"/>
      <c r="AE837" s="424"/>
      <c r="AF837" s="424"/>
      <c r="AG837" s="424"/>
      <c r="AH837" s="419" t="s">
        <v>596</v>
      </c>
      <c r="AI837" s="420"/>
      <c r="AJ837" s="420"/>
      <c r="AK837" s="420"/>
      <c r="AL837" s="323" t="s">
        <v>596</v>
      </c>
      <c r="AM837" s="324"/>
      <c r="AN837" s="324"/>
      <c r="AO837" s="325"/>
      <c r="AP837" s="319" t="s">
        <v>596</v>
      </c>
      <c r="AQ837" s="319"/>
      <c r="AR837" s="319"/>
      <c r="AS837" s="319"/>
      <c r="AT837" s="319"/>
      <c r="AU837" s="319"/>
      <c r="AV837" s="319"/>
      <c r="AW837" s="319"/>
      <c r="AX837" s="319"/>
    </row>
    <row r="838" spans="1:50" ht="30" customHeight="1" x14ac:dyDescent="0.15">
      <c r="A838" s="402">
        <v>2</v>
      </c>
      <c r="B838" s="402">
        <v>1</v>
      </c>
      <c r="C838" s="425" t="s">
        <v>597</v>
      </c>
      <c r="D838" s="416"/>
      <c r="E838" s="416"/>
      <c r="F838" s="416"/>
      <c r="G838" s="416"/>
      <c r="H838" s="416"/>
      <c r="I838" s="416"/>
      <c r="J838" s="417">
        <v>5010401011375</v>
      </c>
      <c r="K838" s="418"/>
      <c r="L838" s="418"/>
      <c r="M838" s="418"/>
      <c r="N838" s="418"/>
      <c r="O838" s="418"/>
      <c r="P838" s="426" t="s">
        <v>599</v>
      </c>
      <c r="Q838" s="315"/>
      <c r="R838" s="315"/>
      <c r="S838" s="315"/>
      <c r="T838" s="315"/>
      <c r="U838" s="315"/>
      <c r="V838" s="315"/>
      <c r="W838" s="315"/>
      <c r="X838" s="315"/>
      <c r="Y838" s="316">
        <v>0.7</v>
      </c>
      <c r="Z838" s="317"/>
      <c r="AA838" s="317"/>
      <c r="AB838" s="318"/>
      <c r="AC838" s="326" t="s">
        <v>526</v>
      </c>
      <c r="AD838" s="326"/>
      <c r="AE838" s="326"/>
      <c r="AF838" s="326"/>
      <c r="AG838" s="326"/>
      <c r="AH838" s="419" t="s">
        <v>596</v>
      </c>
      <c r="AI838" s="420"/>
      <c r="AJ838" s="420"/>
      <c r="AK838" s="420"/>
      <c r="AL838" s="419" t="s">
        <v>596</v>
      </c>
      <c r="AM838" s="420"/>
      <c r="AN838" s="420"/>
      <c r="AO838" s="420"/>
      <c r="AP838" s="319" t="s">
        <v>596</v>
      </c>
      <c r="AQ838" s="319"/>
      <c r="AR838" s="319"/>
      <c r="AS838" s="319"/>
      <c r="AT838" s="319"/>
      <c r="AU838" s="319"/>
      <c r="AV838" s="319"/>
      <c r="AW838" s="319"/>
      <c r="AX838" s="319"/>
    </row>
    <row r="839" spans="1:50" ht="35.25" customHeight="1" x14ac:dyDescent="0.15">
      <c r="A839" s="402">
        <v>3</v>
      </c>
      <c r="B839" s="402">
        <v>1</v>
      </c>
      <c r="C839" s="425" t="s">
        <v>600</v>
      </c>
      <c r="D839" s="416"/>
      <c r="E839" s="416"/>
      <c r="F839" s="416"/>
      <c r="G839" s="416"/>
      <c r="H839" s="416"/>
      <c r="I839" s="416"/>
      <c r="J839" s="417">
        <v>8011005001124</v>
      </c>
      <c r="K839" s="418"/>
      <c r="L839" s="418"/>
      <c r="M839" s="418"/>
      <c r="N839" s="418"/>
      <c r="O839" s="418"/>
      <c r="P839" s="426" t="s">
        <v>601</v>
      </c>
      <c r="Q839" s="315"/>
      <c r="R839" s="315"/>
      <c r="S839" s="315"/>
      <c r="T839" s="315"/>
      <c r="U839" s="315"/>
      <c r="V839" s="315"/>
      <c r="W839" s="315"/>
      <c r="X839" s="315"/>
      <c r="Y839" s="316">
        <v>0.2</v>
      </c>
      <c r="Z839" s="317"/>
      <c r="AA839" s="317"/>
      <c r="AB839" s="318"/>
      <c r="AC839" s="326" t="s">
        <v>526</v>
      </c>
      <c r="AD839" s="326"/>
      <c r="AE839" s="326"/>
      <c r="AF839" s="326"/>
      <c r="AG839" s="326"/>
      <c r="AH839" s="321" t="s">
        <v>596</v>
      </c>
      <c r="AI839" s="322"/>
      <c r="AJ839" s="322"/>
      <c r="AK839" s="322"/>
      <c r="AL839" s="323" t="s">
        <v>596</v>
      </c>
      <c r="AM839" s="324"/>
      <c r="AN839" s="324"/>
      <c r="AO839" s="325"/>
      <c r="AP839" s="319" t="s">
        <v>618</v>
      </c>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5"/>
      <c r="E1101" s="275" t="s">
        <v>396</v>
      </c>
      <c r="F1101" s="895"/>
      <c r="G1101" s="895"/>
      <c r="H1101" s="895"/>
      <c r="I1101" s="895"/>
      <c r="J1101" s="275" t="s">
        <v>432</v>
      </c>
      <c r="K1101" s="275"/>
      <c r="L1101" s="275"/>
      <c r="M1101" s="275"/>
      <c r="N1101" s="275"/>
      <c r="O1101" s="275"/>
      <c r="P1101" s="342" t="s">
        <v>27</v>
      </c>
      <c r="Q1101" s="342"/>
      <c r="R1101" s="342"/>
      <c r="S1101" s="342"/>
      <c r="T1101" s="342"/>
      <c r="U1101" s="342"/>
      <c r="V1101" s="342"/>
      <c r="W1101" s="342"/>
      <c r="X1101" s="342"/>
      <c r="Y1101" s="275" t="s">
        <v>434</v>
      </c>
      <c r="Z1101" s="895"/>
      <c r="AA1101" s="895"/>
      <c r="AB1101" s="895"/>
      <c r="AC1101" s="275" t="s">
        <v>377</v>
      </c>
      <c r="AD1101" s="275"/>
      <c r="AE1101" s="275"/>
      <c r="AF1101" s="275"/>
      <c r="AG1101" s="275"/>
      <c r="AH1101" s="342" t="s">
        <v>391</v>
      </c>
      <c r="AI1101" s="343"/>
      <c r="AJ1101" s="343"/>
      <c r="AK1101" s="343"/>
      <c r="AL1101" s="343" t="s">
        <v>21</v>
      </c>
      <c r="AM1101" s="343"/>
      <c r="AN1101" s="343"/>
      <c r="AO1101" s="898"/>
      <c r="AP1101" s="428" t="s">
        <v>468</v>
      </c>
      <c r="AQ1101" s="428"/>
      <c r="AR1101" s="428"/>
      <c r="AS1101" s="428"/>
      <c r="AT1101" s="428"/>
      <c r="AU1101" s="428"/>
      <c r="AV1101" s="428"/>
      <c r="AW1101" s="428"/>
      <c r="AX1101" s="428"/>
    </row>
    <row r="1102" spans="1:50" ht="30" customHeight="1" x14ac:dyDescent="0.15">
      <c r="A1102" s="402">
        <v>1</v>
      </c>
      <c r="B1102" s="402">
        <v>1</v>
      </c>
      <c r="C1102" s="897"/>
      <c r="D1102" s="897"/>
      <c r="E1102" s="259" t="s">
        <v>596</v>
      </c>
      <c r="F1102" s="896"/>
      <c r="G1102" s="896"/>
      <c r="H1102" s="896"/>
      <c r="I1102" s="89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7"/>
      <c r="D1103" s="897"/>
      <c r="E1103" s="896"/>
      <c r="F1103" s="896"/>
      <c r="G1103" s="896"/>
      <c r="H1103" s="896"/>
      <c r="I1103" s="89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7"/>
      <c r="D1104" s="897"/>
      <c r="E1104" s="896"/>
      <c r="F1104" s="896"/>
      <c r="G1104" s="896"/>
      <c r="H1104" s="896"/>
      <c r="I1104" s="89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7"/>
      <c r="D1105" s="897"/>
      <c r="E1105" s="896"/>
      <c r="F1105" s="896"/>
      <c r="G1105" s="896"/>
      <c r="H1105" s="896"/>
      <c r="I1105" s="89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7"/>
      <c r="D1106" s="897"/>
      <c r="E1106" s="896"/>
      <c r="F1106" s="896"/>
      <c r="G1106" s="896"/>
      <c r="H1106" s="896"/>
      <c r="I1106" s="89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7"/>
      <c r="D1107" s="897"/>
      <c r="E1107" s="896"/>
      <c r="F1107" s="896"/>
      <c r="G1107" s="896"/>
      <c r="H1107" s="896"/>
      <c r="I1107" s="89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7"/>
      <c r="D1108" s="897"/>
      <c r="E1108" s="896"/>
      <c r="F1108" s="896"/>
      <c r="G1108" s="896"/>
      <c r="H1108" s="896"/>
      <c r="I1108" s="89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7"/>
      <c r="D1109" s="897"/>
      <c r="E1109" s="896"/>
      <c r="F1109" s="896"/>
      <c r="G1109" s="896"/>
      <c r="H1109" s="896"/>
      <c r="I1109" s="89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7"/>
      <c r="D1110" s="897"/>
      <c r="E1110" s="896"/>
      <c r="F1110" s="896"/>
      <c r="G1110" s="896"/>
      <c r="H1110" s="896"/>
      <c r="I1110" s="89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7"/>
      <c r="D1111" s="897"/>
      <c r="E1111" s="896"/>
      <c r="F1111" s="896"/>
      <c r="G1111" s="896"/>
      <c r="H1111" s="896"/>
      <c r="I1111" s="89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7"/>
      <c r="D1112" s="897"/>
      <c r="E1112" s="896"/>
      <c r="F1112" s="896"/>
      <c r="G1112" s="896"/>
      <c r="H1112" s="896"/>
      <c r="I1112" s="89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7"/>
      <c r="D1113" s="897"/>
      <c r="E1113" s="896"/>
      <c r="F1113" s="896"/>
      <c r="G1113" s="896"/>
      <c r="H1113" s="896"/>
      <c r="I1113" s="89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7"/>
      <c r="D1114" s="897"/>
      <c r="E1114" s="896"/>
      <c r="F1114" s="896"/>
      <c r="G1114" s="896"/>
      <c r="H1114" s="896"/>
      <c r="I1114" s="89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7"/>
      <c r="D1115" s="897"/>
      <c r="E1115" s="896"/>
      <c r="F1115" s="896"/>
      <c r="G1115" s="896"/>
      <c r="H1115" s="896"/>
      <c r="I1115" s="89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7"/>
      <c r="D1116" s="897"/>
      <c r="E1116" s="896"/>
      <c r="F1116" s="896"/>
      <c r="G1116" s="896"/>
      <c r="H1116" s="896"/>
      <c r="I1116" s="89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7"/>
      <c r="D1117" s="897"/>
      <c r="E1117" s="896"/>
      <c r="F1117" s="896"/>
      <c r="G1117" s="896"/>
      <c r="H1117" s="896"/>
      <c r="I1117" s="89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7"/>
      <c r="D1118" s="897"/>
      <c r="E1118" s="896"/>
      <c r="F1118" s="896"/>
      <c r="G1118" s="896"/>
      <c r="H1118" s="896"/>
      <c r="I1118" s="89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7"/>
      <c r="D1119" s="897"/>
      <c r="E1119" s="259"/>
      <c r="F1119" s="896"/>
      <c r="G1119" s="896"/>
      <c r="H1119" s="896"/>
      <c r="I1119" s="89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7"/>
      <c r="D1120" s="897"/>
      <c r="E1120" s="896"/>
      <c r="F1120" s="896"/>
      <c r="G1120" s="896"/>
      <c r="H1120" s="896"/>
      <c r="I1120" s="89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7"/>
      <c r="D1121" s="897"/>
      <c r="E1121" s="896"/>
      <c r="F1121" s="896"/>
      <c r="G1121" s="896"/>
      <c r="H1121" s="896"/>
      <c r="I1121" s="89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7"/>
      <c r="D1122" s="897"/>
      <c r="E1122" s="896"/>
      <c r="F1122" s="896"/>
      <c r="G1122" s="896"/>
      <c r="H1122" s="896"/>
      <c r="I1122" s="89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7"/>
      <c r="D1123" s="897"/>
      <c r="E1123" s="896"/>
      <c r="F1123" s="896"/>
      <c r="G1123" s="896"/>
      <c r="H1123" s="896"/>
      <c r="I1123" s="896"/>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7"/>
      <c r="D1124" s="897"/>
      <c r="E1124" s="896"/>
      <c r="F1124" s="896"/>
      <c r="G1124" s="896"/>
      <c r="H1124" s="896"/>
      <c r="I1124" s="896"/>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7"/>
      <c r="D1125" s="897"/>
      <c r="E1125" s="896"/>
      <c r="F1125" s="896"/>
      <c r="G1125" s="896"/>
      <c r="H1125" s="896"/>
      <c r="I1125" s="896"/>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7"/>
      <c r="D1126" s="897"/>
      <c r="E1126" s="896"/>
      <c r="F1126" s="896"/>
      <c r="G1126" s="896"/>
      <c r="H1126" s="896"/>
      <c r="I1126" s="89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7"/>
      <c r="D1127" s="897"/>
      <c r="E1127" s="896"/>
      <c r="F1127" s="896"/>
      <c r="G1127" s="896"/>
      <c r="H1127" s="896"/>
      <c r="I1127" s="89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7"/>
      <c r="D1128" s="897"/>
      <c r="E1128" s="896"/>
      <c r="F1128" s="896"/>
      <c r="G1128" s="896"/>
      <c r="H1128" s="896"/>
      <c r="I1128" s="89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7"/>
      <c r="D1129" s="897"/>
      <c r="E1129" s="896"/>
      <c r="F1129" s="896"/>
      <c r="G1129" s="896"/>
      <c r="H1129" s="896"/>
      <c r="I1129" s="89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7"/>
      <c r="D1130" s="897"/>
      <c r="E1130" s="896"/>
      <c r="F1130" s="896"/>
      <c r="G1130" s="896"/>
      <c r="H1130" s="896"/>
      <c r="I1130" s="89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7"/>
      <c r="D1131" s="897"/>
      <c r="E1131" s="896"/>
      <c r="F1131" s="896"/>
      <c r="G1131" s="896"/>
      <c r="H1131" s="896"/>
      <c r="I1131" s="89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53" priority="14019">
      <formula>IF(RIGHT(TEXT(P14,"0.#"),1)=".",FALSE,TRUE)</formula>
    </cfRule>
    <cfRule type="expression" dxfId="2752" priority="14020">
      <formula>IF(RIGHT(TEXT(P14,"0.#"),1)=".",TRUE,FALSE)</formula>
    </cfRule>
  </conditionalFormatting>
  <conditionalFormatting sqref="AE32">
    <cfRule type="expression" dxfId="2751" priority="14009">
      <formula>IF(RIGHT(TEXT(AE32,"0.#"),1)=".",FALSE,TRUE)</formula>
    </cfRule>
    <cfRule type="expression" dxfId="2750" priority="14010">
      <formula>IF(RIGHT(TEXT(AE32,"0.#"),1)=".",TRUE,FALSE)</formula>
    </cfRule>
  </conditionalFormatting>
  <conditionalFormatting sqref="P18:AX18">
    <cfRule type="expression" dxfId="2749" priority="13895">
      <formula>IF(RIGHT(TEXT(P18,"0.#"),1)=".",FALSE,TRUE)</formula>
    </cfRule>
    <cfRule type="expression" dxfId="2748" priority="13896">
      <formula>IF(RIGHT(TEXT(P18,"0.#"),1)=".",TRUE,FALSE)</formula>
    </cfRule>
  </conditionalFormatting>
  <conditionalFormatting sqref="Y782">
    <cfRule type="expression" dxfId="2747" priority="13891">
      <formula>IF(RIGHT(TEXT(Y782,"0.#"),1)=".",FALSE,TRUE)</formula>
    </cfRule>
    <cfRule type="expression" dxfId="2746" priority="13892">
      <formula>IF(RIGHT(TEXT(Y782,"0.#"),1)=".",TRUE,FALSE)</formula>
    </cfRule>
  </conditionalFormatting>
  <conditionalFormatting sqref="Y791">
    <cfRule type="expression" dxfId="2745" priority="13887">
      <formula>IF(RIGHT(TEXT(Y791,"0.#"),1)=".",FALSE,TRUE)</formula>
    </cfRule>
    <cfRule type="expression" dxfId="2744" priority="13888">
      <formula>IF(RIGHT(TEXT(Y791,"0.#"),1)=".",TRUE,FALSE)</formula>
    </cfRule>
  </conditionalFormatting>
  <conditionalFormatting sqref="Y822:Y829 Y820 Y809:Y816 Y807 Y796:Y803 Y794">
    <cfRule type="expression" dxfId="2743" priority="13669">
      <formula>IF(RIGHT(TEXT(Y794,"0.#"),1)=".",FALSE,TRUE)</formula>
    </cfRule>
    <cfRule type="expression" dxfId="2742" priority="13670">
      <formula>IF(RIGHT(TEXT(Y794,"0.#"),1)=".",TRUE,FALSE)</formula>
    </cfRule>
  </conditionalFormatting>
  <conditionalFormatting sqref="P16:AQ17 P15:AX15 P13:AX13">
    <cfRule type="expression" dxfId="2741" priority="13717">
      <formula>IF(RIGHT(TEXT(P13,"0.#"),1)=".",FALSE,TRUE)</formula>
    </cfRule>
    <cfRule type="expression" dxfId="2740" priority="13718">
      <formula>IF(RIGHT(TEXT(P13,"0.#"),1)=".",TRUE,FALSE)</formula>
    </cfRule>
  </conditionalFormatting>
  <conditionalFormatting sqref="P19:AJ19">
    <cfRule type="expression" dxfId="2739" priority="13715">
      <formula>IF(RIGHT(TEXT(P19,"0.#"),1)=".",FALSE,TRUE)</formula>
    </cfRule>
    <cfRule type="expression" dxfId="2738" priority="13716">
      <formula>IF(RIGHT(TEXT(P19,"0.#"),1)=".",TRUE,FALSE)</formula>
    </cfRule>
  </conditionalFormatting>
  <conditionalFormatting sqref="AE101 AQ101">
    <cfRule type="expression" dxfId="2737" priority="13707">
      <formula>IF(RIGHT(TEXT(AE101,"0.#"),1)=".",FALSE,TRUE)</formula>
    </cfRule>
    <cfRule type="expression" dxfId="2736" priority="13708">
      <formula>IF(RIGHT(TEXT(AE101,"0.#"),1)=".",TRUE,FALSE)</formula>
    </cfRule>
  </conditionalFormatting>
  <conditionalFormatting sqref="Y783:Y790 Y781">
    <cfRule type="expression" dxfId="2735" priority="13693">
      <formula>IF(RIGHT(TEXT(Y781,"0.#"),1)=".",FALSE,TRUE)</formula>
    </cfRule>
    <cfRule type="expression" dxfId="2734" priority="13694">
      <formula>IF(RIGHT(TEXT(Y781,"0.#"),1)=".",TRUE,FALSE)</formula>
    </cfRule>
  </conditionalFormatting>
  <conditionalFormatting sqref="AU782">
    <cfRule type="expression" dxfId="2733" priority="13691">
      <formula>IF(RIGHT(TEXT(AU782,"0.#"),1)=".",FALSE,TRUE)</formula>
    </cfRule>
    <cfRule type="expression" dxfId="2732" priority="13692">
      <formula>IF(RIGHT(TEXT(AU782,"0.#"),1)=".",TRUE,FALSE)</formula>
    </cfRule>
  </conditionalFormatting>
  <conditionalFormatting sqref="AU791">
    <cfRule type="expression" dxfId="2731" priority="13689">
      <formula>IF(RIGHT(TEXT(AU791,"0.#"),1)=".",FALSE,TRUE)</formula>
    </cfRule>
    <cfRule type="expression" dxfId="2730" priority="13690">
      <formula>IF(RIGHT(TEXT(AU791,"0.#"),1)=".",TRUE,FALSE)</formula>
    </cfRule>
  </conditionalFormatting>
  <conditionalFormatting sqref="AU783:AU790 AU781">
    <cfRule type="expression" dxfId="2729" priority="13687">
      <formula>IF(RIGHT(TEXT(AU781,"0.#"),1)=".",FALSE,TRUE)</formula>
    </cfRule>
    <cfRule type="expression" dxfId="2728" priority="13688">
      <formula>IF(RIGHT(TEXT(AU781,"0.#"),1)=".",TRUE,FALSE)</formula>
    </cfRule>
  </conditionalFormatting>
  <conditionalFormatting sqref="Y821 Y808 Y795">
    <cfRule type="expression" dxfId="2727" priority="13673">
      <formula>IF(RIGHT(TEXT(Y795,"0.#"),1)=".",FALSE,TRUE)</formula>
    </cfRule>
    <cfRule type="expression" dxfId="2726" priority="13674">
      <formula>IF(RIGHT(TEXT(Y795,"0.#"),1)=".",TRUE,FALSE)</formula>
    </cfRule>
  </conditionalFormatting>
  <conditionalFormatting sqref="Y830 Y817 Y804">
    <cfRule type="expression" dxfId="2725" priority="13671">
      <formula>IF(RIGHT(TEXT(Y804,"0.#"),1)=".",FALSE,TRUE)</formula>
    </cfRule>
    <cfRule type="expression" dxfId="2724" priority="13672">
      <formula>IF(RIGHT(TEXT(Y804,"0.#"),1)=".",TRUE,FALSE)</formula>
    </cfRule>
  </conditionalFormatting>
  <conditionalFormatting sqref="AU821 AU808 AU795">
    <cfRule type="expression" dxfId="2723" priority="13667">
      <formula>IF(RIGHT(TEXT(AU795,"0.#"),1)=".",FALSE,TRUE)</formula>
    </cfRule>
    <cfRule type="expression" dxfId="2722" priority="13668">
      <formula>IF(RIGHT(TEXT(AU795,"0.#"),1)=".",TRUE,FALSE)</formula>
    </cfRule>
  </conditionalFormatting>
  <conditionalFormatting sqref="AU830 AU817 AU804">
    <cfRule type="expression" dxfId="2721" priority="13665">
      <formula>IF(RIGHT(TEXT(AU804,"0.#"),1)=".",FALSE,TRUE)</formula>
    </cfRule>
    <cfRule type="expression" dxfId="2720" priority="13666">
      <formula>IF(RIGHT(TEXT(AU804,"0.#"),1)=".",TRUE,FALSE)</formula>
    </cfRule>
  </conditionalFormatting>
  <conditionalFormatting sqref="AU822:AU829 AU820 AU809:AU816 AU807 AU796:AU803 AU794">
    <cfRule type="expression" dxfId="2719" priority="13663">
      <formula>IF(RIGHT(TEXT(AU794,"0.#"),1)=".",FALSE,TRUE)</formula>
    </cfRule>
    <cfRule type="expression" dxfId="2718" priority="13664">
      <formula>IF(RIGHT(TEXT(AU794,"0.#"),1)=".",TRUE,FALSE)</formula>
    </cfRule>
  </conditionalFormatting>
  <conditionalFormatting sqref="AM87">
    <cfRule type="expression" dxfId="2717" priority="13317">
      <formula>IF(RIGHT(TEXT(AM87,"0.#"),1)=".",FALSE,TRUE)</formula>
    </cfRule>
    <cfRule type="expression" dxfId="2716" priority="13318">
      <formula>IF(RIGHT(TEXT(AM87,"0.#"),1)=".",TRUE,FALSE)</formula>
    </cfRule>
  </conditionalFormatting>
  <conditionalFormatting sqref="AE55">
    <cfRule type="expression" dxfId="2715" priority="13385">
      <formula>IF(RIGHT(TEXT(AE55,"0.#"),1)=".",FALSE,TRUE)</formula>
    </cfRule>
    <cfRule type="expression" dxfId="2714" priority="13386">
      <formula>IF(RIGHT(TEXT(AE55,"0.#"),1)=".",TRUE,FALSE)</formula>
    </cfRule>
  </conditionalFormatting>
  <conditionalFormatting sqref="AI55">
    <cfRule type="expression" dxfId="2713" priority="13383">
      <formula>IF(RIGHT(TEXT(AI55,"0.#"),1)=".",FALSE,TRUE)</formula>
    </cfRule>
    <cfRule type="expression" dxfId="2712" priority="13384">
      <formula>IF(RIGHT(TEXT(AI55,"0.#"),1)=".",TRUE,FALSE)</formula>
    </cfRule>
  </conditionalFormatting>
  <conditionalFormatting sqref="AM34">
    <cfRule type="expression" dxfId="2711" priority="13463">
      <formula>IF(RIGHT(TEXT(AM34,"0.#"),1)=".",FALSE,TRUE)</formula>
    </cfRule>
    <cfRule type="expression" dxfId="2710" priority="13464">
      <formula>IF(RIGHT(TEXT(AM34,"0.#"),1)=".",TRUE,FALSE)</formula>
    </cfRule>
  </conditionalFormatting>
  <conditionalFormatting sqref="AE33">
    <cfRule type="expression" dxfId="2709" priority="13477">
      <formula>IF(RIGHT(TEXT(AE33,"0.#"),1)=".",FALSE,TRUE)</formula>
    </cfRule>
    <cfRule type="expression" dxfId="2708" priority="13478">
      <formula>IF(RIGHT(TEXT(AE33,"0.#"),1)=".",TRUE,FALSE)</formula>
    </cfRule>
  </conditionalFormatting>
  <conditionalFormatting sqref="AE34">
    <cfRule type="expression" dxfId="2707" priority="13475">
      <formula>IF(RIGHT(TEXT(AE34,"0.#"),1)=".",FALSE,TRUE)</formula>
    </cfRule>
    <cfRule type="expression" dxfId="2706" priority="13476">
      <formula>IF(RIGHT(TEXT(AE34,"0.#"),1)=".",TRUE,FALSE)</formula>
    </cfRule>
  </conditionalFormatting>
  <conditionalFormatting sqref="AI34">
    <cfRule type="expression" dxfId="2705" priority="13473">
      <formula>IF(RIGHT(TEXT(AI34,"0.#"),1)=".",FALSE,TRUE)</formula>
    </cfRule>
    <cfRule type="expression" dxfId="2704" priority="13474">
      <formula>IF(RIGHT(TEXT(AI34,"0.#"),1)=".",TRUE,FALSE)</formula>
    </cfRule>
  </conditionalFormatting>
  <conditionalFormatting sqref="AI32">
    <cfRule type="expression" dxfId="2703" priority="13469">
      <formula>IF(RIGHT(TEXT(AI32,"0.#"),1)=".",FALSE,TRUE)</formula>
    </cfRule>
    <cfRule type="expression" dxfId="2702" priority="13470">
      <formula>IF(RIGHT(TEXT(AI32,"0.#"),1)=".",TRUE,FALSE)</formula>
    </cfRule>
  </conditionalFormatting>
  <conditionalFormatting sqref="AM32">
    <cfRule type="expression" dxfId="2701" priority="13467">
      <formula>IF(RIGHT(TEXT(AM32,"0.#"),1)=".",FALSE,TRUE)</formula>
    </cfRule>
    <cfRule type="expression" dxfId="2700" priority="13468">
      <formula>IF(RIGHT(TEXT(AM32,"0.#"),1)=".",TRUE,FALSE)</formula>
    </cfRule>
  </conditionalFormatting>
  <conditionalFormatting sqref="AQ32:AQ34">
    <cfRule type="expression" dxfId="2699" priority="13457">
      <formula>IF(RIGHT(TEXT(AQ32,"0.#"),1)=".",FALSE,TRUE)</formula>
    </cfRule>
    <cfRule type="expression" dxfId="2698" priority="13458">
      <formula>IF(RIGHT(TEXT(AQ32,"0.#"),1)=".",TRUE,FALSE)</formula>
    </cfRule>
  </conditionalFormatting>
  <conditionalFormatting sqref="AU32:AU34">
    <cfRule type="expression" dxfId="2697" priority="13455">
      <formula>IF(RIGHT(TEXT(AU32,"0.#"),1)=".",FALSE,TRUE)</formula>
    </cfRule>
    <cfRule type="expression" dxfId="2696" priority="13456">
      <formula>IF(RIGHT(TEXT(AU32,"0.#"),1)=".",TRUE,FALSE)</formula>
    </cfRule>
  </conditionalFormatting>
  <conditionalFormatting sqref="AE53">
    <cfRule type="expression" dxfId="2695" priority="13389">
      <formula>IF(RIGHT(TEXT(AE53,"0.#"),1)=".",FALSE,TRUE)</formula>
    </cfRule>
    <cfRule type="expression" dxfId="2694" priority="13390">
      <formula>IF(RIGHT(TEXT(AE53,"0.#"),1)=".",TRUE,FALSE)</formula>
    </cfRule>
  </conditionalFormatting>
  <conditionalFormatting sqref="AE54">
    <cfRule type="expression" dxfId="2693" priority="13387">
      <formula>IF(RIGHT(TEXT(AE54,"0.#"),1)=".",FALSE,TRUE)</formula>
    </cfRule>
    <cfRule type="expression" dxfId="2692" priority="13388">
      <formula>IF(RIGHT(TEXT(AE54,"0.#"),1)=".",TRUE,FALSE)</formula>
    </cfRule>
  </conditionalFormatting>
  <conditionalFormatting sqref="AI54">
    <cfRule type="expression" dxfId="2691" priority="13381">
      <formula>IF(RIGHT(TEXT(AI54,"0.#"),1)=".",FALSE,TRUE)</formula>
    </cfRule>
    <cfRule type="expression" dxfId="2690" priority="13382">
      <formula>IF(RIGHT(TEXT(AI54,"0.#"),1)=".",TRUE,FALSE)</formula>
    </cfRule>
  </conditionalFormatting>
  <conditionalFormatting sqref="AI53">
    <cfRule type="expression" dxfId="2689" priority="13379">
      <formula>IF(RIGHT(TEXT(AI53,"0.#"),1)=".",FALSE,TRUE)</formula>
    </cfRule>
    <cfRule type="expression" dxfId="2688" priority="13380">
      <formula>IF(RIGHT(TEXT(AI53,"0.#"),1)=".",TRUE,FALSE)</formula>
    </cfRule>
  </conditionalFormatting>
  <conditionalFormatting sqref="AM53">
    <cfRule type="expression" dxfId="2687" priority="13377">
      <formula>IF(RIGHT(TEXT(AM53,"0.#"),1)=".",FALSE,TRUE)</formula>
    </cfRule>
    <cfRule type="expression" dxfId="2686" priority="13378">
      <formula>IF(RIGHT(TEXT(AM53,"0.#"),1)=".",TRUE,FALSE)</formula>
    </cfRule>
  </conditionalFormatting>
  <conditionalFormatting sqref="AM54">
    <cfRule type="expression" dxfId="2685" priority="13375">
      <formula>IF(RIGHT(TEXT(AM54,"0.#"),1)=".",FALSE,TRUE)</formula>
    </cfRule>
    <cfRule type="expression" dxfId="2684" priority="13376">
      <formula>IF(RIGHT(TEXT(AM54,"0.#"),1)=".",TRUE,FALSE)</formula>
    </cfRule>
  </conditionalFormatting>
  <conditionalFormatting sqref="AM55">
    <cfRule type="expression" dxfId="2683" priority="13373">
      <formula>IF(RIGHT(TEXT(AM55,"0.#"),1)=".",FALSE,TRUE)</formula>
    </cfRule>
    <cfRule type="expression" dxfId="2682" priority="13374">
      <formula>IF(RIGHT(TEXT(AM55,"0.#"),1)=".",TRUE,FALSE)</formula>
    </cfRule>
  </conditionalFormatting>
  <conditionalFormatting sqref="AE60">
    <cfRule type="expression" dxfId="2681" priority="13359">
      <formula>IF(RIGHT(TEXT(AE60,"0.#"),1)=".",FALSE,TRUE)</formula>
    </cfRule>
    <cfRule type="expression" dxfId="2680" priority="13360">
      <formula>IF(RIGHT(TEXT(AE60,"0.#"),1)=".",TRUE,FALSE)</formula>
    </cfRule>
  </conditionalFormatting>
  <conditionalFormatting sqref="AE61">
    <cfRule type="expression" dxfId="2679" priority="13357">
      <formula>IF(RIGHT(TEXT(AE61,"0.#"),1)=".",FALSE,TRUE)</formula>
    </cfRule>
    <cfRule type="expression" dxfId="2678" priority="13358">
      <formula>IF(RIGHT(TEXT(AE61,"0.#"),1)=".",TRUE,FALSE)</formula>
    </cfRule>
  </conditionalFormatting>
  <conditionalFormatting sqref="AE62">
    <cfRule type="expression" dxfId="2677" priority="13355">
      <formula>IF(RIGHT(TEXT(AE62,"0.#"),1)=".",FALSE,TRUE)</formula>
    </cfRule>
    <cfRule type="expression" dxfId="2676" priority="13356">
      <formula>IF(RIGHT(TEXT(AE62,"0.#"),1)=".",TRUE,FALSE)</formula>
    </cfRule>
  </conditionalFormatting>
  <conditionalFormatting sqref="AI62">
    <cfRule type="expression" dxfId="2675" priority="13353">
      <formula>IF(RIGHT(TEXT(AI62,"0.#"),1)=".",FALSE,TRUE)</formula>
    </cfRule>
    <cfRule type="expression" dxfId="2674" priority="13354">
      <formula>IF(RIGHT(TEXT(AI62,"0.#"),1)=".",TRUE,FALSE)</formula>
    </cfRule>
  </conditionalFormatting>
  <conditionalFormatting sqref="AI61">
    <cfRule type="expression" dxfId="2673" priority="13351">
      <formula>IF(RIGHT(TEXT(AI61,"0.#"),1)=".",FALSE,TRUE)</formula>
    </cfRule>
    <cfRule type="expression" dxfId="2672" priority="13352">
      <formula>IF(RIGHT(TEXT(AI61,"0.#"),1)=".",TRUE,FALSE)</formula>
    </cfRule>
  </conditionalFormatting>
  <conditionalFormatting sqref="AI60">
    <cfRule type="expression" dxfId="2671" priority="13349">
      <formula>IF(RIGHT(TEXT(AI60,"0.#"),1)=".",FALSE,TRUE)</formula>
    </cfRule>
    <cfRule type="expression" dxfId="2670" priority="13350">
      <formula>IF(RIGHT(TEXT(AI60,"0.#"),1)=".",TRUE,FALSE)</formula>
    </cfRule>
  </conditionalFormatting>
  <conditionalFormatting sqref="AM60">
    <cfRule type="expression" dxfId="2669" priority="13347">
      <formula>IF(RIGHT(TEXT(AM60,"0.#"),1)=".",FALSE,TRUE)</formula>
    </cfRule>
    <cfRule type="expression" dxfId="2668" priority="13348">
      <formula>IF(RIGHT(TEXT(AM60,"0.#"),1)=".",TRUE,FALSE)</formula>
    </cfRule>
  </conditionalFormatting>
  <conditionalFormatting sqref="AM61">
    <cfRule type="expression" dxfId="2667" priority="13345">
      <formula>IF(RIGHT(TEXT(AM61,"0.#"),1)=".",FALSE,TRUE)</formula>
    </cfRule>
    <cfRule type="expression" dxfId="2666" priority="13346">
      <formula>IF(RIGHT(TEXT(AM61,"0.#"),1)=".",TRUE,FALSE)</formula>
    </cfRule>
  </conditionalFormatting>
  <conditionalFormatting sqref="AM62">
    <cfRule type="expression" dxfId="2665" priority="13343">
      <formula>IF(RIGHT(TEXT(AM62,"0.#"),1)=".",FALSE,TRUE)</formula>
    </cfRule>
    <cfRule type="expression" dxfId="2664" priority="13344">
      <formula>IF(RIGHT(TEXT(AM62,"0.#"),1)=".",TRUE,FALSE)</formula>
    </cfRule>
  </conditionalFormatting>
  <conditionalFormatting sqref="AE87">
    <cfRule type="expression" dxfId="2663" priority="13329">
      <formula>IF(RIGHT(TEXT(AE87,"0.#"),1)=".",FALSE,TRUE)</formula>
    </cfRule>
    <cfRule type="expression" dxfId="2662" priority="13330">
      <formula>IF(RIGHT(TEXT(AE87,"0.#"),1)=".",TRUE,FALSE)</formula>
    </cfRule>
  </conditionalFormatting>
  <conditionalFormatting sqref="AE88">
    <cfRule type="expression" dxfId="2661" priority="13327">
      <formula>IF(RIGHT(TEXT(AE88,"0.#"),1)=".",FALSE,TRUE)</formula>
    </cfRule>
    <cfRule type="expression" dxfId="2660" priority="13328">
      <formula>IF(RIGHT(TEXT(AE88,"0.#"),1)=".",TRUE,FALSE)</formula>
    </cfRule>
  </conditionalFormatting>
  <conditionalFormatting sqref="AE89">
    <cfRule type="expression" dxfId="2659" priority="13325">
      <formula>IF(RIGHT(TEXT(AE89,"0.#"),1)=".",FALSE,TRUE)</formula>
    </cfRule>
    <cfRule type="expression" dxfId="2658" priority="13326">
      <formula>IF(RIGHT(TEXT(AE89,"0.#"),1)=".",TRUE,FALSE)</formula>
    </cfRule>
  </conditionalFormatting>
  <conditionalFormatting sqref="AI89">
    <cfRule type="expression" dxfId="2657" priority="13323">
      <formula>IF(RIGHT(TEXT(AI89,"0.#"),1)=".",FALSE,TRUE)</formula>
    </cfRule>
    <cfRule type="expression" dxfId="2656" priority="13324">
      <formula>IF(RIGHT(TEXT(AI89,"0.#"),1)=".",TRUE,FALSE)</formula>
    </cfRule>
  </conditionalFormatting>
  <conditionalFormatting sqref="AI88">
    <cfRule type="expression" dxfId="2655" priority="13321">
      <formula>IF(RIGHT(TEXT(AI88,"0.#"),1)=".",FALSE,TRUE)</formula>
    </cfRule>
    <cfRule type="expression" dxfId="2654" priority="13322">
      <formula>IF(RIGHT(TEXT(AI88,"0.#"),1)=".",TRUE,FALSE)</formula>
    </cfRule>
  </conditionalFormatting>
  <conditionalFormatting sqref="AI87">
    <cfRule type="expression" dxfId="2653" priority="13319">
      <formula>IF(RIGHT(TEXT(AI87,"0.#"),1)=".",FALSE,TRUE)</formula>
    </cfRule>
    <cfRule type="expression" dxfId="2652" priority="13320">
      <formula>IF(RIGHT(TEXT(AI87,"0.#"),1)=".",TRUE,FALSE)</formula>
    </cfRule>
  </conditionalFormatting>
  <conditionalFormatting sqref="AM88">
    <cfRule type="expression" dxfId="2651" priority="13315">
      <formula>IF(RIGHT(TEXT(AM88,"0.#"),1)=".",FALSE,TRUE)</formula>
    </cfRule>
    <cfRule type="expression" dxfId="2650" priority="13316">
      <formula>IF(RIGHT(TEXT(AM88,"0.#"),1)=".",TRUE,FALSE)</formula>
    </cfRule>
  </conditionalFormatting>
  <conditionalFormatting sqref="AM89">
    <cfRule type="expression" dxfId="2649" priority="13313">
      <formula>IF(RIGHT(TEXT(AM89,"0.#"),1)=".",FALSE,TRUE)</formula>
    </cfRule>
    <cfRule type="expression" dxfId="2648" priority="13314">
      <formula>IF(RIGHT(TEXT(AM89,"0.#"),1)=".",TRUE,FALSE)</formula>
    </cfRule>
  </conditionalFormatting>
  <conditionalFormatting sqref="AE92">
    <cfRule type="expression" dxfId="2647" priority="13299">
      <formula>IF(RIGHT(TEXT(AE92,"0.#"),1)=".",FALSE,TRUE)</formula>
    </cfRule>
    <cfRule type="expression" dxfId="2646" priority="13300">
      <formula>IF(RIGHT(TEXT(AE92,"0.#"),1)=".",TRUE,FALSE)</formula>
    </cfRule>
  </conditionalFormatting>
  <conditionalFormatting sqref="AE93">
    <cfRule type="expression" dxfId="2645" priority="13297">
      <formula>IF(RIGHT(TEXT(AE93,"0.#"),1)=".",FALSE,TRUE)</formula>
    </cfRule>
    <cfRule type="expression" dxfId="2644" priority="13298">
      <formula>IF(RIGHT(TEXT(AE93,"0.#"),1)=".",TRUE,FALSE)</formula>
    </cfRule>
  </conditionalFormatting>
  <conditionalFormatting sqref="AE94">
    <cfRule type="expression" dxfId="2643" priority="13295">
      <formula>IF(RIGHT(TEXT(AE94,"0.#"),1)=".",FALSE,TRUE)</formula>
    </cfRule>
    <cfRule type="expression" dxfId="2642" priority="13296">
      <formula>IF(RIGHT(TEXT(AE94,"0.#"),1)=".",TRUE,FALSE)</formula>
    </cfRule>
  </conditionalFormatting>
  <conditionalFormatting sqref="AI94">
    <cfRule type="expression" dxfId="2641" priority="13293">
      <formula>IF(RIGHT(TEXT(AI94,"0.#"),1)=".",FALSE,TRUE)</formula>
    </cfRule>
    <cfRule type="expression" dxfId="2640" priority="13294">
      <formula>IF(RIGHT(TEXT(AI94,"0.#"),1)=".",TRUE,FALSE)</formula>
    </cfRule>
  </conditionalFormatting>
  <conditionalFormatting sqref="AI93">
    <cfRule type="expression" dxfId="2639" priority="13291">
      <formula>IF(RIGHT(TEXT(AI93,"0.#"),1)=".",FALSE,TRUE)</formula>
    </cfRule>
    <cfRule type="expression" dxfId="2638" priority="13292">
      <formula>IF(RIGHT(TEXT(AI93,"0.#"),1)=".",TRUE,FALSE)</formula>
    </cfRule>
  </conditionalFormatting>
  <conditionalFormatting sqref="AI92">
    <cfRule type="expression" dxfId="2637" priority="13289">
      <formula>IF(RIGHT(TEXT(AI92,"0.#"),1)=".",FALSE,TRUE)</formula>
    </cfRule>
    <cfRule type="expression" dxfId="2636" priority="13290">
      <formula>IF(RIGHT(TEXT(AI92,"0.#"),1)=".",TRUE,FALSE)</formula>
    </cfRule>
  </conditionalFormatting>
  <conditionalFormatting sqref="AM92">
    <cfRule type="expression" dxfId="2635" priority="13287">
      <formula>IF(RIGHT(TEXT(AM92,"0.#"),1)=".",FALSE,TRUE)</formula>
    </cfRule>
    <cfRule type="expression" dxfId="2634" priority="13288">
      <formula>IF(RIGHT(TEXT(AM92,"0.#"),1)=".",TRUE,FALSE)</formula>
    </cfRule>
  </conditionalFormatting>
  <conditionalFormatting sqref="AM93">
    <cfRule type="expression" dxfId="2633" priority="13285">
      <formula>IF(RIGHT(TEXT(AM93,"0.#"),1)=".",FALSE,TRUE)</formula>
    </cfRule>
    <cfRule type="expression" dxfId="2632" priority="13286">
      <formula>IF(RIGHT(TEXT(AM93,"0.#"),1)=".",TRUE,FALSE)</formula>
    </cfRule>
  </conditionalFormatting>
  <conditionalFormatting sqref="AM94">
    <cfRule type="expression" dxfId="2631" priority="13283">
      <formula>IF(RIGHT(TEXT(AM94,"0.#"),1)=".",FALSE,TRUE)</formula>
    </cfRule>
    <cfRule type="expression" dxfId="2630" priority="13284">
      <formula>IF(RIGHT(TEXT(AM94,"0.#"),1)=".",TRUE,FALSE)</formula>
    </cfRule>
  </conditionalFormatting>
  <conditionalFormatting sqref="AE97">
    <cfRule type="expression" dxfId="2629" priority="13269">
      <formula>IF(RIGHT(TEXT(AE97,"0.#"),1)=".",FALSE,TRUE)</formula>
    </cfRule>
    <cfRule type="expression" dxfId="2628" priority="13270">
      <formula>IF(RIGHT(TEXT(AE97,"0.#"),1)=".",TRUE,FALSE)</formula>
    </cfRule>
  </conditionalFormatting>
  <conditionalFormatting sqref="AE98">
    <cfRule type="expression" dxfId="2627" priority="13267">
      <formula>IF(RIGHT(TEXT(AE98,"0.#"),1)=".",FALSE,TRUE)</formula>
    </cfRule>
    <cfRule type="expression" dxfId="2626" priority="13268">
      <formula>IF(RIGHT(TEXT(AE98,"0.#"),1)=".",TRUE,FALSE)</formula>
    </cfRule>
  </conditionalFormatting>
  <conditionalFormatting sqref="AE99">
    <cfRule type="expression" dxfId="2625" priority="13265">
      <formula>IF(RIGHT(TEXT(AE99,"0.#"),1)=".",FALSE,TRUE)</formula>
    </cfRule>
    <cfRule type="expression" dxfId="2624" priority="13266">
      <formula>IF(RIGHT(TEXT(AE99,"0.#"),1)=".",TRUE,FALSE)</formula>
    </cfRule>
  </conditionalFormatting>
  <conditionalFormatting sqref="AI99">
    <cfRule type="expression" dxfId="2623" priority="13263">
      <formula>IF(RIGHT(TEXT(AI99,"0.#"),1)=".",FALSE,TRUE)</formula>
    </cfRule>
    <cfRule type="expression" dxfId="2622" priority="13264">
      <formula>IF(RIGHT(TEXT(AI99,"0.#"),1)=".",TRUE,FALSE)</formula>
    </cfRule>
  </conditionalFormatting>
  <conditionalFormatting sqref="AI98">
    <cfRule type="expression" dxfId="2621" priority="13261">
      <formula>IF(RIGHT(TEXT(AI98,"0.#"),1)=".",FALSE,TRUE)</formula>
    </cfRule>
    <cfRule type="expression" dxfId="2620" priority="13262">
      <formula>IF(RIGHT(TEXT(AI98,"0.#"),1)=".",TRUE,FALSE)</formula>
    </cfRule>
  </conditionalFormatting>
  <conditionalFormatting sqref="AI97">
    <cfRule type="expression" dxfId="2619" priority="13259">
      <formula>IF(RIGHT(TEXT(AI97,"0.#"),1)=".",FALSE,TRUE)</formula>
    </cfRule>
    <cfRule type="expression" dxfId="2618" priority="13260">
      <formula>IF(RIGHT(TEXT(AI97,"0.#"),1)=".",TRUE,FALSE)</formula>
    </cfRule>
  </conditionalFormatting>
  <conditionalFormatting sqref="AM97">
    <cfRule type="expression" dxfId="2617" priority="13257">
      <formula>IF(RIGHT(TEXT(AM97,"0.#"),1)=".",FALSE,TRUE)</formula>
    </cfRule>
    <cfRule type="expression" dxfId="2616" priority="13258">
      <formula>IF(RIGHT(TEXT(AM97,"0.#"),1)=".",TRUE,FALSE)</formula>
    </cfRule>
  </conditionalFormatting>
  <conditionalFormatting sqref="AM98">
    <cfRule type="expression" dxfId="2615" priority="13255">
      <formula>IF(RIGHT(TEXT(AM98,"0.#"),1)=".",FALSE,TRUE)</formula>
    </cfRule>
    <cfRule type="expression" dxfId="2614" priority="13256">
      <formula>IF(RIGHT(TEXT(AM98,"0.#"),1)=".",TRUE,FALSE)</formula>
    </cfRule>
  </conditionalFormatting>
  <conditionalFormatting sqref="AM99">
    <cfRule type="expression" dxfId="2613" priority="13253">
      <formula>IF(RIGHT(TEXT(AM99,"0.#"),1)=".",FALSE,TRUE)</formula>
    </cfRule>
    <cfRule type="expression" dxfId="2612" priority="13254">
      <formula>IF(RIGHT(TEXT(AM99,"0.#"),1)=".",TRUE,FALSE)</formula>
    </cfRule>
  </conditionalFormatting>
  <conditionalFormatting sqref="AI101">
    <cfRule type="expression" dxfId="2611" priority="13239">
      <formula>IF(RIGHT(TEXT(AI101,"0.#"),1)=".",FALSE,TRUE)</formula>
    </cfRule>
    <cfRule type="expression" dxfId="2610" priority="13240">
      <formula>IF(RIGHT(TEXT(AI101,"0.#"),1)=".",TRUE,FALSE)</formula>
    </cfRule>
  </conditionalFormatting>
  <conditionalFormatting sqref="AM101">
    <cfRule type="expression" dxfId="2609" priority="13237">
      <formula>IF(RIGHT(TEXT(AM101,"0.#"),1)=".",FALSE,TRUE)</formula>
    </cfRule>
    <cfRule type="expression" dxfId="2608" priority="13238">
      <formula>IF(RIGHT(TEXT(AM101,"0.#"),1)=".",TRUE,FALSE)</formula>
    </cfRule>
  </conditionalFormatting>
  <conditionalFormatting sqref="AE102">
    <cfRule type="expression" dxfId="2607" priority="13235">
      <formula>IF(RIGHT(TEXT(AE102,"0.#"),1)=".",FALSE,TRUE)</formula>
    </cfRule>
    <cfRule type="expression" dxfId="2606" priority="13236">
      <formula>IF(RIGHT(TEXT(AE102,"0.#"),1)=".",TRUE,FALSE)</formula>
    </cfRule>
  </conditionalFormatting>
  <conditionalFormatting sqref="AI102">
    <cfRule type="expression" dxfId="2605" priority="13233">
      <formula>IF(RIGHT(TEXT(AI102,"0.#"),1)=".",FALSE,TRUE)</formula>
    </cfRule>
    <cfRule type="expression" dxfId="2604" priority="13234">
      <formula>IF(RIGHT(TEXT(AI102,"0.#"),1)=".",TRUE,FALSE)</formula>
    </cfRule>
  </conditionalFormatting>
  <conditionalFormatting sqref="AM102">
    <cfRule type="expression" dxfId="2603" priority="13231">
      <formula>IF(RIGHT(TEXT(AM102,"0.#"),1)=".",FALSE,TRUE)</formula>
    </cfRule>
    <cfRule type="expression" dxfId="2602" priority="13232">
      <formula>IF(RIGHT(TEXT(AM102,"0.#"),1)=".",TRUE,FALSE)</formula>
    </cfRule>
  </conditionalFormatting>
  <conditionalFormatting sqref="AQ102">
    <cfRule type="expression" dxfId="2601" priority="13229">
      <formula>IF(RIGHT(TEXT(AQ102,"0.#"),1)=".",FALSE,TRUE)</formula>
    </cfRule>
    <cfRule type="expression" dxfId="2600" priority="13230">
      <formula>IF(RIGHT(TEXT(AQ102,"0.#"),1)=".",TRUE,FALSE)</formula>
    </cfRule>
  </conditionalFormatting>
  <conditionalFormatting sqref="AE104">
    <cfRule type="expression" dxfId="2599" priority="13227">
      <formula>IF(RIGHT(TEXT(AE104,"0.#"),1)=".",FALSE,TRUE)</formula>
    </cfRule>
    <cfRule type="expression" dxfId="2598" priority="13228">
      <formula>IF(RIGHT(TEXT(AE104,"0.#"),1)=".",TRUE,FALSE)</formula>
    </cfRule>
  </conditionalFormatting>
  <conditionalFormatting sqref="AI104">
    <cfRule type="expression" dxfId="2597" priority="13225">
      <formula>IF(RIGHT(TEXT(AI104,"0.#"),1)=".",FALSE,TRUE)</formula>
    </cfRule>
    <cfRule type="expression" dxfId="2596" priority="13226">
      <formula>IF(RIGHT(TEXT(AI104,"0.#"),1)=".",TRUE,FALSE)</formula>
    </cfRule>
  </conditionalFormatting>
  <conditionalFormatting sqref="AM104">
    <cfRule type="expression" dxfId="2595" priority="13223">
      <formula>IF(RIGHT(TEXT(AM104,"0.#"),1)=".",FALSE,TRUE)</formula>
    </cfRule>
    <cfRule type="expression" dxfId="2594" priority="13224">
      <formula>IF(RIGHT(TEXT(AM104,"0.#"),1)=".",TRUE,FALSE)</formula>
    </cfRule>
  </conditionalFormatting>
  <conditionalFormatting sqref="AE105">
    <cfRule type="expression" dxfId="2593" priority="13221">
      <formula>IF(RIGHT(TEXT(AE105,"0.#"),1)=".",FALSE,TRUE)</formula>
    </cfRule>
    <cfRule type="expression" dxfId="2592" priority="13222">
      <formula>IF(RIGHT(TEXT(AE105,"0.#"),1)=".",TRUE,FALSE)</formula>
    </cfRule>
  </conditionalFormatting>
  <conditionalFormatting sqref="AI105">
    <cfRule type="expression" dxfId="2591" priority="13219">
      <formula>IF(RIGHT(TEXT(AI105,"0.#"),1)=".",FALSE,TRUE)</formula>
    </cfRule>
    <cfRule type="expression" dxfId="2590" priority="13220">
      <formula>IF(RIGHT(TEXT(AI105,"0.#"),1)=".",TRUE,FALSE)</formula>
    </cfRule>
  </conditionalFormatting>
  <conditionalFormatting sqref="AM105">
    <cfRule type="expression" dxfId="2589" priority="13217">
      <formula>IF(RIGHT(TEXT(AM105,"0.#"),1)=".",FALSE,TRUE)</formula>
    </cfRule>
    <cfRule type="expression" dxfId="2588" priority="13218">
      <formula>IF(RIGHT(TEXT(AM105,"0.#"),1)=".",TRUE,FALSE)</formula>
    </cfRule>
  </conditionalFormatting>
  <conditionalFormatting sqref="AE107">
    <cfRule type="expression" dxfId="2587" priority="13213">
      <formula>IF(RIGHT(TEXT(AE107,"0.#"),1)=".",FALSE,TRUE)</formula>
    </cfRule>
    <cfRule type="expression" dxfId="2586" priority="13214">
      <formula>IF(RIGHT(TEXT(AE107,"0.#"),1)=".",TRUE,FALSE)</formula>
    </cfRule>
  </conditionalFormatting>
  <conditionalFormatting sqref="AI107">
    <cfRule type="expression" dxfId="2585" priority="13211">
      <formula>IF(RIGHT(TEXT(AI107,"0.#"),1)=".",FALSE,TRUE)</formula>
    </cfRule>
    <cfRule type="expression" dxfId="2584" priority="13212">
      <formula>IF(RIGHT(TEXT(AI107,"0.#"),1)=".",TRUE,FALSE)</formula>
    </cfRule>
  </conditionalFormatting>
  <conditionalFormatting sqref="AM107">
    <cfRule type="expression" dxfId="2583" priority="13209">
      <formula>IF(RIGHT(TEXT(AM107,"0.#"),1)=".",FALSE,TRUE)</formula>
    </cfRule>
    <cfRule type="expression" dxfId="2582" priority="13210">
      <formula>IF(RIGHT(TEXT(AM107,"0.#"),1)=".",TRUE,FALSE)</formula>
    </cfRule>
  </conditionalFormatting>
  <conditionalFormatting sqref="AE108">
    <cfRule type="expression" dxfId="2581" priority="13207">
      <formula>IF(RIGHT(TEXT(AE108,"0.#"),1)=".",FALSE,TRUE)</formula>
    </cfRule>
    <cfRule type="expression" dxfId="2580" priority="13208">
      <formula>IF(RIGHT(TEXT(AE108,"0.#"),1)=".",TRUE,FALSE)</formula>
    </cfRule>
  </conditionalFormatting>
  <conditionalFormatting sqref="AI108">
    <cfRule type="expression" dxfId="2579" priority="13205">
      <formula>IF(RIGHT(TEXT(AI108,"0.#"),1)=".",FALSE,TRUE)</formula>
    </cfRule>
    <cfRule type="expression" dxfId="2578" priority="13206">
      <formula>IF(RIGHT(TEXT(AI108,"0.#"),1)=".",TRUE,FALSE)</formula>
    </cfRule>
  </conditionalFormatting>
  <conditionalFormatting sqref="AM108">
    <cfRule type="expression" dxfId="2577" priority="13203">
      <formula>IF(RIGHT(TEXT(AM108,"0.#"),1)=".",FALSE,TRUE)</formula>
    </cfRule>
    <cfRule type="expression" dxfId="2576" priority="13204">
      <formula>IF(RIGHT(TEXT(AM108,"0.#"),1)=".",TRUE,FALSE)</formula>
    </cfRule>
  </conditionalFormatting>
  <conditionalFormatting sqref="AE110">
    <cfRule type="expression" dxfId="2575" priority="13199">
      <formula>IF(RIGHT(TEXT(AE110,"0.#"),1)=".",FALSE,TRUE)</formula>
    </cfRule>
    <cfRule type="expression" dxfId="2574" priority="13200">
      <formula>IF(RIGHT(TEXT(AE110,"0.#"),1)=".",TRUE,FALSE)</formula>
    </cfRule>
  </conditionalFormatting>
  <conditionalFormatting sqref="AI110">
    <cfRule type="expression" dxfId="2573" priority="13197">
      <formula>IF(RIGHT(TEXT(AI110,"0.#"),1)=".",FALSE,TRUE)</formula>
    </cfRule>
    <cfRule type="expression" dxfId="2572" priority="13198">
      <formula>IF(RIGHT(TEXT(AI110,"0.#"),1)=".",TRUE,FALSE)</formula>
    </cfRule>
  </conditionalFormatting>
  <conditionalFormatting sqref="AM110">
    <cfRule type="expression" dxfId="2571" priority="13195">
      <formula>IF(RIGHT(TEXT(AM110,"0.#"),1)=".",FALSE,TRUE)</formula>
    </cfRule>
    <cfRule type="expression" dxfId="2570" priority="13196">
      <formula>IF(RIGHT(TEXT(AM110,"0.#"),1)=".",TRUE,FALSE)</formula>
    </cfRule>
  </conditionalFormatting>
  <conditionalFormatting sqref="AE111">
    <cfRule type="expression" dxfId="2569" priority="13193">
      <formula>IF(RIGHT(TEXT(AE111,"0.#"),1)=".",FALSE,TRUE)</formula>
    </cfRule>
    <cfRule type="expression" dxfId="2568" priority="13194">
      <formula>IF(RIGHT(TEXT(AE111,"0.#"),1)=".",TRUE,FALSE)</formula>
    </cfRule>
  </conditionalFormatting>
  <conditionalFormatting sqref="AI111">
    <cfRule type="expression" dxfId="2567" priority="13191">
      <formula>IF(RIGHT(TEXT(AI111,"0.#"),1)=".",FALSE,TRUE)</formula>
    </cfRule>
    <cfRule type="expression" dxfId="2566" priority="13192">
      <formula>IF(RIGHT(TEXT(AI111,"0.#"),1)=".",TRUE,FALSE)</formula>
    </cfRule>
  </conditionalFormatting>
  <conditionalFormatting sqref="AM111">
    <cfRule type="expression" dxfId="2565" priority="13189">
      <formula>IF(RIGHT(TEXT(AM111,"0.#"),1)=".",FALSE,TRUE)</formula>
    </cfRule>
    <cfRule type="expression" dxfId="2564" priority="13190">
      <formula>IF(RIGHT(TEXT(AM111,"0.#"),1)=".",TRUE,FALSE)</formula>
    </cfRule>
  </conditionalFormatting>
  <conditionalFormatting sqref="AE113">
    <cfRule type="expression" dxfId="2563" priority="13185">
      <formula>IF(RIGHT(TEXT(AE113,"0.#"),1)=".",FALSE,TRUE)</formula>
    </cfRule>
    <cfRule type="expression" dxfId="2562" priority="13186">
      <formula>IF(RIGHT(TEXT(AE113,"0.#"),1)=".",TRUE,FALSE)</formula>
    </cfRule>
  </conditionalFormatting>
  <conditionalFormatting sqref="AI113">
    <cfRule type="expression" dxfId="2561" priority="13183">
      <formula>IF(RIGHT(TEXT(AI113,"0.#"),1)=".",FALSE,TRUE)</formula>
    </cfRule>
    <cfRule type="expression" dxfId="2560" priority="13184">
      <formula>IF(RIGHT(TEXT(AI113,"0.#"),1)=".",TRUE,FALSE)</formula>
    </cfRule>
  </conditionalFormatting>
  <conditionalFormatting sqref="AM113">
    <cfRule type="expression" dxfId="2559" priority="13181">
      <formula>IF(RIGHT(TEXT(AM113,"0.#"),1)=".",FALSE,TRUE)</formula>
    </cfRule>
    <cfRule type="expression" dxfId="2558" priority="13182">
      <formula>IF(RIGHT(TEXT(AM113,"0.#"),1)=".",TRUE,FALSE)</formula>
    </cfRule>
  </conditionalFormatting>
  <conditionalFormatting sqref="AE114">
    <cfRule type="expression" dxfId="2557" priority="13179">
      <formula>IF(RIGHT(TEXT(AE114,"0.#"),1)=".",FALSE,TRUE)</formula>
    </cfRule>
    <cfRule type="expression" dxfId="2556" priority="13180">
      <formula>IF(RIGHT(TEXT(AE114,"0.#"),1)=".",TRUE,FALSE)</formula>
    </cfRule>
  </conditionalFormatting>
  <conditionalFormatting sqref="AI114">
    <cfRule type="expression" dxfId="2555" priority="13177">
      <formula>IF(RIGHT(TEXT(AI114,"0.#"),1)=".",FALSE,TRUE)</formula>
    </cfRule>
    <cfRule type="expression" dxfId="2554" priority="13178">
      <formula>IF(RIGHT(TEXT(AI114,"0.#"),1)=".",TRUE,FALSE)</formula>
    </cfRule>
  </conditionalFormatting>
  <conditionalFormatting sqref="AM114">
    <cfRule type="expression" dxfId="2553" priority="13175">
      <formula>IF(RIGHT(TEXT(AM114,"0.#"),1)=".",FALSE,TRUE)</formula>
    </cfRule>
    <cfRule type="expression" dxfId="2552" priority="13176">
      <formula>IF(RIGHT(TEXT(AM114,"0.#"),1)=".",TRUE,FALSE)</formula>
    </cfRule>
  </conditionalFormatting>
  <conditionalFormatting sqref="AQ116">
    <cfRule type="expression" dxfId="2551" priority="13171">
      <formula>IF(RIGHT(TEXT(AQ116,"0.#"),1)=".",FALSE,TRUE)</formula>
    </cfRule>
    <cfRule type="expression" dxfId="2550" priority="13172">
      <formula>IF(RIGHT(TEXT(AQ116,"0.#"),1)=".",TRUE,FALSE)</formula>
    </cfRule>
  </conditionalFormatting>
  <conditionalFormatting sqref="AM116">
    <cfRule type="expression" dxfId="2549" priority="13167">
      <formula>IF(RIGHT(TEXT(AM116,"0.#"),1)=".",FALSE,TRUE)</formula>
    </cfRule>
    <cfRule type="expression" dxfId="2548" priority="13168">
      <formula>IF(RIGHT(TEXT(AM116,"0.#"),1)=".",TRUE,FALSE)</formula>
    </cfRule>
  </conditionalFormatting>
  <conditionalFormatting sqref="AQ117">
    <cfRule type="expression" dxfId="2547" priority="13159">
      <formula>IF(RIGHT(TEXT(AQ117,"0.#"),1)=".",FALSE,TRUE)</formula>
    </cfRule>
    <cfRule type="expression" dxfId="2546" priority="13160">
      <formula>IF(RIGHT(TEXT(AQ117,"0.#"),1)=".",TRUE,FALSE)</formula>
    </cfRule>
  </conditionalFormatting>
  <conditionalFormatting sqref="AE119 AQ119">
    <cfRule type="expression" dxfId="2545" priority="13157">
      <formula>IF(RIGHT(TEXT(AE119,"0.#"),1)=".",FALSE,TRUE)</formula>
    </cfRule>
    <cfRule type="expression" dxfId="2544" priority="13158">
      <formula>IF(RIGHT(TEXT(AE119,"0.#"),1)=".",TRUE,FALSE)</formula>
    </cfRule>
  </conditionalFormatting>
  <conditionalFormatting sqref="AI119">
    <cfRule type="expression" dxfId="2543" priority="13155">
      <formula>IF(RIGHT(TEXT(AI119,"0.#"),1)=".",FALSE,TRUE)</formula>
    </cfRule>
    <cfRule type="expression" dxfId="2542" priority="13156">
      <formula>IF(RIGHT(TEXT(AI119,"0.#"),1)=".",TRUE,FALSE)</formula>
    </cfRule>
  </conditionalFormatting>
  <conditionalFormatting sqref="AM119">
    <cfRule type="expression" dxfId="2541" priority="13153">
      <formula>IF(RIGHT(TEXT(AM119,"0.#"),1)=".",FALSE,TRUE)</formula>
    </cfRule>
    <cfRule type="expression" dxfId="2540" priority="13154">
      <formula>IF(RIGHT(TEXT(AM119,"0.#"),1)=".",TRUE,FALSE)</formula>
    </cfRule>
  </conditionalFormatting>
  <conditionalFormatting sqref="AQ120">
    <cfRule type="expression" dxfId="2539" priority="13145">
      <formula>IF(RIGHT(TEXT(AQ120,"0.#"),1)=".",FALSE,TRUE)</formula>
    </cfRule>
    <cfRule type="expression" dxfId="2538" priority="13146">
      <formula>IF(RIGHT(TEXT(AQ120,"0.#"),1)=".",TRUE,FALSE)</formula>
    </cfRule>
  </conditionalFormatting>
  <conditionalFormatting sqref="AE122 AQ122">
    <cfRule type="expression" dxfId="2537" priority="13143">
      <formula>IF(RIGHT(TEXT(AE122,"0.#"),1)=".",FALSE,TRUE)</formula>
    </cfRule>
    <cfRule type="expression" dxfId="2536" priority="13144">
      <formula>IF(RIGHT(TEXT(AE122,"0.#"),1)=".",TRUE,FALSE)</formula>
    </cfRule>
  </conditionalFormatting>
  <conditionalFormatting sqref="AI122">
    <cfRule type="expression" dxfId="2535" priority="13141">
      <formula>IF(RIGHT(TEXT(AI122,"0.#"),1)=".",FALSE,TRUE)</formula>
    </cfRule>
    <cfRule type="expression" dxfId="2534" priority="13142">
      <formula>IF(RIGHT(TEXT(AI122,"0.#"),1)=".",TRUE,FALSE)</formula>
    </cfRule>
  </conditionalFormatting>
  <conditionalFormatting sqref="AM122">
    <cfRule type="expression" dxfId="2533" priority="13139">
      <formula>IF(RIGHT(TEXT(AM122,"0.#"),1)=".",FALSE,TRUE)</formula>
    </cfRule>
    <cfRule type="expression" dxfId="2532" priority="13140">
      <formula>IF(RIGHT(TEXT(AM122,"0.#"),1)=".",TRUE,FALSE)</formula>
    </cfRule>
  </conditionalFormatting>
  <conditionalFormatting sqref="AQ123">
    <cfRule type="expression" dxfId="2531" priority="13131">
      <formula>IF(RIGHT(TEXT(AQ123,"0.#"),1)=".",FALSE,TRUE)</formula>
    </cfRule>
    <cfRule type="expression" dxfId="2530" priority="13132">
      <formula>IF(RIGHT(TEXT(AQ123,"0.#"),1)=".",TRUE,FALSE)</formula>
    </cfRule>
  </conditionalFormatting>
  <conditionalFormatting sqref="AE125 AQ125">
    <cfRule type="expression" dxfId="2529" priority="13129">
      <formula>IF(RIGHT(TEXT(AE125,"0.#"),1)=".",FALSE,TRUE)</formula>
    </cfRule>
    <cfRule type="expression" dxfId="2528" priority="13130">
      <formula>IF(RIGHT(TEXT(AE125,"0.#"),1)=".",TRUE,FALSE)</formula>
    </cfRule>
  </conditionalFormatting>
  <conditionalFormatting sqref="AI125">
    <cfRule type="expression" dxfId="2527" priority="13127">
      <formula>IF(RIGHT(TEXT(AI125,"0.#"),1)=".",FALSE,TRUE)</formula>
    </cfRule>
    <cfRule type="expression" dxfId="2526" priority="13128">
      <formula>IF(RIGHT(TEXT(AI125,"0.#"),1)=".",TRUE,FALSE)</formula>
    </cfRule>
  </conditionalFormatting>
  <conditionalFormatting sqref="AM125">
    <cfRule type="expression" dxfId="2525" priority="13125">
      <formula>IF(RIGHT(TEXT(AM125,"0.#"),1)=".",FALSE,TRUE)</formula>
    </cfRule>
    <cfRule type="expression" dxfId="2524" priority="13126">
      <formula>IF(RIGHT(TEXT(AM125,"0.#"),1)=".",TRUE,FALSE)</formula>
    </cfRule>
  </conditionalFormatting>
  <conditionalFormatting sqref="AQ126">
    <cfRule type="expression" dxfId="2523" priority="13117">
      <formula>IF(RIGHT(TEXT(AQ126,"0.#"),1)=".",FALSE,TRUE)</formula>
    </cfRule>
    <cfRule type="expression" dxfId="2522" priority="13118">
      <formula>IF(RIGHT(TEXT(AQ126,"0.#"),1)=".",TRUE,FALSE)</formula>
    </cfRule>
  </conditionalFormatting>
  <conditionalFormatting sqref="AE128 AQ128">
    <cfRule type="expression" dxfId="2521" priority="13115">
      <formula>IF(RIGHT(TEXT(AE128,"0.#"),1)=".",FALSE,TRUE)</formula>
    </cfRule>
    <cfRule type="expression" dxfId="2520" priority="13116">
      <formula>IF(RIGHT(TEXT(AE128,"0.#"),1)=".",TRUE,FALSE)</formula>
    </cfRule>
  </conditionalFormatting>
  <conditionalFormatting sqref="AI128">
    <cfRule type="expression" dxfId="2519" priority="13113">
      <formula>IF(RIGHT(TEXT(AI128,"0.#"),1)=".",FALSE,TRUE)</formula>
    </cfRule>
    <cfRule type="expression" dxfId="2518" priority="13114">
      <formula>IF(RIGHT(TEXT(AI128,"0.#"),1)=".",TRUE,FALSE)</formula>
    </cfRule>
  </conditionalFormatting>
  <conditionalFormatting sqref="AM128">
    <cfRule type="expression" dxfId="2517" priority="13111">
      <formula>IF(RIGHT(TEXT(AM128,"0.#"),1)=".",FALSE,TRUE)</formula>
    </cfRule>
    <cfRule type="expression" dxfId="2516" priority="13112">
      <formula>IF(RIGHT(TEXT(AM128,"0.#"),1)=".",TRUE,FALSE)</formula>
    </cfRule>
  </conditionalFormatting>
  <conditionalFormatting sqref="AQ129">
    <cfRule type="expression" dxfId="2515" priority="13103">
      <formula>IF(RIGHT(TEXT(AQ129,"0.#"),1)=".",FALSE,TRUE)</formula>
    </cfRule>
    <cfRule type="expression" dxfId="2514" priority="13104">
      <formula>IF(RIGHT(TEXT(AQ129,"0.#"),1)=".",TRUE,FALSE)</formula>
    </cfRule>
  </conditionalFormatting>
  <conditionalFormatting sqref="AE75">
    <cfRule type="expression" dxfId="2513" priority="13101">
      <formula>IF(RIGHT(TEXT(AE75,"0.#"),1)=".",FALSE,TRUE)</formula>
    </cfRule>
    <cfRule type="expression" dxfId="2512" priority="13102">
      <formula>IF(RIGHT(TEXT(AE75,"0.#"),1)=".",TRUE,FALSE)</formula>
    </cfRule>
  </conditionalFormatting>
  <conditionalFormatting sqref="AE76">
    <cfRule type="expression" dxfId="2511" priority="13099">
      <formula>IF(RIGHT(TEXT(AE76,"0.#"),1)=".",FALSE,TRUE)</formula>
    </cfRule>
    <cfRule type="expression" dxfId="2510" priority="13100">
      <formula>IF(RIGHT(TEXT(AE76,"0.#"),1)=".",TRUE,FALSE)</formula>
    </cfRule>
  </conditionalFormatting>
  <conditionalFormatting sqref="AE77">
    <cfRule type="expression" dxfId="2509" priority="13097">
      <formula>IF(RIGHT(TEXT(AE77,"0.#"),1)=".",FALSE,TRUE)</formula>
    </cfRule>
    <cfRule type="expression" dxfId="2508" priority="13098">
      <formula>IF(RIGHT(TEXT(AE77,"0.#"),1)=".",TRUE,FALSE)</formula>
    </cfRule>
  </conditionalFormatting>
  <conditionalFormatting sqref="AI77">
    <cfRule type="expression" dxfId="2507" priority="13095">
      <formula>IF(RIGHT(TEXT(AI77,"0.#"),1)=".",FALSE,TRUE)</formula>
    </cfRule>
    <cfRule type="expression" dxfId="2506" priority="13096">
      <formula>IF(RIGHT(TEXT(AI77,"0.#"),1)=".",TRUE,FALSE)</formula>
    </cfRule>
  </conditionalFormatting>
  <conditionalFormatting sqref="AI76">
    <cfRule type="expression" dxfId="2505" priority="13093">
      <formula>IF(RIGHT(TEXT(AI76,"0.#"),1)=".",FALSE,TRUE)</formula>
    </cfRule>
    <cfRule type="expression" dxfId="2504" priority="13094">
      <formula>IF(RIGHT(TEXT(AI76,"0.#"),1)=".",TRUE,FALSE)</formula>
    </cfRule>
  </conditionalFormatting>
  <conditionalFormatting sqref="AI75">
    <cfRule type="expression" dxfId="2503" priority="13091">
      <formula>IF(RIGHT(TEXT(AI75,"0.#"),1)=".",FALSE,TRUE)</formula>
    </cfRule>
    <cfRule type="expression" dxfId="2502" priority="13092">
      <formula>IF(RIGHT(TEXT(AI75,"0.#"),1)=".",TRUE,FALSE)</formula>
    </cfRule>
  </conditionalFormatting>
  <conditionalFormatting sqref="AM75">
    <cfRule type="expression" dxfId="2501" priority="13089">
      <formula>IF(RIGHT(TEXT(AM75,"0.#"),1)=".",FALSE,TRUE)</formula>
    </cfRule>
    <cfRule type="expression" dxfId="2500" priority="13090">
      <formula>IF(RIGHT(TEXT(AM75,"0.#"),1)=".",TRUE,FALSE)</formula>
    </cfRule>
  </conditionalFormatting>
  <conditionalFormatting sqref="AM76">
    <cfRule type="expression" dxfId="2499" priority="13087">
      <formula>IF(RIGHT(TEXT(AM76,"0.#"),1)=".",FALSE,TRUE)</formula>
    </cfRule>
    <cfRule type="expression" dxfId="2498" priority="13088">
      <formula>IF(RIGHT(TEXT(AM76,"0.#"),1)=".",TRUE,FALSE)</formula>
    </cfRule>
  </conditionalFormatting>
  <conditionalFormatting sqref="AM77">
    <cfRule type="expression" dxfId="2497" priority="13085">
      <formula>IF(RIGHT(TEXT(AM77,"0.#"),1)=".",FALSE,TRUE)</formula>
    </cfRule>
    <cfRule type="expression" dxfId="2496" priority="13086">
      <formula>IF(RIGHT(TEXT(AM77,"0.#"),1)=".",TRUE,FALSE)</formula>
    </cfRule>
  </conditionalFormatting>
  <conditionalFormatting sqref="AE134:AE135 AI134:AI135 AM134:AM135 AQ134:AQ135 AU134:AU135">
    <cfRule type="expression" dxfId="2495" priority="13071">
      <formula>IF(RIGHT(TEXT(AE134,"0.#"),1)=".",FALSE,TRUE)</formula>
    </cfRule>
    <cfRule type="expression" dxfId="2494" priority="13072">
      <formula>IF(RIGHT(TEXT(AE134,"0.#"),1)=".",TRUE,FALSE)</formula>
    </cfRule>
  </conditionalFormatting>
  <conditionalFormatting sqref="AE433 AI433 AM433 AQ433 AU433">
    <cfRule type="expression" dxfId="2493" priority="13041">
      <formula>IF(RIGHT(TEXT(AE433,"0.#"),1)=".",FALSE,TRUE)</formula>
    </cfRule>
    <cfRule type="expression" dxfId="2492" priority="13042">
      <formula>IF(RIGHT(TEXT(AE433,"0.#"),1)=".",TRUE,FALSE)</formula>
    </cfRule>
  </conditionalFormatting>
  <conditionalFormatting sqref="AE434 AI434 AM434 AQ434 AU434">
    <cfRule type="expression" dxfId="2491" priority="13039">
      <formula>IF(RIGHT(TEXT(AE434,"0.#"),1)=".",FALSE,TRUE)</formula>
    </cfRule>
    <cfRule type="expression" dxfId="2490" priority="13040">
      <formula>IF(RIGHT(TEXT(AE434,"0.#"),1)=".",TRUE,FALSE)</formula>
    </cfRule>
  </conditionalFormatting>
  <conditionalFormatting sqref="AE435 AI435 AM435 AQ435 AU435">
    <cfRule type="expression" dxfId="2489" priority="13037">
      <formula>IF(RIGHT(TEXT(AE435,"0.#"),1)=".",FALSE,TRUE)</formula>
    </cfRule>
    <cfRule type="expression" dxfId="2488" priority="13038">
      <formula>IF(RIGHT(TEXT(AE435,"0.#"),1)=".",TRUE,FALSE)</formula>
    </cfRule>
  </conditionalFormatting>
  <conditionalFormatting sqref="AL839:AO866">
    <cfRule type="expression" dxfId="2487" priority="6641">
      <formula>IF(AND(AL839&gt;=0, RIGHT(TEXT(AL839,"0.#"),1)&lt;&gt;"."),TRUE,FALSE)</formula>
    </cfRule>
    <cfRule type="expression" dxfId="2486" priority="6642">
      <formula>IF(AND(AL839&gt;=0, RIGHT(TEXT(AL839,"0.#"),1)="."),TRUE,FALSE)</formula>
    </cfRule>
    <cfRule type="expression" dxfId="2485" priority="6643">
      <formula>IF(AND(AL839&lt;0, RIGHT(TEXT(AL839,"0.#"),1)&lt;&gt;"."),TRUE,FALSE)</formula>
    </cfRule>
    <cfRule type="expression" dxfId="2484" priority="6644">
      <formula>IF(AND(AL839&lt;0, RIGHT(TEXT(AL839,"0.#"),1)="."),TRUE,FALSE)</formula>
    </cfRule>
  </conditionalFormatting>
  <conditionalFormatting sqref="AQ53:AQ55">
    <cfRule type="expression" dxfId="2483" priority="4663">
      <formula>IF(RIGHT(TEXT(AQ53,"0.#"),1)=".",FALSE,TRUE)</formula>
    </cfRule>
    <cfRule type="expression" dxfId="2482" priority="4664">
      <formula>IF(RIGHT(TEXT(AQ53,"0.#"),1)=".",TRUE,FALSE)</formula>
    </cfRule>
  </conditionalFormatting>
  <conditionalFormatting sqref="AU53:AU55">
    <cfRule type="expression" dxfId="2481" priority="4661">
      <formula>IF(RIGHT(TEXT(AU53,"0.#"),1)=".",FALSE,TRUE)</formula>
    </cfRule>
    <cfRule type="expression" dxfId="2480" priority="4662">
      <formula>IF(RIGHT(TEXT(AU53,"0.#"),1)=".",TRUE,FALSE)</formula>
    </cfRule>
  </conditionalFormatting>
  <conditionalFormatting sqref="AQ60:AQ62">
    <cfRule type="expression" dxfId="2479" priority="4659">
      <formula>IF(RIGHT(TEXT(AQ60,"0.#"),1)=".",FALSE,TRUE)</formula>
    </cfRule>
    <cfRule type="expression" dxfId="2478" priority="4660">
      <formula>IF(RIGHT(TEXT(AQ60,"0.#"),1)=".",TRUE,FALSE)</formula>
    </cfRule>
  </conditionalFormatting>
  <conditionalFormatting sqref="AU60:AU62">
    <cfRule type="expression" dxfId="2477" priority="4657">
      <formula>IF(RIGHT(TEXT(AU60,"0.#"),1)=".",FALSE,TRUE)</formula>
    </cfRule>
    <cfRule type="expression" dxfId="2476" priority="4658">
      <formula>IF(RIGHT(TEXT(AU60,"0.#"),1)=".",TRUE,FALSE)</formula>
    </cfRule>
  </conditionalFormatting>
  <conditionalFormatting sqref="AQ75:AQ77">
    <cfRule type="expression" dxfId="2475" priority="4655">
      <formula>IF(RIGHT(TEXT(AQ75,"0.#"),1)=".",FALSE,TRUE)</formula>
    </cfRule>
    <cfRule type="expression" dxfId="2474" priority="4656">
      <formula>IF(RIGHT(TEXT(AQ75,"0.#"),1)=".",TRUE,FALSE)</formula>
    </cfRule>
  </conditionalFormatting>
  <conditionalFormatting sqref="AU75:AU77">
    <cfRule type="expression" dxfId="2473" priority="4653">
      <formula>IF(RIGHT(TEXT(AU75,"0.#"),1)=".",FALSE,TRUE)</formula>
    </cfRule>
    <cfRule type="expression" dxfId="2472" priority="4654">
      <formula>IF(RIGHT(TEXT(AU75,"0.#"),1)=".",TRUE,FALSE)</formula>
    </cfRule>
  </conditionalFormatting>
  <conditionalFormatting sqref="AQ87:AQ89">
    <cfRule type="expression" dxfId="2471" priority="4651">
      <formula>IF(RIGHT(TEXT(AQ87,"0.#"),1)=".",FALSE,TRUE)</formula>
    </cfRule>
    <cfRule type="expression" dxfId="2470" priority="4652">
      <formula>IF(RIGHT(TEXT(AQ87,"0.#"),1)=".",TRUE,FALSE)</formula>
    </cfRule>
  </conditionalFormatting>
  <conditionalFormatting sqref="AU87:AU89">
    <cfRule type="expression" dxfId="2469" priority="4649">
      <formula>IF(RIGHT(TEXT(AU87,"0.#"),1)=".",FALSE,TRUE)</formula>
    </cfRule>
    <cfRule type="expression" dxfId="2468" priority="4650">
      <formula>IF(RIGHT(TEXT(AU87,"0.#"),1)=".",TRUE,FALSE)</formula>
    </cfRule>
  </conditionalFormatting>
  <conditionalFormatting sqref="AQ92:AQ94">
    <cfRule type="expression" dxfId="2467" priority="4647">
      <formula>IF(RIGHT(TEXT(AQ92,"0.#"),1)=".",FALSE,TRUE)</formula>
    </cfRule>
    <cfRule type="expression" dxfId="2466" priority="4648">
      <formula>IF(RIGHT(TEXT(AQ92,"0.#"),1)=".",TRUE,FALSE)</formula>
    </cfRule>
  </conditionalFormatting>
  <conditionalFormatting sqref="AU92:AU94">
    <cfRule type="expression" dxfId="2465" priority="4645">
      <formula>IF(RIGHT(TEXT(AU92,"0.#"),1)=".",FALSE,TRUE)</formula>
    </cfRule>
    <cfRule type="expression" dxfId="2464" priority="4646">
      <formula>IF(RIGHT(TEXT(AU92,"0.#"),1)=".",TRUE,FALSE)</formula>
    </cfRule>
  </conditionalFormatting>
  <conditionalFormatting sqref="AQ97:AQ99">
    <cfRule type="expression" dxfId="2463" priority="4643">
      <formula>IF(RIGHT(TEXT(AQ97,"0.#"),1)=".",FALSE,TRUE)</formula>
    </cfRule>
    <cfRule type="expression" dxfId="2462" priority="4644">
      <formula>IF(RIGHT(TEXT(AQ97,"0.#"),1)=".",TRUE,FALSE)</formula>
    </cfRule>
  </conditionalFormatting>
  <conditionalFormatting sqref="AU97:AU99">
    <cfRule type="expression" dxfId="2461" priority="4641">
      <formula>IF(RIGHT(TEXT(AU97,"0.#"),1)=".",FALSE,TRUE)</formula>
    </cfRule>
    <cfRule type="expression" dxfId="2460" priority="4642">
      <formula>IF(RIGHT(TEXT(AU97,"0.#"),1)=".",TRUE,FALSE)</formula>
    </cfRule>
  </conditionalFormatting>
  <conditionalFormatting sqref="AE458 AI458 AM458 AQ458 AU458">
    <cfRule type="expression" dxfId="2459" priority="4335">
      <formula>IF(RIGHT(TEXT(AE458,"0.#"),1)=".",FALSE,TRUE)</formula>
    </cfRule>
    <cfRule type="expression" dxfId="2458" priority="4336">
      <formula>IF(RIGHT(TEXT(AE458,"0.#"),1)=".",TRUE,FALSE)</formula>
    </cfRule>
  </conditionalFormatting>
  <conditionalFormatting sqref="AE459 AI459 AM459 AQ459 AU459">
    <cfRule type="expression" dxfId="2457" priority="4333">
      <formula>IF(RIGHT(TEXT(AE459,"0.#"),1)=".",FALSE,TRUE)</formula>
    </cfRule>
    <cfRule type="expression" dxfId="2456" priority="4334">
      <formula>IF(RIGHT(TEXT(AE459,"0.#"),1)=".",TRUE,FALSE)</formula>
    </cfRule>
  </conditionalFormatting>
  <conditionalFormatting sqref="AE460 AI460 AM460 AQ460 AU460">
    <cfRule type="expression" dxfId="2455" priority="4331">
      <formula>IF(RIGHT(TEXT(AE460,"0.#"),1)=".",FALSE,TRUE)</formula>
    </cfRule>
    <cfRule type="expression" dxfId="2454" priority="4332">
      <formula>IF(RIGHT(TEXT(AE460,"0.#"),1)=".",TRUE,FALSE)</formula>
    </cfRule>
  </conditionalFormatting>
  <conditionalFormatting sqref="AE120 AM120">
    <cfRule type="expression" dxfId="2453" priority="2985">
      <formula>IF(RIGHT(TEXT(AE120,"0.#"),1)=".",FALSE,TRUE)</formula>
    </cfRule>
    <cfRule type="expression" dxfId="2452" priority="2986">
      <formula>IF(RIGHT(TEXT(AE120,"0.#"),1)=".",TRUE,FALSE)</formula>
    </cfRule>
  </conditionalFormatting>
  <conditionalFormatting sqref="AI126">
    <cfRule type="expression" dxfId="2451" priority="2975">
      <formula>IF(RIGHT(TEXT(AI126,"0.#"),1)=".",FALSE,TRUE)</formula>
    </cfRule>
    <cfRule type="expression" dxfId="2450" priority="2976">
      <formula>IF(RIGHT(TEXT(AI126,"0.#"),1)=".",TRUE,FALSE)</formula>
    </cfRule>
  </conditionalFormatting>
  <conditionalFormatting sqref="AI120">
    <cfRule type="expression" dxfId="2449" priority="2983">
      <formula>IF(RIGHT(TEXT(AI120,"0.#"),1)=".",FALSE,TRUE)</formula>
    </cfRule>
    <cfRule type="expression" dxfId="2448" priority="2984">
      <formula>IF(RIGHT(TEXT(AI120,"0.#"),1)=".",TRUE,FALSE)</formula>
    </cfRule>
  </conditionalFormatting>
  <conditionalFormatting sqref="AE123 AM123">
    <cfRule type="expression" dxfId="2447" priority="2981">
      <formula>IF(RIGHT(TEXT(AE123,"0.#"),1)=".",FALSE,TRUE)</formula>
    </cfRule>
    <cfRule type="expression" dxfId="2446" priority="2982">
      <formula>IF(RIGHT(TEXT(AE123,"0.#"),1)=".",TRUE,FALSE)</formula>
    </cfRule>
  </conditionalFormatting>
  <conditionalFormatting sqref="AI123">
    <cfRule type="expression" dxfId="2445" priority="2979">
      <formula>IF(RIGHT(TEXT(AI123,"0.#"),1)=".",FALSE,TRUE)</formula>
    </cfRule>
    <cfRule type="expression" dxfId="2444" priority="2980">
      <formula>IF(RIGHT(TEXT(AI123,"0.#"),1)=".",TRUE,FALSE)</formula>
    </cfRule>
  </conditionalFormatting>
  <conditionalFormatting sqref="AE126 AM126">
    <cfRule type="expression" dxfId="2443" priority="2977">
      <formula>IF(RIGHT(TEXT(AE126,"0.#"),1)=".",FALSE,TRUE)</formula>
    </cfRule>
    <cfRule type="expression" dxfId="2442" priority="2978">
      <formula>IF(RIGHT(TEXT(AE126,"0.#"),1)=".",TRUE,FALSE)</formula>
    </cfRule>
  </conditionalFormatting>
  <conditionalFormatting sqref="AE129 AM129">
    <cfRule type="expression" dxfId="2441" priority="2973">
      <formula>IF(RIGHT(TEXT(AE129,"0.#"),1)=".",FALSE,TRUE)</formula>
    </cfRule>
    <cfRule type="expression" dxfId="2440" priority="2974">
      <formula>IF(RIGHT(TEXT(AE129,"0.#"),1)=".",TRUE,FALSE)</formula>
    </cfRule>
  </conditionalFormatting>
  <conditionalFormatting sqref="AI129">
    <cfRule type="expression" dxfId="2439" priority="2971">
      <formula>IF(RIGHT(TEXT(AI129,"0.#"),1)=".",FALSE,TRUE)</formula>
    </cfRule>
    <cfRule type="expression" dxfId="2438" priority="2972">
      <formula>IF(RIGHT(TEXT(AI129,"0.#"),1)=".",TRUE,FALSE)</formula>
    </cfRule>
  </conditionalFormatting>
  <conditionalFormatting sqref="Y839:Y866">
    <cfRule type="expression" dxfId="2437" priority="2969">
      <formula>IF(RIGHT(TEXT(Y839,"0.#"),1)=".",FALSE,TRUE)</formula>
    </cfRule>
    <cfRule type="expression" dxfId="2436" priority="2970">
      <formula>IF(RIGHT(TEXT(Y839,"0.#"),1)=".",TRUE,FALSE)</formula>
    </cfRule>
  </conditionalFormatting>
  <conditionalFormatting sqref="AU518">
    <cfRule type="expression" dxfId="2435" priority="1479">
      <formula>IF(RIGHT(TEXT(AU518,"0.#"),1)=".",FALSE,TRUE)</formula>
    </cfRule>
    <cfRule type="expression" dxfId="2434" priority="1480">
      <formula>IF(RIGHT(TEXT(AU518,"0.#"),1)=".",TRUE,FALSE)</formula>
    </cfRule>
  </conditionalFormatting>
  <conditionalFormatting sqref="AQ551">
    <cfRule type="expression" dxfId="2433" priority="1255">
      <formula>IF(RIGHT(TEXT(AQ551,"0.#"),1)=".",FALSE,TRUE)</formula>
    </cfRule>
    <cfRule type="expression" dxfId="2432" priority="1256">
      <formula>IF(RIGHT(TEXT(AQ551,"0.#"),1)=".",TRUE,FALSE)</formula>
    </cfRule>
  </conditionalFormatting>
  <conditionalFormatting sqref="AE556">
    <cfRule type="expression" dxfId="2431" priority="1253">
      <formula>IF(RIGHT(TEXT(AE556,"0.#"),1)=".",FALSE,TRUE)</formula>
    </cfRule>
    <cfRule type="expression" dxfId="2430" priority="1254">
      <formula>IF(RIGHT(TEXT(AE556,"0.#"),1)=".",TRUE,FALSE)</formula>
    </cfRule>
  </conditionalFormatting>
  <conditionalFormatting sqref="AE557">
    <cfRule type="expression" dxfId="2429" priority="1251">
      <formula>IF(RIGHT(TEXT(AE557,"0.#"),1)=".",FALSE,TRUE)</formula>
    </cfRule>
    <cfRule type="expression" dxfId="2428" priority="1252">
      <formula>IF(RIGHT(TEXT(AE557,"0.#"),1)=".",TRUE,FALSE)</formula>
    </cfRule>
  </conditionalFormatting>
  <conditionalFormatting sqref="AE558">
    <cfRule type="expression" dxfId="2427" priority="1249">
      <formula>IF(RIGHT(TEXT(AE558,"0.#"),1)=".",FALSE,TRUE)</formula>
    </cfRule>
    <cfRule type="expression" dxfId="2426" priority="1250">
      <formula>IF(RIGHT(TEXT(AE558,"0.#"),1)=".",TRUE,FALSE)</formula>
    </cfRule>
  </conditionalFormatting>
  <conditionalFormatting sqref="AU556">
    <cfRule type="expression" dxfId="2425" priority="1241">
      <formula>IF(RIGHT(TEXT(AU556,"0.#"),1)=".",FALSE,TRUE)</formula>
    </cfRule>
    <cfRule type="expression" dxfId="2424" priority="1242">
      <formula>IF(RIGHT(TEXT(AU556,"0.#"),1)=".",TRUE,FALSE)</formula>
    </cfRule>
  </conditionalFormatting>
  <conditionalFormatting sqref="AU557">
    <cfRule type="expression" dxfId="2423" priority="1239">
      <formula>IF(RIGHT(TEXT(AU557,"0.#"),1)=".",FALSE,TRUE)</formula>
    </cfRule>
    <cfRule type="expression" dxfId="2422" priority="1240">
      <formula>IF(RIGHT(TEXT(AU557,"0.#"),1)=".",TRUE,FALSE)</formula>
    </cfRule>
  </conditionalFormatting>
  <conditionalFormatting sqref="AU558">
    <cfRule type="expression" dxfId="2421" priority="1237">
      <formula>IF(RIGHT(TEXT(AU558,"0.#"),1)=".",FALSE,TRUE)</formula>
    </cfRule>
    <cfRule type="expression" dxfId="2420" priority="1238">
      <formula>IF(RIGHT(TEXT(AU558,"0.#"),1)=".",TRUE,FALSE)</formula>
    </cfRule>
  </conditionalFormatting>
  <conditionalFormatting sqref="AQ557">
    <cfRule type="expression" dxfId="2419" priority="1229">
      <formula>IF(RIGHT(TEXT(AQ557,"0.#"),1)=".",FALSE,TRUE)</formula>
    </cfRule>
    <cfRule type="expression" dxfId="2418" priority="1230">
      <formula>IF(RIGHT(TEXT(AQ557,"0.#"),1)=".",TRUE,FALSE)</formula>
    </cfRule>
  </conditionalFormatting>
  <conditionalFormatting sqref="AQ558">
    <cfRule type="expression" dxfId="2417" priority="1227">
      <formula>IF(RIGHT(TEXT(AQ558,"0.#"),1)=".",FALSE,TRUE)</formula>
    </cfRule>
    <cfRule type="expression" dxfId="2416" priority="1228">
      <formula>IF(RIGHT(TEXT(AQ558,"0.#"),1)=".",TRUE,FALSE)</formula>
    </cfRule>
  </conditionalFormatting>
  <conditionalFormatting sqref="AQ556">
    <cfRule type="expression" dxfId="2415" priority="1225">
      <formula>IF(RIGHT(TEXT(AQ556,"0.#"),1)=".",FALSE,TRUE)</formula>
    </cfRule>
    <cfRule type="expression" dxfId="2414" priority="1226">
      <formula>IF(RIGHT(TEXT(AQ556,"0.#"),1)=".",TRUE,FALSE)</formula>
    </cfRule>
  </conditionalFormatting>
  <conditionalFormatting sqref="AE561">
    <cfRule type="expression" dxfId="2413" priority="1223">
      <formula>IF(RIGHT(TEXT(AE561,"0.#"),1)=".",FALSE,TRUE)</formula>
    </cfRule>
    <cfRule type="expression" dxfId="2412" priority="1224">
      <formula>IF(RIGHT(TEXT(AE561,"0.#"),1)=".",TRUE,FALSE)</formula>
    </cfRule>
  </conditionalFormatting>
  <conditionalFormatting sqref="AE562">
    <cfRule type="expression" dxfId="2411" priority="1221">
      <formula>IF(RIGHT(TEXT(AE562,"0.#"),1)=".",FALSE,TRUE)</formula>
    </cfRule>
    <cfRule type="expression" dxfId="2410" priority="1222">
      <formula>IF(RIGHT(TEXT(AE562,"0.#"),1)=".",TRUE,FALSE)</formula>
    </cfRule>
  </conditionalFormatting>
  <conditionalFormatting sqref="AE563">
    <cfRule type="expression" dxfId="2409" priority="1219">
      <formula>IF(RIGHT(TEXT(AE563,"0.#"),1)=".",FALSE,TRUE)</formula>
    </cfRule>
    <cfRule type="expression" dxfId="2408" priority="1220">
      <formula>IF(RIGHT(TEXT(AE563,"0.#"),1)=".",TRUE,FALSE)</formula>
    </cfRule>
  </conditionalFormatting>
  <conditionalFormatting sqref="AL1102:AO1131">
    <cfRule type="expression" dxfId="2407" priority="2875">
      <formula>IF(AND(AL1102&gt;=0, RIGHT(TEXT(AL1102,"0.#"),1)&lt;&gt;"."),TRUE,FALSE)</formula>
    </cfRule>
    <cfRule type="expression" dxfId="2406" priority="2876">
      <formula>IF(AND(AL1102&gt;=0, RIGHT(TEXT(AL1102,"0.#"),1)="."),TRUE,FALSE)</formula>
    </cfRule>
    <cfRule type="expression" dxfId="2405" priority="2877">
      <formula>IF(AND(AL1102&lt;0, RIGHT(TEXT(AL1102,"0.#"),1)&lt;&gt;"."),TRUE,FALSE)</formula>
    </cfRule>
    <cfRule type="expression" dxfId="2404" priority="2878">
      <formula>IF(AND(AL1102&lt;0, RIGHT(TEXT(AL1102,"0.#"),1)="."),TRUE,FALSE)</formula>
    </cfRule>
  </conditionalFormatting>
  <conditionalFormatting sqref="Y1102:Y1131">
    <cfRule type="expression" dxfId="2403" priority="2873">
      <formula>IF(RIGHT(TEXT(Y1102,"0.#"),1)=".",FALSE,TRUE)</formula>
    </cfRule>
    <cfRule type="expression" dxfId="2402" priority="2874">
      <formula>IF(RIGHT(TEXT(Y1102,"0.#"),1)=".",TRUE,FALSE)</formula>
    </cfRule>
  </conditionalFormatting>
  <conditionalFormatting sqref="AQ553">
    <cfRule type="expression" dxfId="2401" priority="1257">
      <formula>IF(RIGHT(TEXT(AQ553,"0.#"),1)=".",FALSE,TRUE)</formula>
    </cfRule>
    <cfRule type="expression" dxfId="2400" priority="1258">
      <formula>IF(RIGHT(TEXT(AQ553,"0.#"),1)=".",TRUE,FALSE)</formula>
    </cfRule>
  </conditionalFormatting>
  <conditionalFormatting sqref="AU552">
    <cfRule type="expression" dxfId="2399" priority="1269">
      <formula>IF(RIGHT(TEXT(AU552,"0.#"),1)=".",FALSE,TRUE)</formula>
    </cfRule>
    <cfRule type="expression" dxfId="2398" priority="1270">
      <formula>IF(RIGHT(TEXT(AU552,"0.#"),1)=".",TRUE,FALSE)</formula>
    </cfRule>
  </conditionalFormatting>
  <conditionalFormatting sqref="AE552">
    <cfRule type="expression" dxfId="2397" priority="1281">
      <formula>IF(RIGHT(TEXT(AE552,"0.#"),1)=".",FALSE,TRUE)</formula>
    </cfRule>
    <cfRule type="expression" dxfId="2396" priority="1282">
      <formula>IF(RIGHT(TEXT(AE552,"0.#"),1)=".",TRUE,FALSE)</formula>
    </cfRule>
  </conditionalFormatting>
  <conditionalFormatting sqref="AQ548">
    <cfRule type="expression" dxfId="2395" priority="1287">
      <formula>IF(RIGHT(TEXT(AQ548,"0.#"),1)=".",FALSE,TRUE)</formula>
    </cfRule>
    <cfRule type="expression" dxfId="2394" priority="1288">
      <formula>IF(RIGHT(TEXT(AQ548,"0.#"),1)=".",TRUE,FALSE)</formula>
    </cfRule>
  </conditionalFormatting>
  <conditionalFormatting sqref="AL837:AO837">
    <cfRule type="expression" dxfId="2393" priority="2827">
      <formula>IF(AND(AL837&gt;=0, RIGHT(TEXT(AL837,"0.#"),1)&lt;&gt;"."),TRUE,FALSE)</formula>
    </cfRule>
    <cfRule type="expression" dxfId="2392" priority="2828">
      <formula>IF(AND(AL837&gt;=0, RIGHT(TEXT(AL837,"0.#"),1)="."),TRUE,FALSE)</formula>
    </cfRule>
    <cfRule type="expression" dxfId="2391" priority="2829">
      <formula>IF(AND(AL837&lt;0, RIGHT(TEXT(AL837,"0.#"),1)&lt;&gt;"."),TRUE,FALSE)</formula>
    </cfRule>
    <cfRule type="expression" dxfId="2390" priority="2830">
      <formula>IF(AND(AL837&lt;0, RIGHT(TEXT(AL837,"0.#"),1)="."),TRUE,FALSE)</formula>
    </cfRule>
  </conditionalFormatting>
  <conditionalFormatting sqref="Y837:Y838">
    <cfRule type="expression" dxfId="2389" priority="2825">
      <formula>IF(RIGHT(TEXT(Y837,"0.#"),1)=".",FALSE,TRUE)</formula>
    </cfRule>
    <cfRule type="expression" dxfId="2388" priority="2826">
      <formula>IF(RIGHT(TEXT(Y837,"0.#"),1)=".",TRUE,FALSE)</formula>
    </cfRule>
  </conditionalFormatting>
  <conditionalFormatting sqref="AE492">
    <cfRule type="expression" dxfId="2387" priority="1613">
      <formula>IF(RIGHT(TEXT(AE492,"0.#"),1)=".",FALSE,TRUE)</formula>
    </cfRule>
    <cfRule type="expression" dxfId="2386" priority="1614">
      <formula>IF(RIGHT(TEXT(AE492,"0.#"),1)=".",TRUE,FALSE)</formula>
    </cfRule>
  </conditionalFormatting>
  <conditionalFormatting sqref="AE493">
    <cfRule type="expression" dxfId="2385" priority="1611">
      <formula>IF(RIGHT(TEXT(AE493,"0.#"),1)=".",FALSE,TRUE)</formula>
    </cfRule>
    <cfRule type="expression" dxfId="2384" priority="1612">
      <formula>IF(RIGHT(TEXT(AE493,"0.#"),1)=".",TRUE,FALSE)</formula>
    </cfRule>
  </conditionalFormatting>
  <conditionalFormatting sqref="AE494">
    <cfRule type="expression" dxfId="2383" priority="1609">
      <formula>IF(RIGHT(TEXT(AE494,"0.#"),1)=".",FALSE,TRUE)</formula>
    </cfRule>
    <cfRule type="expression" dxfId="2382" priority="1610">
      <formula>IF(RIGHT(TEXT(AE494,"0.#"),1)=".",TRUE,FALSE)</formula>
    </cfRule>
  </conditionalFormatting>
  <conditionalFormatting sqref="AQ493">
    <cfRule type="expression" dxfId="2381" priority="1589">
      <formula>IF(RIGHT(TEXT(AQ493,"0.#"),1)=".",FALSE,TRUE)</formula>
    </cfRule>
    <cfRule type="expression" dxfId="2380" priority="1590">
      <formula>IF(RIGHT(TEXT(AQ493,"0.#"),1)=".",TRUE,FALSE)</formula>
    </cfRule>
  </conditionalFormatting>
  <conditionalFormatting sqref="AQ494">
    <cfRule type="expression" dxfId="2379" priority="1587">
      <formula>IF(RIGHT(TEXT(AQ494,"0.#"),1)=".",FALSE,TRUE)</formula>
    </cfRule>
    <cfRule type="expression" dxfId="2378" priority="1588">
      <formula>IF(RIGHT(TEXT(AQ494,"0.#"),1)=".",TRUE,FALSE)</formula>
    </cfRule>
  </conditionalFormatting>
  <conditionalFormatting sqref="AQ492">
    <cfRule type="expression" dxfId="2377" priority="1585">
      <formula>IF(RIGHT(TEXT(AQ492,"0.#"),1)=".",FALSE,TRUE)</formula>
    </cfRule>
    <cfRule type="expression" dxfId="2376" priority="1586">
      <formula>IF(RIGHT(TEXT(AQ492,"0.#"),1)=".",TRUE,FALSE)</formula>
    </cfRule>
  </conditionalFormatting>
  <conditionalFormatting sqref="AU494">
    <cfRule type="expression" dxfId="2375" priority="1597">
      <formula>IF(RIGHT(TEXT(AU494,"0.#"),1)=".",FALSE,TRUE)</formula>
    </cfRule>
    <cfRule type="expression" dxfId="2374" priority="1598">
      <formula>IF(RIGHT(TEXT(AU494,"0.#"),1)=".",TRUE,FALSE)</formula>
    </cfRule>
  </conditionalFormatting>
  <conditionalFormatting sqref="AU492">
    <cfRule type="expression" dxfId="2373" priority="1601">
      <formula>IF(RIGHT(TEXT(AU492,"0.#"),1)=".",FALSE,TRUE)</formula>
    </cfRule>
    <cfRule type="expression" dxfId="2372" priority="1602">
      <formula>IF(RIGHT(TEXT(AU492,"0.#"),1)=".",TRUE,FALSE)</formula>
    </cfRule>
  </conditionalFormatting>
  <conditionalFormatting sqref="AU493">
    <cfRule type="expression" dxfId="2371" priority="1599">
      <formula>IF(RIGHT(TEXT(AU493,"0.#"),1)=".",FALSE,TRUE)</formula>
    </cfRule>
    <cfRule type="expression" dxfId="2370" priority="1600">
      <formula>IF(RIGHT(TEXT(AU493,"0.#"),1)=".",TRUE,FALSE)</formula>
    </cfRule>
  </conditionalFormatting>
  <conditionalFormatting sqref="AU583">
    <cfRule type="expression" dxfId="2369" priority="1117">
      <formula>IF(RIGHT(TEXT(AU583,"0.#"),1)=".",FALSE,TRUE)</formula>
    </cfRule>
    <cfRule type="expression" dxfId="2368" priority="1118">
      <formula>IF(RIGHT(TEXT(AU583,"0.#"),1)=".",TRUE,FALSE)</formula>
    </cfRule>
  </conditionalFormatting>
  <conditionalFormatting sqref="AU582">
    <cfRule type="expression" dxfId="2367" priority="1119">
      <formula>IF(RIGHT(TEXT(AU582,"0.#"),1)=".",FALSE,TRUE)</formula>
    </cfRule>
    <cfRule type="expression" dxfId="2366" priority="1120">
      <formula>IF(RIGHT(TEXT(AU582,"0.#"),1)=".",TRUE,FALSE)</formula>
    </cfRule>
  </conditionalFormatting>
  <conditionalFormatting sqref="AE499">
    <cfRule type="expression" dxfId="2365" priority="1579">
      <formula>IF(RIGHT(TEXT(AE499,"0.#"),1)=".",FALSE,TRUE)</formula>
    </cfRule>
    <cfRule type="expression" dxfId="2364" priority="1580">
      <formula>IF(RIGHT(TEXT(AE499,"0.#"),1)=".",TRUE,FALSE)</formula>
    </cfRule>
  </conditionalFormatting>
  <conditionalFormatting sqref="AE497">
    <cfRule type="expression" dxfId="2363" priority="1583">
      <formula>IF(RIGHT(TEXT(AE497,"0.#"),1)=".",FALSE,TRUE)</formula>
    </cfRule>
    <cfRule type="expression" dxfId="2362" priority="1584">
      <formula>IF(RIGHT(TEXT(AE497,"0.#"),1)=".",TRUE,FALSE)</formula>
    </cfRule>
  </conditionalFormatting>
  <conditionalFormatting sqref="AE498">
    <cfRule type="expression" dxfId="2361" priority="1581">
      <formula>IF(RIGHT(TEXT(AE498,"0.#"),1)=".",FALSE,TRUE)</formula>
    </cfRule>
    <cfRule type="expression" dxfId="2360" priority="1582">
      <formula>IF(RIGHT(TEXT(AE498,"0.#"),1)=".",TRUE,FALSE)</formula>
    </cfRule>
  </conditionalFormatting>
  <conditionalFormatting sqref="AU499">
    <cfRule type="expression" dxfId="2359" priority="1567">
      <formula>IF(RIGHT(TEXT(AU499,"0.#"),1)=".",FALSE,TRUE)</formula>
    </cfRule>
    <cfRule type="expression" dxfId="2358" priority="1568">
      <formula>IF(RIGHT(TEXT(AU499,"0.#"),1)=".",TRUE,FALSE)</formula>
    </cfRule>
  </conditionalFormatting>
  <conditionalFormatting sqref="AU497">
    <cfRule type="expression" dxfId="2357" priority="1571">
      <formula>IF(RIGHT(TEXT(AU497,"0.#"),1)=".",FALSE,TRUE)</formula>
    </cfRule>
    <cfRule type="expression" dxfId="2356" priority="1572">
      <formula>IF(RIGHT(TEXT(AU497,"0.#"),1)=".",TRUE,FALSE)</formula>
    </cfRule>
  </conditionalFormatting>
  <conditionalFormatting sqref="AU498">
    <cfRule type="expression" dxfId="2355" priority="1569">
      <formula>IF(RIGHT(TEXT(AU498,"0.#"),1)=".",FALSE,TRUE)</formula>
    </cfRule>
    <cfRule type="expression" dxfId="2354" priority="1570">
      <formula>IF(RIGHT(TEXT(AU498,"0.#"),1)=".",TRUE,FALSE)</formula>
    </cfRule>
  </conditionalFormatting>
  <conditionalFormatting sqref="AQ497">
    <cfRule type="expression" dxfId="2353" priority="1555">
      <formula>IF(RIGHT(TEXT(AQ497,"0.#"),1)=".",FALSE,TRUE)</formula>
    </cfRule>
    <cfRule type="expression" dxfId="2352" priority="1556">
      <formula>IF(RIGHT(TEXT(AQ497,"0.#"),1)=".",TRUE,FALSE)</formula>
    </cfRule>
  </conditionalFormatting>
  <conditionalFormatting sqref="AQ498">
    <cfRule type="expression" dxfId="2351" priority="1559">
      <formula>IF(RIGHT(TEXT(AQ498,"0.#"),1)=".",FALSE,TRUE)</formula>
    </cfRule>
    <cfRule type="expression" dxfId="2350" priority="1560">
      <formula>IF(RIGHT(TEXT(AQ498,"0.#"),1)=".",TRUE,FALSE)</formula>
    </cfRule>
  </conditionalFormatting>
  <conditionalFormatting sqref="AQ499">
    <cfRule type="expression" dxfId="2349" priority="1557">
      <formula>IF(RIGHT(TEXT(AQ499,"0.#"),1)=".",FALSE,TRUE)</formula>
    </cfRule>
    <cfRule type="expression" dxfId="2348" priority="1558">
      <formula>IF(RIGHT(TEXT(AQ499,"0.#"),1)=".",TRUE,FALSE)</formula>
    </cfRule>
  </conditionalFormatting>
  <conditionalFormatting sqref="AE504">
    <cfRule type="expression" dxfId="2347" priority="1549">
      <formula>IF(RIGHT(TEXT(AE504,"0.#"),1)=".",FALSE,TRUE)</formula>
    </cfRule>
    <cfRule type="expression" dxfId="2346" priority="1550">
      <formula>IF(RIGHT(TEXT(AE504,"0.#"),1)=".",TRUE,FALSE)</formula>
    </cfRule>
  </conditionalFormatting>
  <conditionalFormatting sqref="AE502">
    <cfRule type="expression" dxfId="2345" priority="1553">
      <formula>IF(RIGHT(TEXT(AE502,"0.#"),1)=".",FALSE,TRUE)</formula>
    </cfRule>
    <cfRule type="expression" dxfId="2344" priority="1554">
      <formula>IF(RIGHT(TEXT(AE502,"0.#"),1)=".",TRUE,FALSE)</formula>
    </cfRule>
  </conditionalFormatting>
  <conditionalFormatting sqref="AE503">
    <cfRule type="expression" dxfId="2343" priority="1551">
      <formula>IF(RIGHT(TEXT(AE503,"0.#"),1)=".",FALSE,TRUE)</formula>
    </cfRule>
    <cfRule type="expression" dxfId="2342" priority="1552">
      <formula>IF(RIGHT(TEXT(AE503,"0.#"),1)=".",TRUE,FALSE)</formula>
    </cfRule>
  </conditionalFormatting>
  <conditionalFormatting sqref="AU504">
    <cfRule type="expression" dxfId="2341" priority="1537">
      <formula>IF(RIGHT(TEXT(AU504,"0.#"),1)=".",FALSE,TRUE)</formula>
    </cfRule>
    <cfRule type="expression" dxfId="2340" priority="1538">
      <formula>IF(RIGHT(TEXT(AU504,"0.#"),1)=".",TRUE,FALSE)</formula>
    </cfRule>
  </conditionalFormatting>
  <conditionalFormatting sqref="AU502">
    <cfRule type="expression" dxfId="2339" priority="1541">
      <formula>IF(RIGHT(TEXT(AU502,"0.#"),1)=".",FALSE,TRUE)</formula>
    </cfRule>
    <cfRule type="expression" dxfId="2338" priority="1542">
      <formula>IF(RIGHT(TEXT(AU502,"0.#"),1)=".",TRUE,FALSE)</formula>
    </cfRule>
  </conditionalFormatting>
  <conditionalFormatting sqref="AU503">
    <cfRule type="expression" dxfId="2337" priority="1539">
      <formula>IF(RIGHT(TEXT(AU503,"0.#"),1)=".",FALSE,TRUE)</formula>
    </cfRule>
    <cfRule type="expression" dxfId="2336" priority="1540">
      <formula>IF(RIGHT(TEXT(AU503,"0.#"),1)=".",TRUE,FALSE)</formula>
    </cfRule>
  </conditionalFormatting>
  <conditionalFormatting sqref="AQ502">
    <cfRule type="expression" dxfId="2335" priority="1525">
      <formula>IF(RIGHT(TEXT(AQ502,"0.#"),1)=".",FALSE,TRUE)</formula>
    </cfRule>
    <cfRule type="expression" dxfId="2334" priority="1526">
      <formula>IF(RIGHT(TEXT(AQ502,"0.#"),1)=".",TRUE,FALSE)</formula>
    </cfRule>
  </conditionalFormatting>
  <conditionalFormatting sqref="AQ503">
    <cfRule type="expression" dxfId="2333" priority="1529">
      <formula>IF(RIGHT(TEXT(AQ503,"0.#"),1)=".",FALSE,TRUE)</formula>
    </cfRule>
    <cfRule type="expression" dxfId="2332" priority="1530">
      <formula>IF(RIGHT(TEXT(AQ503,"0.#"),1)=".",TRUE,FALSE)</formula>
    </cfRule>
  </conditionalFormatting>
  <conditionalFormatting sqref="AQ504">
    <cfRule type="expression" dxfId="2331" priority="1527">
      <formula>IF(RIGHT(TEXT(AQ504,"0.#"),1)=".",FALSE,TRUE)</formula>
    </cfRule>
    <cfRule type="expression" dxfId="2330" priority="1528">
      <formula>IF(RIGHT(TEXT(AQ504,"0.#"),1)=".",TRUE,FALSE)</formula>
    </cfRule>
  </conditionalFormatting>
  <conditionalFormatting sqref="AE509">
    <cfRule type="expression" dxfId="2329" priority="1519">
      <formula>IF(RIGHT(TEXT(AE509,"0.#"),1)=".",FALSE,TRUE)</formula>
    </cfRule>
    <cfRule type="expression" dxfId="2328" priority="1520">
      <formula>IF(RIGHT(TEXT(AE509,"0.#"),1)=".",TRUE,FALSE)</formula>
    </cfRule>
  </conditionalFormatting>
  <conditionalFormatting sqref="AE507">
    <cfRule type="expression" dxfId="2327" priority="1523">
      <formula>IF(RIGHT(TEXT(AE507,"0.#"),1)=".",FALSE,TRUE)</formula>
    </cfRule>
    <cfRule type="expression" dxfId="2326" priority="1524">
      <formula>IF(RIGHT(TEXT(AE507,"0.#"),1)=".",TRUE,FALSE)</formula>
    </cfRule>
  </conditionalFormatting>
  <conditionalFormatting sqref="AE508">
    <cfRule type="expression" dxfId="2325" priority="1521">
      <formula>IF(RIGHT(TEXT(AE508,"0.#"),1)=".",FALSE,TRUE)</formula>
    </cfRule>
    <cfRule type="expression" dxfId="2324" priority="1522">
      <formula>IF(RIGHT(TEXT(AE508,"0.#"),1)=".",TRUE,FALSE)</formula>
    </cfRule>
  </conditionalFormatting>
  <conditionalFormatting sqref="AU509">
    <cfRule type="expression" dxfId="2323" priority="1507">
      <formula>IF(RIGHT(TEXT(AU509,"0.#"),1)=".",FALSE,TRUE)</formula>
    </cfRule>
    <cfRule type="expression" dxfId="2322" priority="1508">
      <formula>IF(RIGHT(TEXT(AU509,"0.#"),1)=".",TRUE,FALSE)</formula>
    </cfRule>
  </conditionalFormatting>
  <conditionalFormatting sqref="AU507">
    <cfRule type="expression" dxfId="2321" priority="1511">
      <formula>IF(RIGHT(TEXT(AU507,"0.#"),1)=".",FALSE,TRUE)</formula>
    </cfRule>
    <cfRule type="expression" dxfId="2320" priority="1512">
      <formula>IF(RIGHT(TEXT(AU507,"0.#"),1)=".",TRUE,FALSE)</formula>
    </cfRule>
  </conditionalFormatting>
  <conditionalFormatting sqref="AU508">
    <cfRule type="expression" dxfId="2319" priority="1509">
      <formula>IF(RIGHT(TEXT(AU508,"0.#"),1)=".",FALSE,TRUE)</formula>
    </cfRule>
    <cfRule type="expression" dxfId="2318" priority="1510">
      <formula>IF(RIGHT(TEXT(AU508,"0.#"),1)=".",TRUE,FALSE)</formula>
    </cfRule>
  </conditionalFormatting>
  <conditionalFormatting sqref="AQ507">
    <cfRule type="expression" dxfId="2317" priority="1495">
      <formula>IF(RIGHT(TEXT(AQ507,"0.#"),1)=".",FALSE,TRUE)</formula>
    </cfRule>
    <cfRule type="expression" dxfId="2316" priority="1496">
      <formula>IF(RIGHT(TEXT(AQ507,"0.#"),1)=".",TRUE,FALSE)</formula>
    </cfRule>
  </conditionalFormatting>
  <conditionalFormatting sqref="AQ508">
    <cfRule type="expression" dxfId="2315" priority="1499">
      <formula>IF(RIGHT(TEXT(AQ508,"0.#"),1)=".",FALSE,TRUE)</formula>
    </cfRule>
    <cfRule type="expression" dxfId="2314" priority="1500">
      <formula>IF(RIGHT(TEXT(AQ508,"0.#"),1)=".",TRUE,FALSE)</formula>
    </cfRule>
  </conditionalFormatting>
  <conditionalFormatting sqref="AQ509">
    <cfRule type="expression" dxfId="2313" priority="1497">
      <formula>IF(RIGHT(TEXT(AQ509,"0.#"),1)=".",FALSE,TRUE)</formula>
    </cfRule>
    <cfRule type="expression" dxfId="2312" priority="1498">
      <formula>IF(RIGHT(TEXT(AQ509,"0.#"),1)=".",TRUE,FALSE)</formula>
    </cfRule>
  </conditionalFormatting>
  <conditionalFormatting sqref="AE465">
    <cfRule type="expression" dxfId="2311" priority="1789">
      <formula>IF(RIGHT(TEXT(AE465,"0.#"),1)=".",FALSE,TRUE)</formula>
    </cfRule>
    <cfRule type="expression" dxfId="2310" priority="1790">
      <formula>IF(RIGHT(TEXT(AE465,"0.#"),1)=".",TRUE,FALSE)</formula>
    </cfRule>
  </conditionalFormatting>
  <conditionalFormatting sqref="AE463">
    <cfRule type="expression" dxfId="2309" priority="1793">
      <formula>IF(RIGHT(TEXT(AE463,"0.#"),1)=".",FALSE,TRUE)</formula>
    </cfRule>
    <cfRule type="expression" dxfId="2308" priority="1794">
      <formula>IF(RIGHT(TEXT(AE463,"0.#"),1)=".",TRUE,FALSE)</formula>
    </cfRule>
  </conditionalFormatting>
  <conditionalFormatting sqref="AE464">
    <cfRule type="expression" dxfId="2307" priority="1791">
      <formula>IF(RIGHT(TEXT(AE464,"0.#"),1)=".",FALSE,TRUE)</formula>
    </cfRule>
    <cfRule type="expression" dxfId="2306" priority="1792">
      <formula>IF(RIGHT(TEXT(AE464,"0.#"),1)=".",TRUE,FALSE)</formula>
    </cfRule>
  </conditionalFormatting>
  <conditionalFormatting sqref="AM465">
    <cfRule type="expression" dxfId="2305" priority="1783">
      <formula>IF(RIGHT(TEXT(AM465,"0.#"),1)=".",FALSE,TRUE)</formula>
    </cfRule>
    <cfRule type="expression" dxfId="2304" priority="1784">
      <formula>IF(RIGHT(TEXT(AM465,"0.#"),1)=".",TRUE,FALSE)</formula>
    </cfRule>
  </conditionalFormatting>
  <conditionalFormatting sqref="AM463">
    <cfRule type="expression" dxfId="2303" priority="1787">
      <formula>IF(RIGHT(TEXT(AM463,"0.#"),1)=".",FALSE,TRUE)</formula>
    </cfRule>
    <cfRule type="expression" dxfId="2302" priority="1788">
      <formula>IF(RIGHT(TEXT(AM463,"0.#"),1)=".",TRUE,FALSE)</formula>
    </cfRule>
  </conditionalFormatting>
  <conditionalFormatting sqref="AM464">
    <cfRule type="expression" dxfId="2301" priority="1785">
      <formula>IF(RIGHT(TEXT(AM464,"0.#"),1)=".",FALSE,TRUE)</formula>
    </cfRule>
    <cfRule type="expression" dxfId="2300" priority="1786">
      <formula>IF(RIGHT(TEXT(AM464,"0.#"),1)=".",TRUE,FALSE)</formula>
    </cfRule>
  </conditionalFormatting>
  <conditionalFormatting sqref="AU465">
    <cfRule type="expression" dxfId="2299" priority="1777">
      <formula>IF(RIGHT(TEXT(AU465,"0.#"),1)=".",FALSE,TRUE)</formula>
    </cfRule>
    <cfRule type="expression" dxfId="2298" priority="1778">
      <formula>IF(RIGHT(TEXT(AU465,"0.#"),1)=".",TRUE,FALSE)</formula>
    </cfRule>
  </conditionalFormatting>
  <conditionalFormatting sqref="AU463">
    <cfRule type="expression" dxfId="2297" priority="1781">
      <formula>IF(RIGHT(TEXT(AU463,"0.#"),1)=".",FALSE,TRUE)</formula>
    </cfRule>
    <cfRule type="expression" dxfId="2296" priority="1782">
      <formula>IF(RIGHT(TEXT(AU463,"0.#"),1)=".",TRUE,FALSE)</formula>
    </cfRule>
  </conditionalFormatting>
  <conditionalFormatting sqref="AU464">
    <cfRule type="expression" dxfId="2295" priority="1779">
      <formula>IF(RIGHT(TEXT(AU464,"0.#"),1)=".",FALSE,TRUE)</formula>
    </cfRule>
    <cfRule type="expression" dxfId="2294" priority="1780">
      <formula>IF(RIGHT(TEXT(AU464,"0.#"),1)=".",TRUE,FALSE)</formula>
    </cfRule>
  </conditionalFormatting>
  <conditionalFormatting sqref="AI465">
    <cfRule type="expression" dxfId="2293" priority="1771">
      <formula>IF(RIGHT(TEXT(AI465,"0.#"),1)=".",FALSE,TRUE)</formula>
    </cfRule>
    <cfRule type="expression" dxfId="2292" priority="1772">
      <formula>IF(RIGHT(TEXT(AI465,"0.#"),1)=".",TRUE,FALSE)</formula>
    </cfRule>
  </conditionalFormatting>
  <conditionalFormatting sqref="AI463">
    <cfRule type="expression" dxfId="2291" priority="1775">
      <formula>IF(RIGHT(TEXT(AI463,"0.#"),1)=".",FALSE,TRUE)</formula>
    </cfRule>
    <cfRule type="expression" dxfId="2290" priority="1776">
      <formula>IF(RIGHT(TEXT(AI463,"0.#"),1)=".",TRUE,FALSE)</formula>
    </cfRule>
  </conditionalFormatting>
  <conditionalFormatting sqref="AI464">
    <cfRule type="expression" dxfId="2289" priority="1773">
      <formula>IF(RIGHT(TEXT(AI464,"0.#"),1)=".",FALSE,TRUE)</formula>
    </cfRule>
    <cfRule type="expression" dxfId="2288" priority="1774">
      <formula>IF(RIGHT(TEXT(AI464,"0.#"),1)=".",TRUE,FALSE)</formula>
    </cfRule>
  </conditionalFormatting>
  <conditionalFormatting sqref="AQ463">
    <cfRule type="expression" dxfId="2287" priority="1765">
      <formula>IF(RIGHT(TEXT(AQ463,"0.#"),1)=".",FALSE,TRUE)</formula>
    </cfRule>
    <cfRule type="expression" dxfId="2286" priority="1766">
      <formula>IF(RIGHT(TEXT(AQ463,"0.#"),1)=".",TRUE,FALSE)</formula>
    </cfRule>
  </conditionalFormatting>
  <conditionalFormatting sqref="AQ464">
    <cfRule type="expression" dxfId="2285" priority="1769">
      <formula>IF(RIGHT(TEXT(AQ464,"0.#"),1)=".",FALSE,TRUE)</formula>
    </cfRule>
    <cfRule type="expression" dxfId="2284" priority="1770">
      <formula>IF(RIGHT(TEXT(AQ464,"0.#"),1)=".",TRUE,FALSE)</formula>
    </cfRule>
  </conditionalFormatting>
  <conditionalFormatting sqref="AQ465">
    <cfRule type="expression" dxfId="2283" priority="1767">
      <formula>IF(RIGHT(TEXT(AQ465,"0.#"),1)=".",FALSE,TRUE)</formula>
    </cfRule>
    <cfRule type="expression" dxfId="2282" priority="1768">
      <formula>IF(RIGHT(TEXT(AQ465,"0.#"),1)=".",TRUE,FALSE)</formula>
    </cfRule>
  </conditionalFormatting>
  <conditionalFormatting sqref="AE470">
    <cfRule type="expression" dxfId="2281" priority="1759">
      <formula>IF(RIGHT(TEXT(AE470,"0.#"),1)=".",FALSE,TRUE)</formula>
    </cfRule>
    <cfRule type="expression" dxfId="2280" priority="1760">
      <formula>IF(RIGHT(TEXT(AE470,"0.#"),1)=".",TRUE,FALSE)</formula>
    </cfRule>
  </conditionalFormatting>
  <conditionalFormatting sqref="AE468">
    <cfRule type="expression" dxfId="2279" priority="1763">
      <formula>IF(RIGHT(TEXT(AE468,"0.#"),1)=".",FALSE,TRUE)</formula>
    </cfRule>
    <cfRule type="expression" dxfId="2278" priority="1764">
      <formula>IF(RIGHT(TEXT(AE468,"0.#"),1)=".",TRUE,FALSE)</formula>
    </cfRule>
  </conditionalFormatting>
  <conditionalFormatting sqref="AE469">
    <cfRule type="expression" dxfId="2277" priority="1761">
      <formula>IF(RIGHT(TEXT(AE469,"0.#"),1)=".",FALSE,TRUE)</formula>
    </cfRule>
    <cfRule type="expression" dxfId="2276" priority="1762">
      <formula>IF(RIGHT(TEXT(AE469,"0.#"),1)=".",TRUE,FALSE)</formula>
    </cfRule>
  </conditionalFormatting>
  <conditionalFormatting sqref="AM470">
    <cfRule type="expression" dxfId="2275" priority="1753">
      <formula>IF(RIGHT(TEXT(AM470,"0.#"),1)=".",FALSE,TRUE)</formula>
    </cfRule>
    <cfRule type="expression" dxfId="2274" priority="1754">
      <formula>IF(RIGHT(TEXT(AM470,"0.#"),1)=".",TRUE,FALSE)</formula>
    </cfRule>
  </conditionalFormatting>
  <conditionalFormatting sqref="AM468">
    <cfRule type="expression" dxfId="2273" priority="1757">
      <formula>IF(RIGHT(TEXT(AM468,"0.#"),1)=".",FALSE,TRUE)</formula>
    </cfRule>
    <cfRule type="expression" dxfId="2272" priority="1758">
      <formula>IF(RIGHT(TEXT(AM468,"0.#"),1)=".",TRUE,FALSE)</formula>
    </cfRule>
  </conditionalFormatting>
  <conditionalFormatting sqref="AM469">
    <cfRule type="expression" dxfId="2271" priority="1755">
      <formula>IF(RIGHT(TEXT(AM469,"0.#"),1)=".",FALSE,TRUE)</formula>
    </cfRule>
    <cfRule type="expression" dxfId="2270" priority="1756">
      <formula>IF(RIGHT(TEXT(AM469,"0.#"),1)=".",TRUE,FALSE)</formula>
    </cfRule>
  </conditionalFormatting>
  <conditionalFormatting sqref="AU470">
    <cfRule type="expression" dxfId="2269" priority="1747">
      <formula>IF(RIGHT(TEXT(AU470,"0.#"),1)=".",FALSE,TRUE)</formula>
    </cfRule>
    <cfRule type="expression" dxfId="2268" priority="1748">
      <formula>IF(RIGHT(TEXT(AU470,"0.#"),1)=".",TRUE,FALSE)</formula>
    </cfRule>
  </conditionalFormatting>
  <conditionalFormatting sqref="AU468">
    <cfRule type="expression" dxfId="2267" priority="1751">
      <formula>IF(RIGHT(TEXT(AU468,"0.#"),1)=".",FALSE,TRUE)</formula>
    </cfRule>
    <cfRule type="expression" dxfId="2266" priority="1752">
      <formula>IF(RIGHT(TEXT(AU468,"0.#"),1)=".",TRUE,FALSE)</formula>
    </cfRule>
  </conditionalFormatting>
  <conditionalFormatting sqref="AU469">
    <cfRule type="expression" dxfId="2265" priority="1749">
      <formula>IF(RIGHT(TEXT(AU469,"0.#"),1)=".",FALSE,TRUE)</formula>
    </cfRule>
    <cfRule type="expression" dxfId="2264" priority="1750">
      <formula>IF(RIGHT(TEXT(AU469,"0.#"),1)=".",TRUE,FALSE)</formula>
    </cfRule>
  </conditionalFormatting>
  <conditionalFormatting sqref="AI470">
    <cfRule type="expression" dxfId="2263" priority="1741">
      <formula>IF(RIGHT(TEXT(AI470,"0.#"),1)=".",FALSE,TRUE)</formula>
    </cfRule>
    <cfRule type="expression" dxfId="2262" priority="1742">
      <formula>IF(RIGHT(TEXT(AI470,"0.#"),1)=".",TRUE,FALSE)</formula>
    </cfRule>
  </conditionalFormatting>
  <conditionalFormatting sqref="AI468">
    <cfRule type="expression" dxfId="2261" priority="1745">
      <formula>IF(RIGHT(TEXT(AI468,"0.#"),1)=".",FALSE,TRUE)</formula>
    </cfRule>
    <cfRule type="expression" dxfId="2260" priority="1746">
      <formula>IF(RIGHT(TEXT(AI468,"0.#"),1)=".",TRUE,FALSE)</formula>
    </cfRule>
  </conditionalFormatting>
  <conditionalFormatting sqref="AI469">
    <cfRule type="expression" dxfId="2259" priority="1743">
      <formula>IF(RIGHT(TEXT(AI469,"0.#"),1)=".",FALSE,TRUE)</formula>
    </cfRule>
    <cfRule type="expression" dxfId="2258" priority="1744">
      <formula>IF(RIGHT(TEXT(AI469,"0.#"),1)=".",TRUE,FALSE)</formula>
    </cfRule>
  </conditionalFormatting>
  <conditionalFormatting sqref="AQ468">
    <cfRule type="expression" dxfId="2257" priority="1735">
      <formula>IF(RIGHT(TEXT(AQ468,"0.#"),1)=".",FALSE,TRUE)</formula>
    </cfRule>
    <cfRule type="expression" dxfId="2256" priority="1736">
      <formula>IF(RIGHT(TEXT(AQ468,"0.#"),1)=".",TRUE,FALSE)</formula>
    </cfRule>
  </conditionalFormatting>
  <conditionalFormatting sqref="AQ469">
    <cfRule type="expression" dxfId="2255" priority="1739">
      <formula>IF(RIGHT(TEXT(AQ469,"0.#"),1)=".",FALSE,TRUE)</formula>
    </cfRule>
    <cfRule type="expression" dxfId="2254" priority="1740">
      <formula>IF(RIGHT(TEXT(AQ469,"0.#"),1)=".",TRUE,FALSE)</formula>
    </cfRule>
  </conditionalFormatting>
  <conditionalFormatting sqref="AQ470">
    <cfRule type="expression" dxfId="2253" priority="1737">
      <formula>IF(RIGHT(TEXT(AQ470,"0.#"),1)=".",FALSE,TRUE)</formula>
    </cfRule>
    <cfRule type="expression" dxfId="2252" priority="1738">
      <formula>IF(RIGHT(TEXT(AQ470,"0.#"),1)=".",TRUE,FALSE)</formula>
    </cfRule>
  </conditionalFormatting>
  <conditionalFormatting sqref="AE475">
    <cfRule type="expression" dxfId="2251" priority="1729">
      <formula>IF(RIGHT(TEXT(AE475,"0.#"),1)=".",FALSE,TRUE)</formula>
    </cfRule>
    <cfRule type="expression" dxfId="2250" priority="1730">
      <formula>IF(RIGHT(TEXT(AE475,"0.#"),1)=".",TRUE,FALSE)</formula>
    </cfRule>
  </conditionalFormatting>
  <conditionalFormatting sqref="AE473">
    <cfRule type="expression" dxfId="2249" priority="1733">
      <formula>IF(RIGHT(TEXT(AE473,"0.#"),1)=".",FALSE,TRUE)</formula>
    </cfRule>
    <cfRule type="expression" dxfId="2248" priority="1734">
      <formula>IF(RIGHT(TEXT(AE473,"0.#"),1)=".",TRUE,FALSE)</formula>
    </cfRule>
  </conditionalFormatting>
  <conditionalFormatting sqref="AE474">
    <cfRule type="expression" dxfId="2247" priority="1731">
      <formula>IF(RIGHT(TEXT(AE474,"0.#"),1)=".",FALSE,TRUE)</formula>
    </cfRule>
    <cfRule type="expression" dxfId="2246" priority="1732">
      <formula>IF(RIGHT(TEXT(AE474,"0.#"),1)=".",TRUE,FALSE)</formula>
    </cfRule>
  </conditionalFormatting>
  <conditionalFormatting sqref="AM475">
    <cfRule type="expression" dxfId="2245" priority="1723">
      <formula>IF(RIGHT(TEXT(AM475,"0.#"),1)=".",FALSE,TRUE)</formula>
    </cfRule>
    <cfRule type="expression" dxfId="2244" priority="1724">
      <formula>IF(RIGHT(TEXT(AM475,"0.#"),1)=".",TRUE,FALSE)</formula>
    </cfRule>
  </conditionalFormatting>
  <conditionalFormatting sqref="AM473">
    <cfRule type="expression" dxfId="2243" priority="1727">
      <formula>IF(RIGHT(TEXT(AM473,"0.#"),1)=".",FALSE,TRUE)</formula>
    </cfRule>
    <cfRule type="expression" dxfId="2242" priority="1728">
      <formula>IF(RIGHT(TEXT(AM473,"0.#"),1)=".",TRUE,FALSE)</formula>
    </cfRule>
  </conditionalFormatting>
  <conditionalFormatting sqref="AM474">
    <cfRule type="expression" dxfId="2241" priority="1725">
      <formula>IF(RIGHT(TEXT(AM474,"0.#"),1)=".",FALSE,TRUE)</formula>
    </cfRule>
    <cfRule type="expression" dxfId="2240" priority="1726">
      <formula>IF(RIGHT(TEXT(AM474,"0.#"),1)=".",TRUE,FALSE)</formula>
    </cfRule>
  </conditionalFormatting>
  <conditionalFormatting sqref="AU475">
    <cfRule type="expression" dxfId="2239" priority="1717">
      <formula>IF(RIGHT(TEXT(AU475,"0.#"),1)=".",FALSE,TRUE)</formula>
    </cfRule>
    <cfRule type="expression" dxfId="2238" priority="1718">
      <formula>IF(RIGHT(TEXT(AU475,"0.#"),1)=".",TRUE,FALSE)</formula>
    </cfRule>
  </conditionalFormatting>
  <conditionalFormatting sqref="AU473">
    <cfRule type="expression" dxfId="2237" priority="1721">
      <formula>IF(RIGHT(TEXT(AU473,"0.#"),1)=".",FALSE,TRUE)</formula>
    </cfRule>
    <cfRule type="expression" dxfId="2236" priority="1722">
      <formula>IF(RIGHT(TEXT(AU473,"0.#"),1)=".",TRUE,FALSE)</formula>
    </cfRule>
  </conditionalFormatting>
  <conditionalFormatting sqref="AU474">
    <cfRule type="expression" dxfId="2235" priority="1719">
      <formula>IF(RIGHT(TEXT(AU474,"0.#"),1)=".",FALSE,TRUE)</formula>
    </cfRule>
    <cfRule type="expression" dxfId="2234" priority="1720">
      <formula>IF(RIGHT(TEXT(AU474,"0.#"),1)=".",TRUE,FALSE)</formula>
    </cfRule>
  </conditionalFormatting>
  <conditionalFormatting sqref="AI475">
    <cfRule type="expression" dxfId="2233" priority="1711">
      <formula>IF(RIGHT(TEXT(AI475,"0.#"),1)=".",FALSE,TRUE)</formula>
    </cfRule>
    <cfRule type="expression" dxfId="2232" priority="1712">
      <formula>IF(RIGHT(TEXT(AI475,"0.#"),1)=".",TRUE,FALSE)</formula>
    </cfRule>
  </conditionalFormatting>
  <conditionalFormatting sqref="AI473">
    <cfRule type="expression" dxfId="2231" priority="1715">
      <formula>IF(RIGHT(TEXT(AI473,"0.#"),1)=".",FALSE,TRUE)</formula>
    </cfRule>
    <cfRule type="expression" dxfId="2230" priority="1716">
      <formula>IF(RIGHT(TEXT(AI473,"0.#"),1)=".",TRUE,FALSE)</formula>
    </cfRule>
  </conditionalFormatting>
  <conditionalFormatting sqref="AI474">
    <cfRule type="expression" dxfId="2229" priority="1713">
      <formula>IF(RIGHT(TEXT(AI474,"0.#"),1)=".",FALSE,TRUE)</formula>
    </cfRule>
    <cfRule type="expression" dxfId="2228" priority="1714">
      <formula>IF(RIGHT(TEXT(AI474,"0.#"),1)=".",TRUE,FALSE)</formula>
    </cfRule>
  </conditionalFormatting>
  <conditionalFormatting sqref="AQ473">
    <cfRule type="expression" dxfId="2227" priority="1705">
      <formula>IF(RIGHT(TEXT(AQ473,"0.#"),1)=".",FALSE,TRUE)</formula>
    </cfRule>
    <cfRule type="expression" dxfId="2226" priority="1706">
      <formula>IF(RIGHT(TEXT(AQ473,"0.#"),1)=".",TRUE,FALSE)</formula>
    </cfRule>
  </conditionalFormatting>
  <conditionalFormatting sqref="AQ474">
    <cfRule type="expression" dxfId="2225" priority="1709">
      <formula>IF(RIGHT(TEXT(AQ474,"0.#"),1)=".",FALSE,TRUE)</formula>
    </cfRule>
    <cfRule type="expression" dxfId="2224" priority="1710">
      <formula>IF(RIGHT(TEXT(AQ474,"0.#"),1)=".",TRUE,FALSE)</formula>
    </cfRule>
  </conditionalFormatting>
  <conditionalFormatting sqref="AQ475">
    <cfRule type="expression" dxfId="2223" priority="1707">
      <formula>IF(RIGHT(TEXT(AQ475,"0.#"),1)=".",FALSE,TRUE)</formula>
    </cfRule>
    <cfRule type="expression" dxfId="2222" priority="1708">
      <formula>IF(RIGHT(TEXT(AQ475,"0.#"),1)=".",TRUE,FALSE)</formula>
    </cfRule>
  </conditionalFormatting>
  <conditionalFormatting sqref="AE480">
    <cfRule type="expression" dxfId="2221" priority="1699">
      <formula>IF(RIGHT(TEXT(AE480,"0.#"),1)=".",FALSE,TRUE)</formula>
    </cfRule>
    <cfRule type="expression" dxfId="2220" priority="1700">
      <formula>IF(RIGHT(TEXT(AE480,"0.#"),1)=".",TRUE,FALSE)</formula>
    </cfRule>
  </conditionalFormatting>
  <conditionalFormatting sqref="AE478">
    <cfRule type="expression" dxfId="2219" priority="1703">
      <formula>IF(RIGHT(TEXT(AE478,"0.#"),1)=".",FALSE,TRUE)</formula>
    </cfRule>
    <cfRule type="expression" dxfId="2218" priority="1704">
      <formula>IF(RIGHT(TEXT(AE478,"0.#"),1)=".",TRUE,FALSE)</formula>
    </cfRule>
  </conditionalFormatting>
  <conditionalFormatting sqref="AE479">
    <cfRule type="expression" dxfId="2217" priority="1701">
      <formula>IF(RIGHT(TEXT(AE479,"0.#"),1)=".",FALSE,TRUE)</formula>
    </cfRule>
    <cfRule type="expression" dxfId="2216" priority="1702">
      <formula>IF(RIGHT(TEXT(AE479,"0.#"),1)=".",TRUE,FALSE)</formula>
    </cfRule>
  </conditionalFormatting>
  <conditionalFormatting sqref="AM480">
    <cfRule type="expression" dxfId="2215" priority="1693">
      <formula>IF(RIGHT(TEXT(AM480,"0.#"),1)=".",FALSE,TRUE)</formula>
    </cfRule>
    <cfRule type="expression" dxfId="2214" priority="1694">
      <formula>IF(RIGHT(TEXT(AM480,"0.#"),1)=".",TRUE,FALSE)</formula>
    </cfRule>
  </conditionalFormatting>
  <conditionalFormatting sqref="AM478">
    <cfRule type="expression" dxfId="2213" priority="1697">
      <formula>IF(RIGHT(TEXT(AM478,"0.#"),1)=".",FALSE,TRUE)</formula>
    </cfRule>
    <cfRule type="expression" dxfId="2212" priority="1698">
      <formula>IF(RIGHT(TEXT(AM478,"0.#"),1)=".",TRUE,FALSE)</formula>
    </cfRule>
  </conditionalFormatting>
  <conditionalFormatting sqref="AM479">
    <cfRule type="expression" dxfId="2211" priority="1695">
      <formula>IF(RIGHT(TEXT(AM479,"0.#"),1)=".",FALSE,TRUE)</formula>
    </cfRule>
    <cfRule type="expression" dxfId="2210" priority="1696">
      <formula>IF(RIGHT(TEXT(AM479,"0.#"),1)=".",TRUE,FALSE)</formula>
    </cfRule>
  </conditionalFormatting>
  <conditionalFormatting sqref="AU480">
    <cfRule type="expression" dxfId="2209" priority="1687">
      <formula>IF(RIGHT(TEXT(AU480,"0.#"),1)=".",FALSE,TRUE)</formula>
    </cfRule>
    <cfRule type="expression" dxfId="2208" priority="1688">
      <formula>IF(RIGHT(TEXT(AU480,"0.#"),1)=".",TRUE,FALSE)</formula>
    </cfRule>
  </conditionalFormatting>
  <conditionalFormatting sqref="AU478">
    <cfRule type="expression" dxfId="2207" priority="1691">
      <formula>IF(RIGHT(TEXT(AU478,"0.#"),1)=".",FALSE,TRUE)</formula>
    </cfRule>
    <cfRule type="expression" dxfId="2206" priority="1692">
      <formula>IF(RIGHT(TEXT(AU478,"0.#"),1)=".",TRUE,FALSE)</formula>
    </cfRule>
  </conditionalFormatting>
  <conditionalFormatting sqref="AU479">
    <cfRule type="expression" dxfId="2205" priority="1689">
      <formula>IF(RIGHT(TEXT(AU479,"0.#"),1)=".",FALSE,TRUE)</formula>
    </cfRule>
    <cfRule type="expression" dxfId="2204" priority="1690">
      <formula>IF(RIGHT(TEXT(AU479,"0.#"),1)=".",TRUE,FALSE)</formula>
    </cfRule>
  </conditionalFormatting>
  <conditionalFormatting sqref="AI480">
    <cfRule type="expression" dxfId="2203" priority="1681">
      <formula>IF(RIGHT(TEXT(AI480,"0.#"),1)=".",FALSE,TRUE)</formula>
    </cfRule>
    <cfRule type="expression" dxfId="2202" priority="1682">
      <formula>IF(RIGHT(TEXT(AI480,"0.#"),1)=".",TRUE,FALSE)</formula>
    </cfRule>
  </conditionalFormatting>
  <conditionalFormatting sqref="AI478">
    <cfRule type="expression" dxfId="2201" priority="1685">
      <formula>IF(RIGHT(TEXT(AI478,"0.#"),1)=".",FALSE,TRUE)</formula>
    </cfRule>
    <cfRule type="expression" dxfId="2200" priority="1686">
      <formula>IF(RIGHT(TEXT(AI478,"0.#"),1)=".",TRUE,FALSE)</formula>
    </cfRule>
  </conditionalFormatting>
  <conditionalFormatting sqref="AI479">
    <cfRule type="expression" dxfId="2199" priority="1683">
      <formula>IF(RIGHT(TEXT(AI479,"0.#"),1)=".",FALSE,TRUE)</formula>
    </cfRule>
    <cfRule type="expression" dxfId="2198" priority="1684">
      <formula>IF(RIGHT(TEXT(AI479,"0.#"),1)=".",TRUE,FALSE)</formula>
    </cfRule>
  </conditionalFormatting>
  <conditionalFormatting sqref="AQ478">
    <cfRule type="expression" dxfId="2197" priority="1675">
      <formula>IF(RIGHT(TEXT(AQ478,"0.#"),1)=".",FALSE,TRUE)</formula>
    </cfRule>
    <cfRule type="expression" dxfId="2196" priority="1676">
      <formula>IF(RIGHT(TEXT(AQ478,"0.#"),1)=".",TRUE,FALSE)</formula>
    </cfRule>
  </conditionalFormatting>
  <conditionalFormatting sqref="AQ479">
    <cfRule type="expression" dxfId="2195" priority="1679">
      <formula>IF(RIGHT(TEXT(AQ479,"0.#"),1)=".",FALSE,TRUE)</formula>
    </cfRule>
    <cfRule type="expression" dxfId="2194" priority="1680">
      <formula>IF(RIGHT(TEXT(AQ479,"0.#"),1)=".",TRUE,FALSE)</formula>
    </cfRule>
  </conditionalFormatting>
  <conditionalFormatting sqref="AQ480">
    <cfRule type="expression" dxfId="2193" priority="1677">
      <formula>IF(RIGHT(TEXT(AQ480,"0.#"),1)=".",FALSE,TRUE)</formula>
    </cfRule>
    <cfRule type="expression" dxfId="2192" priority="1678">
      <formula>IF(RIGHT(TEXT(AQ480,"0.#"),1)=".",TRUE,FALSE)</formula>
    </cfRule>
  </conditionalFormatting>
  <conditionalFormatting sqref="AM47">
    <cfRule type="expression" dxfId="2191" priority="1969">
      <formula>IF(RIGHT(TEXT(AM47,"0.#"),1)=".",FALSE,TRUE)</formula>
    </cfRule>
    <cfRule type="expression" dxfId="2190" priority="1970">
      <formula>IF(RIGHT(TEXT(AM47,"0.#"),1)=".",TRUE,FALSE)</formula>
    </cfRule>
  </conditionalFormatting>
  <conditionalFormatting sqref="AI46">
    <cfRule type="expression" dxfId="2189" priority="1973">
      <formula>IF(RIGHT(TEXT(AI46,"0.#"),1)=".",FALSE,TRUE)</formula>
    </cfRule>
    <cfRule type="expression" dxfId="2188" priority="1974">
      <formula>IF(RIGHT(TEXT(AI46,"0.#"),1)=".",TRUE,FALSE)</formula>
    </cfRule>
  </conditionalFormatting>
  <conditionalFormatting sqref="AM46">
    <cfRule type="expression" dxfId="2187" priority="1971">
      <formula>IF(RIGHT(TEXT(AM46,"0.#"),1)=".",FALSE,TRUE)</formula>
    </cfRule>
    <cfRule type="expression" dxfId="2186" priority="1972">
      <formula>IF(RIGHT(TEXT(AM46,"0.#"),1)=".",TRUE,FALSE)</formula>
    </cfRule>
  </conditionalFormatting>
  <conditionalFormatting sqref="AU46:AU48">
    <cfRule type="expression" dxfId="2185" priority="1963">
      <formula>IF(RIGHT(TEXT(AU46,"0.#"),1)=".",FALSE,TRUE)</formula>
    </cfRule>
    <cfRule type="expression" dxfId="2184" priority="1964">
      <formula>IF(RIGHT(TEXT(AU46,"0.#"),1)=".",TRUE,FALSE)</formula>
    </cfRule>
  </conditionalFormatting>
  <conditionalFormatting sqref="AM48">
    <cfRule type="expression" dxfId="2183" priority="1967">
      <formula>IF(RIGHT(TEXT(AM48,"0.#"),1)=".",FALSE,TRUE)</formula>
    </cfRule>
    <cfRule type="expression" dxfId="2182" priority="1968">
      <formula>IF(RIGHT(TEXT(AM48,"0.#"),1)=".",TRUE,FALSE)</formula>
    </cfRule>
  </conditionalFormatting>
  <conditionalFormatting sqref="AQ46:AQ48">
    <cfRule type="expression" dxfId="2181" priority="1965">
      <formula>IF(RIGHT(TEXT(AQ46,"0.#"),1)=".",FALSE,TRUE)</formula>
    </cfRule>
    <cfRule type="expression" dxfId="2180" priority="1966">
      <formula>IF(RIGHT(TEXT(AQ46,"0.#"),1)=".",TRUE,FALSE)</formula>
    </cfRule>
  </conditionalFormatting>
  <conditionalFormatting sqref="AE146:AE147 AI146:AI147 AM146:AM147 AQ146:AQ147 AU146:AU147">
    <cfRule type="expression" dxfId="2179" priority="1957">
      <formula>IF(RIGHT(TEXT(AE146,"0.#"),1)=".",FALSE,TRUE)</formula>
    </cfRule>
    <cfRule type="expression" dxfId="2178" priority="1958">
      <formula>IF(RIGHT(TEXT(AE146,"0.#"),1)=".",TRUE,FALSE)</formula>
    </cfRule>
  </conditionalFormatting>
  <conditionalFormatting sqref="AE138:AE139 AI138:AI139 AM138:AM139 AQ138:AQ139 AU138:AU139">
    <cfRule type="expression" dxfId="2177" priority="1961">
      <formula>IF(RIGHT(TEXT(AE138,"0.#"),1)=".",FALSE,TRUE)</formula>
    </cfRule>
    <cfRule type="expression" dxfId="2176" priority="1962">
      <formula>IF(RIGHT(TEXT(AE138,"0.#"),1)=".",TRUE,FALSE)</formula>
    </cfRule>
  </conditionalFormatting>
  <conditionalFormatting sqref="AE142:AE143 AI142:AI143 AM142:AM143 AQ142:AQ143 AU142:AU143">
    <cfRule type="expression" dxfId="2175" priority="1959">
      <formula>IF(RIGHT(TEXT(AE142,"0.#"),1)=".",FALSE,TRUE)</formula>
    </cfRule>
    <cfRule type="expression" dxfId="2174" priority="1960">
      <formula>IF(RIGHT(TEXT(AE142,"0.#"),1)=".",TRUE,FALSE)</formula>
    </cfRule>
  </conditionalFormatting>
  <conditionalFormatting sqref="AE198:AE199 AI198:AI199 AM198:AM199 AQ198:AQ199 AU198:AU199">
    <cfRule type="expression" dxfId="2173" priority="1951">
      <formula>IF(RIGHT(TEXT(AE198,"0.#"),1)=".",FALSE,TRUE)</formula>
    </cfRule>
    <cfRule type="expression" dxfId="2172" priority="1952">
      <formula>IF(RIGHT(TEXT(AE198,"0.#"),1)=".",TRUE,FALSE)</formula>
    </cfRule>
  </conditionalFormatting>
  <conditionalFormatting sqref="AE150:AE151 AI150:AI151 AM150:AM151 AQ150:AQ151 AU150:AU151">
    <cfRule type="expression" dxfId="2171" priority="1955">
      <formula>IF(RIGHT(TEXT(AE150,"0.#"),1)=".",FALSE,TRUE)</formula>
    </cfRule>
    <cfRule type="expression" dxfId="2170" priority="1956">
      <formula>IF(RIGHT(TEXT(AE150,"0.#"),1)=".",TRUE,FALSE)</formula>
    </cfRule>
  </conditionalFormatting>
  <conditionalFormatting sqref="AE194:AE195 AI194:AI195 AM194:AM195 AQ194:AQ195 AU194:AU195">
    <cfRule type="expression" dxfId="2169" priority="1953">
      <formula>IF(RIGHT(TEXT(AE194,"0.#"),1)=".",FALSE,TRUE)</formula>
    </cfRule>
    <cfRule type="expression" dxfId="2168" priority="1954">
      <formula>IF(RIGHT(TEXT(AE194,"0.#"),1)=".",TRUE,FALSE)</formula>
    </cfRule>
  </conditionalFormatting>
  <conditionalFormatting sqref="AE210:AE211 AI210:AI211 AM210:AM211 AQ210:AQ211 AU210:AU211">
    <cfRule type="expression" dxfId="2167" priority="1945">
      <formula>IF(RIGHT(TEXT(AE210,"0.#"),1)=".",FALSE,TRUE)</formula>
    </cfRule>
    <cfRule type="expression" dxfId="2166" priority="1946">
      <formula>IF(RIGHT(TEXT(AE210,"0.#"),1)=".",TRUE,FALSE)</formula>
    </cfRule>
  </conditionalFormatting>
  <conditionalFormatting sqref="AE202:AE203 AI202:AI203 AM202:AM203 AQ202:AQ203 AU202:AU203">
    <cfRule type="expression" dxfId="2165" priority="1949">
      <formula>IF(RIGHT(TEXT(AE202,"0.#"),1)=".",FALSE,TRUE)</formula>
    </cfRule>
    <cfRule type="expression" dxfId="2164" priority="1950">
      <formula>IF(RIGHT(TEXT(AE202,"0.#"),1)=".",TRUE,FALSE)</formula>
    </cfRule>
  </conditionalFormatting>
  <conditionalFormatting sqref="AE206:AE207 AI206:AI207 AM206:AM207 AQ206:AQ207 AU206:AU207">
    <cfRule type="expression" dxfId="2163" priority="1947">
      <formula>IF(RIGHT(TEXT(AE206,"0.#"),1)=".",FALSE,TRUE)</formula>
    </cfRule>
    <cfRule type="expression" dxfId="2162" priority="1948">
      <formula>IF(RIGHT(TEXT(AE206,"0.#"),1)=".",TRUE,FALSE)</formula>
    </cfRule>
  </conditionalFormatting>
  <conditionalFormatting sqref="AE262:AE263 AI262:AI263 AM262:AM263 AQ262:AQ263 AU262:AU263">
    <cfRule type="expression" dxfId="2161" priority="1939">
      <formula>IF(RIGHT(TEXT(AE262,"0.#"),1)=".",FALSE,TRUE)</formula>
    </cfRule>
    <cfRule type="expression" dxfId="2160" priority="1940">
      <formula>IF(RIGHT(TEXT(AE262,"0.#"),1)=".",TRUE,FALSE)</formula>
    </cfRule>
  </conditionalFormatting>
  <conditionalFormatting sqref="AE254:AE255 AI254:AI255 AM254:AM255 AQ254:AQ255 AU254:AU255">
    <cfRule type="expression" dxfId="2159" priority="1943">
      <formula>IF(RIGHT(TEXT(AE254,"0.#"),1)=".",FALSE,TRUE)</formula>
    </cfRule>
    <cfRule type="expression" dxfId="2158" priority="1944">
      <formula>IF(RIGHT(TEXT(AE254,"0.#"),1)=".",TRUE,FALSE)</formula>
    </cfRule>
  </conditionalFormatting>
  <conditionalFormatting sqref="AE258:AE259 AI258:AI259 AM258:AM259 AQ258:AQ259 AU258:AU259">
    <cfRule type="expression" dxfId="2157" priority="1941">
      <formula>IF(RIGHT(TEXT(AE258,"0.#"),1)=".",FALSE,TRUE)</formula>
    </cfRule>
    <cfRule type="expression" dxfId="2156" priority="1942">
      <formula>IF(RIGHT(TEXT(AE258,"0.#"),1)=".",TRUE,FALSE)</formula>
    </cfRule>
  </conditionalFormatting>
  <conditionalFormatting sqref="AE314:AE315 AI314:AI315 AM314:AM315 AQ314:AQ315 AU314:AU315">
    <cfRule type="expression" dxfId="2155" priority="1933">
      <formula>IF(RIGHT(TEXT(AE314,"0.#"),1)=".",FALSE,TRUE)</formula>
    </cfRule>
    <cfRule type="expression" dxfId="2154" priority="1934">
      <formula>IF(RIGHT(TEXT(AE314,"0.#"),1)=".",TRUE,FALSE)</formula>
    </cfRule>
  </conditionalFormatting>
  <conditionalFormatting sqref="AE266:AE267 AI266:AI267 AM266:AM267 AQ266:AQ267 AU266:AU267">
    <cfRule type="expression" dxfId="2153" priority="1937">
      <formula>IF(RIGHT(TEXT(AE266,"0.#"),1)=".",FALSE,TRUE)</formula>
    </cfRule>
    <cfRule type="expression" dxfId="2152" priority="1938">
      <formula>IF(RIGHT(TEXT(AE266,"0.#"),1)=".",TRUE,FALSE)</formula>
    </cfRule>
  </conditionalFormatting>
  <conditionalFormatting sqref="AE270:AE271 AI270:AI271 AM270:AM271 AQ270:AQ271 AU270:AU271">
    <cfRule type="expression" dxfId="2151" priority="1935">
      <formula>IF(RIGHT(TEXT(AE270,"0.#"),1)=".",FALSE,TRUE)</formula>
    </cfRule>
    <cfRule type="expression" dxfId="2150" priority="1936">
      <formula>IF(RIGHT(TEXT(AE270,"0.#"),1)=".",TRUE,FALSE)</formula>
    </cfRule>
  </conditionalFormatting>
  <conditionalFormatting sqref="AE326:AE327 AI326:AI327 AM326:AM327 AQ326:AQ327 AU326:AU327">
    <cfRule type="expression" dxfId="2149" priority="1927">
      <formula>IF(RIGHT(TEXT(AE326,"0.#"),1)=".",FALSE,TRUE)</formula>
    </cfRule>
    <cfRule type="expression" dxfId="2148" priority="1928">
      <formula>IF(RIGHT(TEXT(AE326,"0.#"),1)=".",TRUE,FALSE)</formula>
    </cfRule>
  </conditionalFormatting>
  <conditionalFormatting sqref="AE318:AE319 AI318:AI319 AM318:AM319 AQ318:AQ319 AU318:AU319">
    <cfRule type="expression" dxfId="2147" priority="1931">
      <formula>IF(RIGHT(TEXT(AE318,"0.#"),1)=".",FALSE,TRUE)</formula>
    </cfRule>
    <cfRule type="expression" dxfId="2146" priority="1932">
      <formula>IF(RIGHT(TEXT(AE318,"0.#"),1)=".",TRUE,FALSE)</formula>
    </cfRule>
  </conditionalFormatting>
  <conditionalFormatting sqref="AE322:AE323 AI322:AI323 AM322:AM323 AQ322:AQ323 AU322:AU323">
    <cfRule type="expression" dxfId="2145" priority="1929">
      <formula>IF(RIGHT(TEXT(AE322,"0.#"),1)=".",FALSE,TRUE)</formula>
    </cfRule>
    <cfRule type="expression" dxfId="2144" priority="1930">
      <formula>IF(RIGHT(TEXT(AE322,"0.#"),1)=".",TRUE,FALSE)</formula>
    </cfRule>
  </conditionalFormatting>
  <conditionalFormatting sqref="AE378:AE379 AI378:AI379 AM378:AM379 AQ378:AQ379 AU378:AU379">
    <cfRule type="expression" dxfId="2143" priority="1921">
      <formula>IF(RIGHT(TEXT(AE378,"0.#"),1)=".",FALSE,TRUE)</formula>
    </cfRule>
    <cfRule type="expression" dxfId="2142" priority="1922">
      <formula>IF(RIGHT(TEXT(AE378,"0.#"),1)=".",TRUE,FALSE)</formula>
    </cfRule>
  </conditionalFormatting>
  <conditionalFormatting sqref="AE330:AE331 AI330:AI331 AM330:AM331 AQ330:AQ331 AU330:AU331">
    <cfRule type="expression" dxfId="2141" priority="1925">
      <formula>IF(RIGHT(TEXT(AE330,"0.#"),1)=".",FALSE,TRUE)</formula>
    </cfRule>
    <cfRule type="expression" dxfId="2140" priority="1926">
      <formula>IF(RIGHT(TEXT(AE330,"0.#"),1)=".",TRUE,FALSE)</formula>
    </cfRule>
  </conditionalFormatting>
  <conditionalFormatting sqref="AE374:AE375 AI374:AI375 AM374:AM375 AQ374:AQ375 AU374:AU375">
    <cfRule type="expression" dxfId="2139" priority="1923">
      <formula>IF(RIGHT(TEXT(AE374,"0.#"),1)=".",FALSE,TRUE)</formula>
    </cfRule>
    <cfRule type="expression" dxfId="2138" priority="1924">
      <formula>IF(RIGHT(TEXT(AE374,"0.#"),1)=".",TRUE,FALSE)</formula>
    </cfRule>
  </conditionalFormatting>
  <conditionalFormatting sqref="AE390:AE391 AI390:AI391 AM390:AM391 AQ390:AQ391 AU390:AU391">
    <cfRule type="expression" dxfId="2137" priority="1915">
      <formula>IF(RIGHT(TEXT(AE390,"0.#"),1)=".",FALSE,TRUE)</formula>
    </cfRule>
    <cfRule type="expression" dxfId="2136" priority="1916">
      <formula>IF(RIGHT(TEXT(AE390,"0.#"),1)=".",TRUE,FALSE)</formula>
    </cfRule>
  </conditionalFormatting>
  <conditionalFormatting sqref="AE382:AE383 AI382:AI383 AM382:AM383 AQ382:AQ383 AU382:AU383">
    <cfRule type="expression" dxfId="2135" priority="1919">
      <formula>IF(RIGHT(TEXT(AE382,"0.#"),1)=".",FALSE,TRUE)</formula>
    </cfRule>
    <cfRule type="expression" dxfId="2134" priority="1920">
      <formula>IF(RIGHT(TEXT(AE382,"0.#"),1)=".",TRUE,FALSE)</formula>
    </cfRule>
  </conditionalFormatting>
  <conditionalFormatting sqref="AE386:AE387 AI386:AI387 AM386:AM387 AQ386:AQ387 AU386:AU387">
    <cfRule type="expression" dxfId="2133" priority="1917">
      <formula>IF(RIGHT(TEXT(AE386,"0.#"),1)=".",FALSE,TRUE)</formula>
    </cfRule>
    <cfRule type="expression" dxfId="2132" priority="1918">
      <formula>IF(RIGHT(TEXT(AE386,"0.#"),1)=".",TRUE,FALSE)</formula>
    </cfRule>
  </conditionalFormatting>
  <conditionalFormatting sqref="AE440">
    <cfRule type="expression" dxfId="2131" priority="1909">
      <formula>IF(RIGHT(TEXT(AE440,"0.#"),1)=".",FALSE,TRUE)</formula>
    </cfRule>
    <cfRule type="expression" dxfId="2130" priority="1910">
      <formula>IF(RIGHT(TEXT(AE440,"0.#"),1)=".",TRUE,FALSE)</formula>
    </cfRule>
  </conditionalFormatting>
  <conditionalFormatting sqref="AE438">
    <cfRule type="expression" dxfId="2129" priority="1913">
      <formula>IF(RIGHT(TEXT(AE438,"0.#"),1)=".",FALSE,TRUE)</formula>
    </cfRule>
    <cfRule type="expression" dxfId="2128" priority="1914">
      <formula>IF(RIGHT(TEXT(AE438,"0.#"),1)=".",TRUE,FALSE)</formula>
    </cfRule>
  </conditionalFormatting>
  <conditionalFormatting sqref="AE439">
    <cfRule type="expression" dxfId="2127" priority="1911">
      <formula>IF(RIGHT(TEXT(AE439,"0.#"),1)=".",FALSE,TRUE)</formula>
    </cfRule>
    <cfRule type="expression" dxfId="2126" priority="1912">
      <formula>IF(RIGHT(TEXT(AE439,"0.#"),1)=".",TRUE,FALSE)</formula>
    </cfRule>
  </conditionalFormatting>
  <conditionalFormatting sqref="AM440">
    <cfRule type="expression" dxfId="2125" priority="1903">
      <formula>IF(RIGHT(TEXT(AM440,"0.#"),1)=".",FALSE,TRUE)</formula>
    </cfRule>
    <cfRule type="expression" dxfId="2124" priority="1904">
      <formula>IF(RIGHT(TEXT(AM440,"0.#"),1)=".",TRUE,FALSE)</formula>
    </cfRule>
  </conditionalFormatting>
  <conditionalFormatting sqref="AM438">
    <cfRule type="expression" dxfId="2123" priority="1907">
      <formula>IF(RIGHT(TEXT(AM438,"0.#"),1)=".",FALSE,TRUE)</formula>
    </cfRule>
    <cfRule type="expression" dxfId="2122" priority="1908">
      <formula>IF(RIGHT(TEXT(AM438,"0.#"),1)=".",TRUE,FALSE)</formula>
    </cfRule>
  </conditionalFormatting>
  <conditionalFormatting sqref="AM439">
    <cfRule type="expression" dxfId="2121" priority="1905">
      <formula>IF(RIGHT(TEXT(AM439,"0.#"),1)=".",FALSE,TRUE)</formula>
    </cfRule>
    <cfRule type="expression" dxfId="2120" priority="1906">
      <formula>IF(RIGHT(TEXT(AM439,"0.#"),1)=".",TRUE,FALSE)</formula>
    </cfRule>
  </conditionalFormatting>
  <conditionalFormatting sqref="AU440">
    <cfRule type="expression" dxfId="2119" priority="1897">
      <formula>IF(RIGHT(TEXT(AU440,"0.#"),1)=".",FALSE,TRUE)</formula>
    </cfRule>
    <cfRule type="expression" dxfId="2118" priority="1898">
      <formula>IF(RIGHT(TEXT(AU440,"0.#"),1)=".",TRUE,FALSE)</formula>
    </cfRule>
  </conditionalFormatting>
  <conditionalFormatting sqref="AU438">
    <cfRule type="expression" dxfId="2117" priority="1901">
      <formula>IF(RIGHT(TEXT(AU438,"0.#"),1)=".",FALSE,TRUE)</formula>
    </cfRule>
    <cfRule type="expression" dxfId="2116" priority="1902">
      <formula>IF(RIGHT(TEXT(AU438,"0.#"),1)=".",TRUE,FALSE)</formula>
    </cfRule>
  </conditionalFormatting>
  <conditionalFormatting sqref="AU439">
    <cfRule type="expression" dxfId="2115" priority="1899">
      <formula>IF(RIGHT(TEXT(AU439,"0.#"),1)=".",FALSE,TRUE)</formula>
    </cfRule>
    <cfRule type="expression" dxfId="2114" priority="1900">
      <formula>IF(RIGHT(TEXT(AU439,"0.#"),1)=".",TRUE,FALSE)</formula>
    </cfRule>
  </conditionalFormatting>
  <conditionalFormatting sqref="AI440">
    <cfRule type="expression" dxfId="2113" priority="1891">
      <formula>IF(RIGHT(TEXT(AI440,"0.#"),1)=".",FALSE,TRUE)</formula>
    </cfRule>
    <cfRule type="expression" dxfId="2112" priority="1892">
      <formula>IF(RIGHT(TEXT(AI440,"0.#"),1)=".",TRUE,FALSE)</formula>
    </cfRule>
  </conditionalFormatting>
  <conditionalFormatting sqref="AI438">
    <cfRule type="expression" dxfId="2111" priority="1895">
      <formula>IF(RIGHT(TEXT(AI438,"0.#"),1)=".",FALSE,TRUE)</formula>
    </cfRule>
    <cfRule type="expression" dxfId="2110" priority="1896">
      <formula>IF(RIGHT(TEXT(AI438,"0.#"),1)=".",TRUE,FALSE)</formula>
    </cfRule>
  </conditionalFormatting>
  <conditionalFormatting sqref="AI439">
    <cfRule type="expression" dxfId="2109" priority="1893">
      <formula>IF(RIGHT(TEXT(AI439,"0.#"),1)=".",FALSE,TRUE)</formula>
    </cfRule>
    <cfRule type="expression" dxfId="2108" priority="1894">
      <formula>IF(RIGHT(TEXT(AI439,"0.#"),1)=".",TRUE,FALSE)</formula>
    </cfRule>
  </conditionalFormatting>
  <conditionalFormatting sqref="AQ438">
    <cfRule type="expression" dxfId="2107" priority="1885">
      <formula>IF(RIGHT(TEXT(AQ438,"0.#"),1)=".",FALSE,TRUE)</formula>
    </cfRule>
    <cfRule type="expression" dxfId="2106" priority="1886">
      <formula>IF(RIGHT(TEXT(AQ438,"0.#"),1)=".",TRUE,FALSE)</formula>
    </cfRule>
  </conditionalFormatting>
  <conditionalFormatting sqref="AQ439">
    <cfRule type="expression" dxfId="2105" priority="1889">
      <formula>IF(RIGHT(TEXT(AQ439,"0.#"),1)=".",FALSE,TRUE)</formula>
    </cfRule>
    <cfRule type="expression" dxfId="2104" priority="1890">
      <formula>IF(RIGHT(TEXT(AQ439,"0.#"),1)=".",TRUE,FALSE)</formula>
    </cfRule>
  </conditionalFormatting>
  <conditionalFormatting sqref="AQ440">
    <cfRule type="expression" dxfId="2103" priority="1887">
      <formula>IF(RIGHT(TEXT(AQ440,"0.#"),1)=".",FALSE,TRUE)</formula>
    </cfRule>
    <cfRule type="expression" dxfId="2102" priority="1888">
      <formula>IF(RIGHT(TEXT(AQ440,"0.#"),1)=".",TRUE,FALSE)</formula>
    </cfRule>
  </conditionalFormatting>
  <conditionalFormatting sqref="AE445">
    <cfRule type="expression" dxfId="2101" priority="1879">
      <formula>IF(RIGHT(TEXT(AE445,"0.#"),1)=".",FALSE,TRUE)</formula>
    </cfRule>
    <cfRule type="expression" dxfId="2100" priority="1880">
      <formula>IF(RIGHT(TEXT(AE445,"0.#"),1)=".",TRUE,FALSE)</formula>
    </cfRule>
  </conditionalFormatting>
  <conditionalFormatting sqref="AE443">
    <cfRule type="expression" dxfId="2099" priority="1883">
      <formula>IF(RIGHT(TEXT(AE443,"0.#"),1)=".",FALSE,TRUE)</formula>
    </cfRule>
    <cfRule type="expression" dxfId="2098" priority="1884">
      <formula>IF(RIGHT(TEXT(AE443,"0.#"),1)=".",TRUE,FALSE)</formula>
    </cfRule>
  </conditionalFormatting>
  <conditionalFormatting sqref="AE444">
    <cfRule type="expression" dxfId="2097" priority="1881">
      <formula>IF(RIGHT(TEXT(AE444,"0.#"),1)=".",FALSE,TRUE)</formula>
    </cfRule>
    <cfRule type="expression" dxfId="2096" priority="1882">
      <formula>IF(RIGHT(TEXT(AE444,"0.#"),1)=".",TRUE,FALSE)</formula>
    </cfRule>
  </conditionalFormatting>
  <conditionalFormatting sqref="AM445">
    <cfRule type="expression" dxfId="2095" priority="1873">
      <formula>IF(RIGHT(TEXT(AM445,"0.#"),1)=".",FALSE,TRUE)</formula>
    </cfRule>
    <cfRule type="expression" dxfId="2094" priority="1874">
      <formula>IF(RIGHT(TEXT(AM445,"0.#"),1)=".",TRUE,FALSE)</formula>
    </cfRule>
  </conditionalFormatting>
  <conditionalFormatting sqref="AM443">
    <cfRule type="expression" dxfId="2093" priority="1877">
      <formula>IF(RIGHT(TEXT(AM443,"0.#"),1)=".",FALSE,TRUE)</formula>
    </cfRule>
    <cfRule type="expression" dxfId="2092" priority="1878">
      <formula>IF(RIGHT(TEXT(AM443,"0.#"),1)=".",TRUE,FALSE)</formula>
    </cfRule>
  </conditionalFormatting>
  <conditionalFormatting sqref="AM444">
    <cfRule type="expression" dxfId="2091" priority="1875">
      <formula>IF(RIGHT(TEXT(AM444,"0.#"),1)=".",FALSE,TRUE)</formula>
    </cfRule>
    <cfRule type="expression" dxfId="2090" priority="1876">
      <formula>IF(RIGHT(TEXT(AM444,"0.#"),1)=".",TRUE,FALSE)</formula>
    </cfRule>
  </conditionalFormatting>
  <conditionalFormatting sqref="AU445">
    <cfRule type="expression" dxfId="2089" priority="1867">
      <formula>IF(RIGHT(TEXT(AU445,"0.#"),1)=".",FALSE,TRUE)</formula>
    </cfRule>
    <cfRule type="expression" dxfId="2088" priority="1868">
      <formula>IF(RIGHT(TEXT(AU445,"0.#"),1)=".",TRUE,FALSE)</formula>
    </cfRule>
  </conditionalFormatting>
  <conditionalFormatting sqref="AU443">
    <cfRule type="expression" dxfId="2087" priority="1871">
      <formula>IF(RIGHT(TEXT(AU443,"0.#"),1)=".",FALSE,TRUE)</formula>
    </cfRule>
    <cfRule type="expression" dxfId="2086" priority="1872">
      <formula>IF(RIGHT(TEXT(AU443,"0.#"),1)=".",TRUE,FALSE)</formula>
    </cfRule>
  </conditionalFormatting>
  <conditionalFormatting sqref="AU444">
    <cfRule type="expression" dxfId="2085" priority="1869">
      <formula>IF(RIGHT(TEXT(AU444,"0.#"),1)=".",FALSE,TRUE)</formula>
    </cfRule>
    <cfRule type="expression" dxfId="2084" priority="1870">
      <formula>IF(RIGHT(TEXT(AU444,"0.#"),1)=".",TRUE,FALSE)</formula>
    </cfRule>
  </conditionalFormatting>
  <conditionalFormatting sqref="AI445">
    <cfRule type="expression" dxfId="2083" priority="1861">
      <formula>IF(RIGHT(TEXT(AI445,"0.#"),1)=".",FALSE,TRUE)</formula>
    </cfRule>
    <cfRule type="expression" dxfId="2082" priority="1862">
      <formula>IF(RIGHT(TEXT(AI445,"0.#"),1)=".",TRUE,FALSE)</formula>
    </cfRule>
  </conditionalFormatting>
  <conditionalFormatting sqref="AI443">
    <cfRule type="expression" dxfId="2081" priority="1865">
      <formula>IF(RIGHT(TEXT(AI443,"0.#"),1)=".",FALSE,TRUE)</formula>
    </cfRule>
    <cfRule type="expression" dxfId="2080" priority="1866">
      <formula>IF(RIGHT(TEXT(AI443,"0.#"),1)=".",TRUE,FALSE)</formula>
    </cfRule>
  </conditionalFormatting>
  <conditionalFormatting sqref="AI444">
    <cfRule type="expression" dxfId="2079" priority="1863">
      <formula>IF(RIGHT(TEXT(AI444,"0.#"),1)=".",FALSE,TRUE)</formula>
    </cfRule>
    <cfRule type="expression" dxfId="2078" priority="1864">
      <formula>IF(RIGHT(TEXT(AI444,"0.#"),1)=".",TRUE,FALSE)</formula>
    </cfRule>
  </conditionalFormatting>
  <conditionalFormatting sqref="AQ443">
    <cfRule type="expression" dxfId="2077" priority="1855">
      <formula>IF(RIGHT(TEXT(AQ443,"0.#"),1)=".",FALSE,TRUE)</formula>
    </cfRule>
    <cfRule type="expression" dxfId="2076" priority="1856">
      <formula>IF(RIGHT(TEXT(AQ443,"0.#"),1)=".",TRUE,FALSE)</formula>
    </cfRule>
  </conditionalFormatting>
  <conditionalFormatting sqref="AQ444">
    <cfRule type="expression" dxfId="2075" priority="1859">
      <formula>IF(RIGHT(TEXT(AQ444,"0.#"),1)=".",FALSE,TRUE)</formula>
    </cfRule>
    <cfRule type="expression" dxfId="2074" priority="1860">
      <formula>IF(RIGHT(TEXT(AQ444,"0.#"),1)=".",TRUE,FALSE)</formula>
    </cfRule>
  </conditionalFormatting>
  <conditionalFormatting sqref="AQ445">
    <cfRule type="expression" dxfId="2073" priority="1857">
      <formula>IF(RIGHT(TEXT(AQ445,"0.#"),1)=".",FALSE,TRUE)</formula>
    </cfRule>
    <cfRule type="expression" dxfId="2072" priority="1858">
      <formula>IF(RIGHT(TEXT(AQ445,"0.#"),1)=".",TRUE,FALSE)</formula>
    </cfRule>
  </conditionalFormatting>
  <conditionalFormatting sqref="Y872:Y899">
    <cfRule type="expression" dxfId="2071" priority="2085">
      <formula>IF(RIGHT(TEXT(Y872,"0.#"),1)=".",FALSE,TRUE)</formula>
    </cfRule>
    <cfRule type="expression" dxfId="2070" priority="2086">
      <formula>IF(RIGHT(TEXT(Y872,"0.#"),1)=".",TRUE,FALSE)</formula>
    </cfRule>
  </conditionalFormatting>
  <conditionalFormatting sqref="Y870:Y871">
    <cfRule type="expression" dxfId="2069" priority="2079">
      <formula>IF(RIGHT(TEXT(Y870,"0.#"),1)=".",FALSE,TRUE)</formula>
    </cfRule>
    <cfRule type="expression" dxfId="2068" priority="2080">
      <formula>IF(RIGHT(TEXT(Y870,"0.#"),1)=".",TRUE,FALSE)</formula>
    </cfRule>
  </conditionalFormatting>
  <conditionalFormatting sqref="Y905:Y932">
    <cfRule type="expression" dxfId="2067" priority="2073">
      <formula>IF(RIGHT(TEXT(Y905,"0.#"),1)=".",FALSE,TRUE)</formula>
    </cfRule>
    <cfRule type="expression" dxfId="2066" priority="2074">
      <formula>IF(RIGHT(TEXT(Y905,"0.#"),1)=".",TRUE,FALSE)</formula>
    </cfRule>
  </conditionalFormatting>
  <conditionalFormatting sqref="Y903:Y904">
    <cfRule type="expression" dxfId="2065" priority="2067">
      <formula>IF(RIGHT(TEXT(Y903,"0.#"),1)=".",FALSE,TRUE)</formula>
    </cfRule>
    <cfRule type="expression" dxfId="2064" priority="2068">
      <formula>IF(RIGHT(TEXT(Y903,"0.#"),1)=".",TRUE,FALSE)</formula>
    </cfRule>
  </conditionalFormatting>
  <conditionalFormatting sqref="Y938:Y965">
    <cfRule type="expression" dxfId="2063" priority="2061">
      <formula>IF(RIGHT(TEXT(Y938,"0.#"),1)=".",FALSE,TRUE)</formula>
    </cfRule>
    <cfRule type="expression" dxfId="2062" priority="2062">
      <formula>IF(RIGHT(TEXT(Y938,"0.#"),1)=".",TRUE,FALSE)</formula>
    </cfRule>
  </conditionalFormatting>
  <conditionalFormatting sqref="Y936:Y937">
    <cfRule type="expression" dxfId="2061" priority="2055">
      <formula>IF(RIGHT(TEXT(Y936,"0.#"),1)=".",FALSE,TRUE)</formula>
    </cfRule>
    <cfRule type="expression" dxfId="2060" priority="2056">
      <formula>IF(RIGHT(TEXT(Y936,"0.#"),1)=".",TRUE,FALSE)</formula>
    </cfRule>
  </conditionalFormatting>
  <conditionalFormatting sqref="Y971:Y998">
    <cfRule type="expression" dxfId="2059" priority="2049">
      <formula>IF(RIGHT(TEXT(Y971,"0.#"),1)=".",FALSE,TRUE)</formula>
    </cfRule>
    <cfRule type="expression" dxfId="2058" priority="2050">
      <formula>IF(RIGHT(TEXT(Y971,"0.#"),1)=".",TRUE,FALSE)</formula>
    </cfRule>
  </conditionalFormatting>
  <conditionalFormatting sqref="Y969:Y970">
    <cfRule type="expression" dxfId="2057" priority="2043">
      <formula>IF(RIGHT(TEXT(Y969,"0.#"),1)=".",FALSE,TRUE)</formula>
    </cfRule>
    <cfRule type="expression" dxfId="2056" priority="2044">
      <formula>IF(RIGHT(TEXT(Y969,"0.#"),1)=".",TRUE,FALSE)</formula>
    </cfRule>
  </conditionalFormatting>
  <conditionalFormatting sqref="Y1004:Y1031">
    <cfRule type="expression" dxfId="2055" priority="2037">
      <formula>IF(RIGHT(TEXT(Y1004,"0.#"),1)=".",FALSE,TRUE)</formula>
    </cfRule>
    <cfRule type="expression" dxfId="2054" priority="2038">
      <formula>IF(RIGHT(TEXT(Y1004,"0.#"),1)=".",TRUE,FALSE)</formula>
    </cfRule>
  </conditionalFormatting>
  <conditionalFormatting sqref="W27">
    <cfRule type="expression" dxfId="2053" priority="2319">
      <formula>IF(RIGHT(TEXT(W27,"0.#"),1)=".",FALSE,TRUE)</formula>
    </cfRule>
    <cfRule type="expression" dxfId="2052" priority="2320">
      <formula>IF(RIGHT(TEXT(W27,"0.#"),1)=".",TRUE,FALSE)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4:P27">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72:AO899">
    <cfRule type="expression" dxfId="1975" priority="2087">
      <formula>IF(AND(AL872&gt;=0, RIGHT(TEXT(AL872,"0.#"),1)&lt;&gt;"."),TRUE,FALSE)</formula>
    </cfRule>
    <cfRule type="expression" dxfId="1974" priority="2088">
      <formula>IF(AND(AL872&gt;=0, RIGHT(TEXT(AL872,"0.#"),1)="."),TRUE,FALSE)</formula>
    </cfRule>
    <cfRule type="expression" dxfId="1973" priority="2089">
      <formula>IF(AND(AL872&lt;0, RIGHT(TEXT(AL872,"0.#"),1)&lt;&gt;"."),TRUE,FALSE)</formula>
    </cfRule>
    <cfRule type="expression" dxfId="1972" priority="2090">
      <formula>IF(AND(AL872&lt;0, RIGHT(TEXT(AL872,"0.#"),1)="."),TRUE,FALSE)</formula>
    </cfRule>
  </conditionalFormatting>
  <conditionalFormatting sqref="AL870:AO871">
    <cfRule type="expression" dxfId="1971" priority="2081">
      <formula>IF(AND(AL870&gt;=0, RIGHT(TEXT(AL870,"0.#"),1)&lt;&gt;"."),TRUE,FALSE)</formula>
    </cfRule>
    <cfRule type="expression" dxfId="1970" priority="2082">
      <formula>IF(AND(AL870&gt;=0, RIGHT(TEXT(AL870,"0.#"),1)="."),TRUE,FALSE)</formula>
    </cfRule>
    <cfRule type="expression" dxfId="1969" priority="2083">
      <formula>IF(AND(AL870&lt;0, RIGHT(TEXT(AL870,"0.#"),1)&lt;&gt;"."),TRUE,FALSE)</formula>
    </cfRule>
    <cfRule type="expression" dxfId="1968" priority="2084">
      <formula>IF(AND(AL870&lt;0, RIGHT(TEXT(AL870,"0.#"),1)="."),TRUE,FALSE)</formula>
    </cfRule>
  </conditionalFormatting>
  <conditionalFormatting sqref="AL905:AO932">
    <cfRule type="expression" dxfId="1967" priority="2075">
      <formula>IF(AND(AL905&gt;=0, RIGHT(TEXT(AL905,"0.#"),1)&lt;&gt;"."),TRUE,FALSE)</formula>
    </cfRule>
    <cfRule type="expression" dxfId="1966" priority="2076">
      <formula>IF(AND(AL905&gt;=0, RIGHT(TEXT(AL905,"0.#"),1)="."),TRUE,FALSE)</formula>
    </cfRule>
    <cfRule type="expression" dxfId="1965" priority="2077">
      <formula>IF(AND(AL905&lt;0, RIGHT(TEXT(AL905,"0.#"),1)&lt;&gt;"."),TRUE,FALSE)</formula>
    </cfRule>
    <cfRule type="expression" dxfId="1964" priority="2078">
      <formula>IF(AND(AL905&lt;0, RIGHT(TEXT(AL905,"0.#"),1)="."),TRUE,FALSE)</formula>
    </cfRule>
  </conditionalFormatting>
  <conditionalFormatting sqref="AL903:AO904">
    <cfRule type="expression" dxfId="1963" priority="2069">
      <formula>IF(AND(AL903&gt;=0, RIGHT(TEXT(AL903,"0.#"),1)&lt;&gt;"."),TRUE,FALSE)</formula>
    </cfRule>
    <cfRule type="expression" dxfId="1962" priority="2070">
      <formula>IF(AND(AL903&gt;=0, RIGHT(TEXT(AL903,"0.#"),1)="."),TRUE,FALSE)</formula>
    </cfRule>
    <cfRule type="expression" dxfId="1961" priority="2071">
      <formula>IF(AND(AL903&lt;0, RIGHT(TEXT(AL903,"0.#"),1)&lt;&gt;"."),TRUE,FALSE)</formula>
    </cfRule>
    <cfRule type="expression" dxfId="1960" priority="2072">
      <formula>IF(AND(AL903&lt;0, RIGHT(TEXT(AL903,"0.#"),1)="."),TRUE,FALSE)</formula>
    </cfRule>
  </conditionalFormatting>
  <conditionalFormatting sqref="AL938:AO965">
    <cfRule type="expression" dxfId="1959" priority="2063">
      <formula>IF(AND(AL938&gt;=0, RIGHT(TEXT(AL938,"0.#"),1)&lt;&gt;"."),TRUE,FALSE)</formula>
    </cfRule>
    <cfRule type="expression" dxfId="1958" priority="2064">
      <formula>IF(AND(AL938&gt;=0, RIGHT(TEXT(AL938,"0.#"),1)="."),TRUE,FALSE)</formula>
    </cfRule>
    <cfRule type="expression" dxfId="1957" priority="2065">
      <formula>IF(AND(AL938&lt;0, RIGHT(TEXT(AL938,"0.#"),1)&lt;&gt;"."),TRUE,FALSE)</formula>
    </cfRule>
    <cfRule type="expression" dxfId="1956" priority="2066">
      <formula>IF(AND(AL938&lt;0, RIGHT(TEXT(AL938,"0.#"),1)="."),TRUE,FALSE)</formula>
    </cfRule>
  </conditionalFormatting>
  <conditionalFormatting sqref="AL936:AO937">
    <cfRule type="expression" dxfId="1955" priority="2057">
      <formula>IF(AND(AL936&gt;=0, RIGHT(TEXT(AL936,"0.#"),1)&lt;&gt;"."),TRUE,FALSE)</formula>
    </cfRule>
    <cfRule type="expression" dxfId="1954" priority="2058">
      <formula>IF(AND(AL936&gt;=0, RIGHT(TEXT(AL936,"0.#"),1)="."),TRUE,FALSE)</formula>
    </cfRule>
    <cfRule type="expression" dxfId="1953" priority="2059">
      <formula>IF(AND(AL936&lt;0, RIGHT(TEXT(AL936,"0.#"),1)&lt;&gt;"."),TRUE,FALSE)</formula>
    </cfRule>
    <cfRule type="expression" dxfId="1952" priority="2060">
      <formula>IF(AND(AL936&lt;0, RIGHT(TEXT(AL936,"0.#"),1)="."),TRUE,FALSE)</formula>
    </cfRule>
  </conditionalFormatting>
  <conditionalFormatting sqref="AL971:AO998">
    <cfRule type="expression" dxfId="1951" priority="2051">
      <formula>IF(AND(AL971&gt;=0, RIGHT(TEXT(AL971,"0.#"),1)&lt;&gt;"."),TRUE,FALSE)</formula>
    </cfRule>
    <cfRule type="expression" dxfId="1950" priority="2052">
      <formula>IF(AND(AL971&gt;=0, RIGHT(TEXT(AL971,"0.#"),1)="."),TRUE,FALSE)</formula>
    </cfRule>
    <cfRule type="expression" dxfId="1949" priority="2053">
      <formula>IF(AND(AL971&lt;0, RIGHT(TEXT(AL971,"0.#"),1)&lt;&gt;"."),TRUE,FALSE)</formula>
    </cfRule>
    <cfRule type="expression" dxfId="1948" priority="2054">
      <formula>IF(AND(AL971&lt;0, RIGHT(TEXT(AL971,"0.#"),1)="."),TRUE,FALSE)</formula>
    </cfRule>
  </conditionalFormatting>
  <conditionalFormatting sqref="AL969:AO970">
    <cfRule type="expression" dxfId="1947" priority="2045">
      <formula>IF(AND(AL969&gt;=0, RIGHT(TEXT(AL969,"0.#"),1)&lt;&gt;"."),TRUE,FALSE)</formula>
    </cfRule>
    <cfRule type="expression" dxfId="1946" priority="2046">
      <formula>IF(AND(AL969&gt;=0, RIGHT(TEXT(AL969,"0.#"),1)="."),TRUE,FALSE)</formula>
    </cfRule>
    <cfRule type="expression" dxfId="1945" priority="2047">
      <formula>IF(AND(AL969&lt;0, RIGHT(TEXT(AL969,"0.#"),1)&lt;&gt;"."),TRUE,FALSE)</formula>
    </cfRule>
    <cfRule type="expression" dxfId="1944" priority="2048">
      <formula>IF(AND(AL969&lt;0, RIGHT(TEXT(AL969,"0.#"),1)="."),TRUE,FALSE)</formula>
    </cfRule>
  </conditionalFormatting>
  <conditionalFormatting sqref="AL1004:AO1031">
    <cfRule type="expression" dxfId="1943" priority="2039">
      <formula>IF(AND(AL1004&gt;=0, RIGHT(TEXT(AL1004,"0.#"),1)&lt;&gt;"."),TRUE,FALSE)</formula>
    </cfRule>
    <cfRule type="expression" dxfId="1942" priority="2040">
      <formula>IF(AND(AL1004&gt;=0, RIGHT(TEXT(AL1004,"0.#"),1)="."),TRUE,FALSE)</formula>
    </cfRule>
    <cfRule type="expression" dxfId="1941" priority="2041">
      <formula>IF(AND(AL1004&lt;0, RIGHT(TEXT(AL1004,"0.#"),1)&lt;&gt;"."),TRUE,FALSE)</formula>
    </cfRule>
    <cfRule type="expression" dxfId="1940" priority="2042">
      <formula>IF(AND(AL1004&lt;0, RIGHT(TEXT(AL1004,"0.#"),1)="."),TRUE,FALSE)</formula>
    </cfRule>
  </conditionalFormatting>
  <conditionalFormatting sqref="AL1002:AO1003">
    <cfRule type="expression" dxfId="1939" priority="2033">
      <formula>IF(AND(AL1002&gt;=0, RIGHT(TEXT(AL1002,"0.#"),1)&lt;&gt;"."),TRUE,FALSE)</formula>
    </cfRule>
    <cfRule type="expression" dxfId="1938" priority="2034">
      <formula>IF(AND(AL1002&gt;=0, RIGHT(TEXT(AL1002,"0.#"),1)="."),TRUE,FALSE)</formula>
    </cfRule>
    <cfRule type="expression" dxfId="1937" priority="2035">
      <formula>IF(AND(AL1002&lt;0, RIGHT(TEXT(AL1002,"0.#"),1)&lt;&gt;"."),TRUE,FALSE)</formula>
    </cfRule>
    <cfRule type="expression" dxfId="1936" priority="2036">
      <formula>IF(AND(AL1002&lt;0, RIGHT(TEXT(AL1002,"0.#"),1)="."),TRUE,FALSE)</formula>
    </cfRule>
  </conditionalFormatting>
  <conditionalFormatting sqref="Y1002:Y1003">
    <cfRule type="expression" dxfId="1935" priority="2031">
      <formula>IF(RIGHT(TEXT(Y1002,"0.#"),1)=".",FALSE,TRUE)</formula>
    </cfRule>
    <cfRule type="expression" dxfId="1934" priority="2032">
      <formula>IF(RIGHT(TEXT(Y1002,"0.#"),1)=".",TRUE,FALSE)</formula>
    </cfRule>
  </conditionalFormatting>
  <conditionalFormatting sqref="AL1037:AO1064">
    <cfRule type="expression" dxfId="1933" priority="2027">
      <formula>IF(AND(AL1037&gt;=0, RIGHT(TEXT(AL1037,"0.#"),1)&lt;&gt;"."),TRUE,FALSE)</formula>
    </cfRule>
    <cfRule type="expression" dxfId="1932" priority="2028">
      <formula>IF(AND(AL1037&gt;=0, RIGHT(TEXT(AL1037,"0.#"),1)="."),TRUE,FALSE)</formula>
    </cfRule>
    <cfRule type="expression" dxfId="1931" priority="2029">
      <formula>IF(AND(AL1037&lt;0, RIGHT(TEXT(AL1037,"0.#"),1)&lt;&gt;"."),TRUE,FALSE)</formula>
    </cfRule>
    <cfRule type="expression" dxfId="1930" priority="2030">
      <formula>IF(AND(AL1037&lt;0, RIGHT(TEXT(AL1037,"0.#"),1)="."),TRUE,FALSE)</formula>
    </cfRule>
  </conditionalFormatting>
  <conditionalFormatting sqref="Y1037:Y1064">
    <cfRule type="expression" dxfId="1929" priority="2025">
      <formula>IF(RIGHT(TEXT(Y1037,"0.#"),1)=".",FALSE,TRUE)</formula>
    </cfRule>
    <cfRule type="expression" dxfId="1928" priority="2026">
      <formula>IF(RIGHT(TEXT(Y1037,"0.#"),1)=".",TRUE,FALSE)</formula>
    </cfRule>
  </conditionalFormatting>
  <conditionalFormatting sqref="AL1035:AO1036">
    <cfRule type="expression" dxfId="1927" priority="2021">
      <formula>IF(AND(AL1035&gt;=0, RIGHT(TEXT(AL1035,"0.#"),1)&lt;&gt;"."),TRUE,FALSE)</formula>
    </cfRule>
    <cfRule type="expression" dxfId="1926" priority="2022">
      <formula>IF(AND(AL1035&gt;=0, RIGHT(TEXT(AL1035,"0.#"),1)="."),TRUE,FALSE)</formula>
    </cfRule>
    <cfRule type="expression" dxfId="1925" priority="2023">
      <formula>IF(AND(AL1035&lt;0, RIGHT(TEXT(AL1035,"0.#"),1)&lt;&gt;"."),TRUE,FALSE)</formula>
    </cfRule>
    <cfRule type="expression" dxfId="1924" priority="2024">
      <formula>IF(AND(AL1035&lt;0, RIGHT(TEXT(AL1035,"0.#"),1)="."),TRUE,FALSE)</formula>
    </cfRule>
  </conditionalFormatting>
  <conditionalFormatting sqref="Y1035:Y1036">
    <cfRule type="expression" dxfId="1923" priority="2019">
      <formula>IF(RIGHT(TEXT(Y1035,"0.#"),1)=".",FALSE,TRUE)</formula>
    </cfRule>
    <cfRule type="expression" dxfId="1922" priority="2020">
      <formula>IF(RIGHT(TEXT(Y1035,"0.#"),1)=".",TRUE,FALSE)</formula>
    </cfRule>
  </conditionalFormatting>
  <conditionalFormatting sqref="AL1070:AO1097">
    <cfRule type="expression" dxfId="1921" priority="2015">
      <formula>IF(AND(AL1070&gt;=0, RIGHT(TEXT(AL1070,"0.#"),1)&lt;&gt;"."),TRUE,FALSE)</formula>
    </cfRule>
    <cfRule type="expression" dxfId="1920" priority="2016">
      <formula>IF(AND(AL1070&gt;=0, RIGHT(TEXT(AL1070,"0.#"),1)="."),TRUE,FALSE)</formula>
    </cfRule>
    <cfRule type="expression" dxfId="1919" priority="2017">
      <formula>IF(AND(AL1070&lt;0, RIGHT(TEXT(AL1070,"0.#"),1)&lt;&gt;"."),TRUE,FALSE)</formula>
    </cfRule>
    <cfRule type="expression" dxfId="1918" priority="2018">
      <formula>IF(AND(AL1070&lt;0, RIGHT(TEXT(AL1070,"0.#"),1)="."),TRUE,FALSE)</formula>
    </cfRule>
  </conditionalFormatting>
  <conditionalFormatting sqref="Y1070:Y1097">
    <cfRule type="expression" dxfId="1917" priority="2013">
      <formula>IF(RIGHT(TEXT(Y1070,"0.#"),1)=".",FALSE,TRUE)</formula>
    </cfRule>
    <cfRule type="expression" dxfId="1916" priority="2014">
      <formula>IF(RIGHT(TEXT(Y1070,"0.#"),1)=".",TRUE,FALSE)</formula>
    </cfRule>
  </conditionalFormatting>
  <conditionalFormatting sqref="AL1068:AO1069">
    <cfRule type="expression" dxfId="1915" priority="2009">
      <formula>IF(AND(AL1068&gt;=0, RIGHT(TEXT(AL1068,"0.#"),1)&lt;&gt;"."),TRUE,FALSE)</formula>
    </cfRule>
    <cfRule type="expression" dxfId="1914" priority="2010">
      <formula>IF(AND(AL1068&gt;=0, RIGHT(TEXT(AL1068,"0.#"),1)="."),TRUE,FALSE)</formula>
    </cfRule>
    <cfRule type="expression" dxfId="1913" priority="2011">
      <formula>IF(AND(AL1068&lt;0, RIGHT(TEXT(AL1068,"0.#"),1)&lt;&gt;"."),TRUE,FALSE)</formula>
    </cfRule>
    <cfRule type="expression" dxfId="1912" priority="2012">
      <formula>IF(AND(AL1068&lt;0, RIGHT(TEXT(AL1068,"0.#"),1)="."),TRUE,FALSE)</formula>
    </cfRule>
  </conditionalFormatting>
  <conditionalFormatting sqref="Y1068:Y1069">
    <cfRule type="expression" dxfId="1911" priority="2007">
      <formula>IF(RIGHT(TEXT(Y1068,"0.#"),1)=".",FALSE,TRUE)</formula>
    </cfRule>
    <cfRule type="expression" dxfId="1910" priority="2008">
      <formula>IF(RIGHT(TEXT(Y1068,"0.#"),1)=".",TRUE,FALSE)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AE116">
    <cfRule type="expression" dxfId="717" priority="17">
      <formula>IF(RIGHT(TEXT(AE116,"0.#"),1)=".",FALSE,TRUE)</formula>
    </cfRule>
    <cfRule type="expression" dxfId="716" priority="18">
      <formula>IF(RIGHT(TEXT(AE116,"0.#"),1)=".",TRUE,FALSE)</formula>
    </cfRule>
  </conditionalFormatting>
  <conditionalFormatting sqref="AE117">
    <cfRule type="expression" dxfId="715" priority="15">
      <formula>IF(RIGHT(TEXT(AE117,"0.#"),1)=".",FALSE,TRUE)</formula>
    </cfRule>
    <cfRule type="expression" dxfId="714" priority="16">
      <formula>IF(RIGHT(TEXT(AE117,"0.#"),1)=".",TRUE,FALSE)</formula>
    </cfRule>
  </conditionalFormatting>
  <conditionalFormatting sqref="AI116">
    <cfRule type="expression" dxfId="713" priority="13">
      <formula>IF(RIGHT(TEXT(AI116,"0.#"),1)=".",FALSE,TRUE)</formula>
    </cfRule>
    <cfRule type="expression" dxfId="712" priority="14">
      <formula>IF(RIGHT(TEXT(AI116,"0.#"),1)=".",TRUE,FALSE)</formula>
    </cfRule>
  </conditionalFormatting>
  <conditionalFormatting sqref="AI117">
    <cfRule type="expression" dxfId="711" priority="11">
      <formula>IF(RIGHT(TEXT(AI117,"0.#"),1)=".",FALSE,TRUE)</formula>
    </cfRule>
    <cfRule type="expression" dxfId="710" priority="12">
      <formula>IF(RIGHT(TEXT(AI117,"0.#"),1)=".",TRUE,FALSE)</formula>
    </cfRule>
  </conditionalFormatting>
  <conditionalFormatting sqref="AM117">
    <cfRule type="expression" dxfId="709" priority="9">
      <formula>IF(RIGHT(TEXT(AM117,"0.#"),1)=".",FALSE,TRUE)</formula>
    </cfRule>
    <cfRule type="expression" dxfId="708" priority="10">
      <formula>IF(RIGHT(TEXT(AM117,"0.#"),1)=".",TRUE,FALSE)</formula>
    </cfRule>
  </conditionalFormatting>
  <conditionalFormatting sqref="AI33">
    <cfRule type="expression" dxfId="707" priority="7">
      <formula>IF(RIGHT(TEXT(AI33,"0.#"),1)=".",FALSE,TRUE)</formula>
    </cfRule>
    <cfRule type="expression" dxfId="706" priority="8">
      <formula>IF(RIGHT(TEXT(AI33,"0.#"),1)=".",TRUE,FALSE)</formula>
    </cfRule>
  </conditionalFormatting>
  <conditionalFormatting sqref="AM33">
    <cfRule type="expression" dxfId="705" priority="5">
      <formula>IF(RIGHT(TEXT(AM33,"0.#"),1)=".",FALSE,TRUE)</formula>
    </cfRule>
    <cfRule type="expression" dxfId="704" priority="6">
      <formula>IF(RIGHT(TEXT(AM33,"0.#"),1)=".",TRUE,FALSE)</formula>
    </cfRule>
  </conditionalFormatting>
  <conditionalFormatting sqref="W23">
    <cfRule type="expression" dxfId="703" priority="3">
      <formula>IF(RIGHT(TEXT(W23,"0.#"),1)=".",FALSE,TRUE)</formula>
    </cfRule>
    <cfRule type="expression" dxfId="702" priority="4">
      <formula>IF(RIGHT(TEXT(W23,"0.#"),1)=".",TRUE,FALSE)</formula>
    </cfRule>
  </conditionalFormatting>
  <conditionalFormatting sqref="W24:W26">
    <cfRule type="expression" dxfId="701" priority="1">
      <formula>IF(RIGHT(TEXT(W24,"0.#"),1)=".",FALSE,TRUE)</formula>
    </cfRule>
    <cfRule type="expression" dxfId="700" priority="2">
      <formula>IF(RIGHT(TEXT(W24,"0.#"),1)=".",TRUE,FALSE)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49" man="1"/>
    <brk id="699" max="49" man="1"/>
    <brk id="735" max="49" man="1"/>
    <brk id="831"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1" sqref="Q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1" t="s">
        <v>491</v>
      </c>
      <c r="B2" s="512"/>
      <c r="C2" s="512"/>
      <c r="D2" s="512"/>
      <c r="E2" s="512"/>
      <c r="F2" s="513"/>
      <c r="G2" s="792" t="s">
        <v>265</v>
      </c>
      <c r="H2" s="777"/>
      <c r="I2" s="777"/>
      <c r="J2" s="777"/>
      <c r="K2" s="777"/>
      <c r="L2" s="777"/>
      <c r="M2" s="777"/>
      <c r="N2" s="777"/>
      <c r="O2" s="778"/>
      <c r="P2" s="776" t="s">
        <v>59</v>
      </c>
      <c r="Q2" s="777"/>
      <c r="R2" s="777"/>
      <c r="S2" s="777"/>
      <c r="T2" s="777"/>
      <c r="U2" s="777"/>
      <c r="V2" s="777"/>
      <c r="W2" s="777"/>
      <c r="X2" s="778"/>
      <c r="Y2" s="1008"/>
      <c r="Z2" s="410"/>
      <c r="AA2" s="411"/>
      <c r="AB2" s="1012" t="s">
        <v>11</v>
      </c>
      <c r="AC2" s="1013"/>
      <c r="AD2" s="1014"/>
      <c r="AE2" s="1000" t="s">
        <v>357</v>
      </c>
      <c r="AF2" s="1000"/>
      <c r="AG2" s="1000"/>
      <c r="AH2" s="1000"/>
      <c r="AI2" s="1000" t="s">
        <v>363</v>
      </c>
      <c r="AJ2" s="1000"/>
      <c r="AK2" s="1000"/>
      <c r="AL2" s="1000"/>
      <c r="AM2" s="1000" t="s">
        <v>472</v>
      </c>
      <c r="AN2" s="1000"/>
      <c r="AO2" s="1000"/>
      <c r="AP2" s="457"/>
      <c r="AQ2" s="173" t="s">
        <v>355</v>
      </c>
      <c r="AR2" s="166"/>
      <c r="AS2" s="166"/>
      <c r="AT2" s="167"/>
      <c r="AU2" s="371" t="s">
        <v>253</v>
      </c>
      <c r="AV2" s="371"/>
      <c r="AW2" s="371"/>
      <c r="AX2" s="372"/>
    </row>
    <row r="3" spans="1:50" ht="18.75" customHeight="1" x14ac:dyDescent="0.15">
      <c r="A3" s="511"/>
      <c r="B3" s="512"/>
      <c r="C3" s="512"/>
      <c r="D3" s="512"/>
      <c r="E3" s="512"/>
      <c r="F3" s="513"/>
      <c r="G3" s="566"/>
      <c r="H3" s="377"/>
      <c r="I3" s="377"/>
      <c r="J3" s="377"/>
      <c r="K3" s="377"/>
      <c r="L3" s="377"/>
      <c r="M3" s="377"/>
      <c r="N3" s="377"/>
      <c r="O3" s="567"/>
      <c r="P3" s="579"/>
      <c r="Q3" s="377"/>
      <c r="R3" s="377"/>
      <c r="S3" s="377"/>
      <c r="T3" s="377"/>
      <c r="U3" s="377"/>
      <c r="V3" s="377"/>
      <c r="W3" s="377"/>
      <c r="X3" s="567"/>
      <c r="Y3" s="1009"/>
      <c r="Z3" s="1010"/>
      <c r="AA3" s="1011"/>
      <c r="AB3" s="1015"/>
      <c r="AC3" s="1016"/>
      <c r="AD3" s="1017"/>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4"/>
      <c r="B4" s="512"/>
      <c r="C4" s="512"/>
      <c r="D4" s="512"/>
      <c r="E4" s="512"/>
      <c r="F4" s="513"/>
      <c r="G4" s="539"/>
      <c r="H4" s="1018"/>
      <c r="I4" s="1018"/>
      <c r="J4" s="1018"/>
      <c r="K4" s="1018"/>
      <c r="L4" s="1018"/>
      <c r="M4" s="1018"/>
      <c r="N4" s="1018"/>
      <c r="O4" s="1019"/>
      <c r="P4" s="158"/>
      <c r="Q4" s="1026"/>
      <c r="R4" s="1026"/>
      <c r="S4" s="1026"/>
      <c r="T4" s="1026"/>
      <c r="U4" s="1026"/>
      <c r="V4" s="1026"/>
      <c r="W4" s="1026"/>
      <c r="X4" s="1027"/>
      <c r="Y4" s="1004" t="s">
        <v>12</v>
      </c>
      <c r="Z4" s="1005"/>
      <c r="AA4" s="1006"/>
      <c r="AB4" s="550"/>
      <c r="AC4" s="1007"/>
      <c r="AD4" s="1007"/>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5"/>
      <c r="B5" s="516"/>
      <c r="C5" s="516"/>
      <c r="D5" s="516"/>
      <c r="E5" s="516"/>
      <c r="F5" s="517"/>
      <c r="G5" s="1020"/>
      <c r="H5" s="1021"/>
      <c r="I5" s="1021"/>
      <c r="J5" s="1021"/>
      <c r="K5" s="1021"/>
      <c r="L5" s="1021"/>
      <c r="M5" s="1021"/>
      <c r="N5" s="1021"/>
      <c r="O5" s="1022"/>
      <c r="P5" s="1028"/>
      <c r="Q5" s="1028"/>
      <c r="R5" s="1028"/>
      <c r="S5" s="1028"/>
      <c r="T5" s="1028"/>
      <c r="U5" s="1028"/>
      <c r="V5" s="1028"/>
      <c r="W5" s="1028"/>
      <c r="X5" s="1029"/>
      <c r="Y5" s="301" t="s">
        <v>54</v>
      </c>
      <c r="Z5" s="1001"/>
      <c r="AA5" s="1002"/>
      <c r="AB5" s="521"/>
      <c r="AC5" s="1003"/>
      <c r="AD5" s="1003"/>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5"/>
      <c r="B6" s="516"/>
      <c r="C6" s="516"/>
      <c r="D6" s="516"/>
      <c r="E6" s="516"/>
      <c r="F6" s="517"/>
      <c r="G6" s="1023"/>
      <c r="H6" s="1024"/>
      <c r="I6" s="1024"/>
      <c r="J6" s="1024"/>
      <c r="K6" s="1024"/>
      <c r="L6" s="1024"/>
      <c r="M6" s="1024"/>
      <c r="N6" s="1024"/>
      <c r="O6" s="1025"/>
      <c r="P6" s="1030"/>
      <c r="Q6" s="1030"/>
      <c r="R6" s="1030"/>
      <c r="S6" s="1030"/>
      <c r="T6" s="1030"/>
      <c r="U6" s="1030"/>
      <c r="V6" s="1030"/>
      <c r="W6" s="1030"/>
      <c r="X6" s="1031"/>
      <c r="Y6" s="1032" t="s">
        <v>13</v>
      </c>
      <c r="Z6" s="1001"/>
      <c r="AA6" s="1002"/>
      <c r="AB6" s="460" t="s">
        <v>301</v>
      </c>
      <c r="AC6" s="1033"/>
      <c r="AD6" s="1033"/>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1" t="s">
        <v>528</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1" t="s">
        <v>491</v>
      </c>
      <c r="B9" s="512"/>
      <c r="C9" s="512"/>
      <c r="D9" s="512"/>
      <c r="E9" s="512"/>
      <c r="F9" s="513"/>
      <c r="G9" s="792" t="s">
        <v>265</v>
      </c>
      <c r="H9" s="777"/>
      <c r="I9" s="777"/>
      <c r="J9" s="777"/>
      <c r="K9" s="777"/>
      <c r="L9" s="777"/>
      <c r="M9" s="777"/>
      <c r="N9" s="777"/>
      <c r="O9" s="778"/>
      <c r="P9" s="776" t="s">
        <v>59</v>
      </c>
      <c r="Q9" s="777"/>
      <c r="R9" s="777"/>
      <c r="S9" s="777"/>
      <c r="T9" s="777"/>
      <c r="U9" s="777"/>
      <c r="V9" s="777"/>
      <c r="W9" s="777"/>
      <c r="X9" s="778"/>
      <c r="Y9" s="1008"/>
      <c r="Z9" s="410"/>
      <c r="AA9" s="411"/>
      <c r="AB9" s="1012" t="s">
        <v>11</v>
      </c>
      <c r="AC9" s="1013"/>
      <c r="AD9" s="1014"/>
      <c r="AE9" s="1000" t="s">
        <v>357</v>
      </c>
      <c r="AF9" s="1000"/>
      <c r="AG9" s="1000"/>
      <c r="AH9" s="1000"/>
      <c r="AI9" s="1000" t="s">
        <v>363</v>
      </c>
      <c r="AJ9" s="1000"/>
      <c r="AK9" s="1000"/>
      <c r="AL9" s="1000"/>
      <c r="AM9" s="1000" t="s">
        <v>472</v>
      </c>
      <c r="AN9" s="1000"/>
      <c r="AO9" s="1000"/>
      <c r="AP9" s="457"/>
      <c r="AQ9" s="173" t="s">
        <v>355</v>
      </c>
      <c r="AR9" s="166"/>
      <c r="AS9" s="166"/>
      <c r="AT9" s="167"/>
      <c r="AU9" s="371" t="s">
        <v>253</v>
      </c>
      <c r="AV9" s="371"/>
      <c r="AW9" s="371"/>
      <c r="AX9" s="372"/>
    </row>
    <row r="10" spans="1:50" ht="18.75" customHeight="1" x14ac:dyDescent="0.15">
      <c r="A10" s="511"/>
      <c r="B10" s="512"/>
      <c r="C10" s="512"/>
      <c r="D10" s="512"/>
      <c r="E10" s="512"/>
      <c r="F10" s="513"/>
      <c r="G10" s="566"/>
      <c r="H10" s="377"/>
      <c r="I10" s="377"/>
      <c r="J10" s="377"/>
      <c r="K10" s="377"/>
      <c r="L10" s="377"/>
      <c r="M10" s="377"/>
      <c r="N10" s="377"/>
      <c r="O10" s="567"/>
      <c r="P10" s="579"/>
      <c r="Q10" s="377"/>
      <c r="R10" s="377"/>
      <c r="S10" s="377"/>
      <c r="T10" s="377"/>
      <c r="U10" s="377"/>
      <c r="V10" s="377"/>
      <c r="W10" s="377"/>
      <c r="X10" s="567"/>
      <c r="Y10" s="1009"/>
      <c r="Z10" s="1010"/>
      <c r="AA10" s="1011"/>
      <c r="AB10" s="1015"/>
      <c r="AC10" s="1016"/>
      <c r="AD10" s="1017"/>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4"/>
      <c r="B11" s="512"/>
      <c r="C11" s="512"/>
      <c r="D11" s="512"/>
      <c r="E11" s="512"/>
      <c r="F11" s="513"/>
      <c r="G11" s="539"/>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0"/>
      <c r="AC11" s="1007"/>
      <c r="AD11" s="1007"/>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5"/>
      <c r="B12" s="516"/>
      <c r="C12" s="516"/>
      <c r="D12" s="516"/>
      <c r="E12" s="516"/>
      <c r="F12" s="517"/>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521"/>
      <c r="AC12" s="1003"/>
      <c r="AD12" s="1003"/>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3"/>
      <c r="B13" s="644"/>
      <c r="C13" s="644"/>
      <c r="D13" s="644"/>
      <c r="E13" s="644"/>
      <c r="F13" s="645"/>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0" t="s">
        <v>301</v>
      </c>
      <c r="AC13" s="1033"/>
      <c r="AD13" s="1033"/>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1" t="s">
        <v>528</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1" t="s">
        <v>491</v>
      </c>
      <c r="B16" s="512"/>
      <c r="C16" s="512"/>
      <c r="D16" s="512"/>
      <c r="E16" s="512"/>
      <c r="F16" s="513"/>
      <c r="G16" s="792" t="s">
        <v>265</v>
      </c>
      <c r="H16" s="777"/>
      <c r="I16" s="777"/>
      <c r="J16" s="777"/>
      <c r="K16" s="777"/>
      <c r="L16" s="777"/>
      <c r="M16" s="777"/>
      <c r="N16" s="777"/>
      <c r="O16" s="778"/>
      <c r="P16" s="776" t="s">
        <v>59</v>
      </c>
      <c r="Q16" s="777"/>
      <c r="R16" s="777"/>
      <c r="S16" s="777"/>
      <c r="T16" s="777"/>
      <c r="U16" s="777"/>
      <c r="V16" s="777"/>
      <c r="W16" s="777"/>
      <c r="X16" s="778"/>
      <c r="Y16" s="1008"/>
      <c r="Z16" s="410"/>
      <c r="AA16" s="411"/>
      <c r="AB16" s="1012" t="s">
        <v>11</v>
      </c>
      <c r="AC16" s="1013"/>
      <c r="AD16" s="1014"/>
      <c r="AE16" s="1000" t="s">
        <v>357</v>
      </c>
      <c r="AF16" s="1000"/>
      <c r="AG16" s="1000"/>
      <c r="AH16" s="1000"/>
      <c r="AI16" s="1000" t="s">
        <v>363</v>
      </c>
      <c r="AJ16" s="1000"/>
      <c r="AK16" s="1000"/>
      <c r="AL16" s="1000"/>
      <c r="AM16" s="1000" t="s">
        <v>472</v>
      </c>
      <c r="AN16" s="1000"/>
      <c r="AO16" s="1000"/>
      <c r="AP16" s="457"/>
      <c r="AQ16" s="173" t="s">
        <v>355</v>
      </c>
      <c r="AR16" s="166"/>
      <c r="AS16" s="166"/>
      <c r="AT16" s="167"/>
      <c r="AU16" s="371" t="s">
        <v>253</v>
      </c>
      <c r="AV16" s="371"/>
      <c r="AW16" s="371"/>
      <c r="AX16" s="372"/>
    </row>
    <row r="17" spans="1:50" ht="18.75" customHeight="1" x14ac:dyDescent="0.15">
      <c r="A17" s="511"/>
      <c r="B17" s="512"/>
      <c r="C17" s="512"/>
      <c r="D17" s="512"/>
      <c r="E17" s="512"/>
      <c r="F17" s="513"/>
      <c r="G17" s="566"/>
      <c r="H17" s="377"/>
      <c r="I17" s="377"/>
      <c r="J17" s="377"/>
      <c r="K17" s="377"/>
      <c r="L17" s="377"/>
      <c r="M17" s="377"/>
      <c r="N17" s="377"/>
      <c r="O17" s="567"/>
      <c r="P17" s="579"/>
      <c r="Q17" s="377"/>
      <c r="R17" s="377"/>
      <c r="S17" s="377"/>
      <c r="T17" s="377"/>
      <c r="U17" s="377"/>
      <c r="V17" s="377"/>
      <c r="W17" s="377"/>
      <c r="X17" s="567"/>
      <c r="Y17" s="1009"/>
      <c r="Z17" s="1010"/>
      <c r="AA17" s="1011"/>
      <c r="AB17" s="1015"/>
      <c r="AC17" s="1016"/>
      <c r="AD17" s="1017"/>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4"/>
      <c r="B18" s="512"/>
      <c r="C18" s="512"/>
      <c r="D18" s="512"/>
      <c r="E18" s="512"/>
      <c r="F18" s="513"/>
      <c r="G18" s="539"/>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0"/>
      <c r="AC18" s="1007"/>
      <c r="AD18" s="1007"/>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5"/>
      <c r="B19" s="516"/>
      <c r="C19" s="516"/>
      <c r="D19" s="516"/>
      <c r="E19" s="516"/>
      <c r="F19" s="517"/>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521"/>
      <c r="AC19" s="1003"/>
      <c r="AD19" s="1003"/>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3"/>
      <c r="B20" s="644"/>
      <c r="C20" s="644"/>
      <c r="D20" s="644"/>
      <c r="E20" s="644"/>
      <c r="F20" s="645"/>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0" t="s">
        <v>301</v>
      </c>
      <c r="AC20" s="1033"/>
      <c r="AD20" s="1033"/>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1" t="s">
        <v>528</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1" t="s">
        <v>491</v>
      </c>
      <c r="B23" s="512"/>
      <c r="C23" s="512"/>
      <c r="D23" s="512"/>
      <c r="E23" s="512"/>
      <c r="F23" s="513"/>
      <c r="G23" s="792" t="s">
        <v>265</v>
      </c>
      <c r="H23" s="777"/>
      <c r="I23" s="777"/>
      <c r="J23" s="777"/>
      <c r="K23" s="777"/>
      <c r="L23" s="777"/>
      <c r="M23" s="777"/>
      <c r="N23" s="777"/>
      <c r="O23" s="778"/>
      <c r="P23" s="776" t="s">
        <v>59</v>
      </c>
      <c r="Q23" s="777"/>
      <c r="R23" s="777"/>
      <c r="S23" s="777"/>
      <c r="T23" s="777"/>
      <c r="U23" s="777"/>
      <c r="V23" s="777"/>
      <c r="W23" s="777"/>
      <c r="X23" s="778"/>
      <c r="Y23" s="1008"/>
      <c r="Z23" s="410"/>
      <c r="AA23" s="411"/>
      <c r="AB23" s="1012" t="s">
        <v>11</v>
      </c>
      <c r="AC23" s="1013"/>
      <c r="AD23" s="1014"/>
      <c r="AE23" s="1000" t="s">
        <v>357</v>
      </c>
      <c r="AF23" s="1000"/>
      <c r="AG23" s="1000"/>
      <c r="AH23" s="1000"/>
      <c r="AI23" s="1000" t="s">
        <v>363</v>
      </c>
      <c r="AJ23" s="1000"/>
      <c r="AK23" s="1000"/>
      <c r="AL23" s="1000"/>
      <c r="AM23" s="1000" t="s">
        <v>472</v>
      </c>
      <c r="AN23" s="1000"/>
      <c r="AO23" s="1000"/>
      <c r="AP23" s="457"/>
      <c r="AQ23" s="173" t="s">
        <v>355</v>
      </c>
      <c r="AR23" s="166"/>
      <c r="AS23" s="166"/>
      <c r="AT23" s="167"/>
      <c r="AU23" s="371" t="s">
        <v>253</v>
      </c>
      <c r="AV23" s="371"/>
      <c r="AW23" s="371"/>
      <c r="AX23" s="372"/>
    </row>
    <row r="24" spans="1:50" ht="18.75" customHeight="1" x14ac:dyDescent="0.15">
      <c r="A24" s="511"/>
      <c r="B24" s="512"/>
      <c r="C24" s="512"/>
      <c r="D24" s="512"/>
      <c r="E24" s="512"/>
      <c r="F24" s="513"/>
      <c r="G24" s="566"/>
      <c r="H24" s="377"/>
      <c r="I24" s="377"/>
      <c r="J24" s="377"/>
      <c r="K24" s="377"/>
      <c r="L24" s="377"/>
      <c r="M24" s="377"/>
      <c r="N24" s="377"/>
      <c r="O24" s="567"/>
      <c r="P24" s="579"/>
      <c r="Q24" s="377"/>
      <c r="R24" s="377"/>
      <c r="S24" s="377"/>
      <c r="T24" s="377"/>
      <c r="U24" s="377"/>
      <c r="V24" s="377"/>
      <c r="W24" s="377"/>
      <c r="X24" s="567"/>
      <c r="Y24" s="1009"/>
      <c r="Z24" s="1010"/>
      <c r="AA24" s="1011"/>
      <c r="AB24" s="1015"/>
      <c r="AC24" s="1016"/>
      <c r="AD24" s="1017"/>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4"/>
      <c r="B25" s="512"/>
      <c r="C25" s="512"/>
      <c r="D25" s="512"/>
      <c r="E25" s="512"/>
      <c r="F25" s="513"/>
      <c r="G25" s="539"/>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0"/>
      <c r="AC25" s="1007"/>
      <c r="AD25" s="1007"/>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5"/>
      <c r="B26" s="516"/>
      <c r="C26" s="516"/>
      <c r="D26" s="516"/>
      <c r="E26" s="516"/>
      <c r="F26" s="517"/>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521"/>
      <c r="AC26" s="1003"/>
      <c r="AD26" s="1003"/>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3"/>
      <c r="B27" s="644"/>
      <c r="C27" s="644"/>
      <c r="D27" s="644"/>
      <c r="E27" s="644"/>
      <c r="F27" s="645"/>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0" t="s">
        <v>301</v>
      </c>
      <c r="AC27" s="1033"/>
      <c r="AD27" s="1033"/>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1" t="s">
        <v>528</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1" t="s">
        <v>491</v>
      </c>
      <c r="B30" s="512"/>
      <c r="C30" s="512"/>
      <c r="D30" s="512"/>
      <c r="E30" s="512"/>
      <c r="F30" s="513"/>
      <c r="G30" s="792" t="s">
        <v>265</v>
      </c>
      <c r="H30" s="777"/>
      <c r="I30" s="777"/>
      <c r="J30" s="777"/>
      <c r="K30" s="777"/>
      <c r="L30" s="777"/>
      <c r="M30" s="777"/>
      <c r="N30" s="777"/>
      <c r="O30" s="778"/>
      <c r="P30" s="776" t="s">
        <v>59</v>
      </c>
      <c r="Q30" s="777"/>
      <c r="R30" s="777"/>
      <c r="S30" s="777"/>
      <c r="T30" s="777"/>
      <c r="U30" s="777"/>
      <c r="V30" s="777"/>
      <c r="W30" s="777"/>
      <c r="X30" s="778"/>
      <c r="Y30" s="1008"/>
      <c r="Z30" s="410"/>
      <c r="AA30" s="411"/>
      <c r="AB30" s="1012" t="s">
        <v>11</v>
      </c>
      <c r="AC30" s="1013"/>
      <c r="AD30" s="1014"/>
      <c r="AE30" s="1000" t="s">
        <v>357</v>
      </c>
      <c r="AF30" s="1000"/>
      <c r="AG30" s="1000"/>
      <c r="AH30" s="1000"/>
      <c r="AI30" s="1000" t="s">
        <v>363</v>
      </c>
      <c r="AJ30" s="1000"/>
      <c r="AK30" s="1000"/>
      <c r="AL30" s="1000"/>
      <c r="AM30" s="1000" t="s">
        <v>472</v>
      </c>
      <c r="AN30" s="1000"/>
      <c r="AO30" s="1000"/>
      <c r="AP30" s="457"/>
      <c r="AQ30" s="173" t="s">
        <v>355</v>
      </c>
      <c r="AR30" s="166"/>
      <c r="AS30" s="166"/>
      <c r="AT30" s="167"/>
      <c r="AU30" s="371" t="s">
        <v>253</v>
      </c>
      <c r="AV30" s="371"/>
      <c r="AW30" s="371"/>
      <c r="AX30" s="372"/>
    </row>
    <row r="31" spans="1:50" ht="18.75" customHeight="1" x14ac:dyDescent="0.15">
      <c r="A31" s="511"/>
      <c r="B31" s="512"/>
      <c r="C31" s="512"/>
      <c r="D31" s="512"/>
      <c r="E31" s="512"/>
      <c r="F31" s="513"/>
      <c r="G31" s="566"/>
      <c r="H31" s="377"/>
      <c r="I31" s="377"/>
      <c r="J31" s="377"/>
      <c r="K31" s="377"/>
      <c r="L31" s="377"/>
      <c r="M31" s="377"/>
      <c r="N31" s="377"/>
      <c r="O31" s="567"/>
      <c r="P31" s="579"/>
      <c r="Q31" s="377"/>
      <c r="R31" s="377"/>
      <c r="S31" s="377"/>
      <c r="T31" s="377"/>
      <c r="U31" s="377"/>
      <c r="V31" s="377"/>
      <c r="W31" s="377"/>
      <c r="X31" s="567"/>
      <c r="Y31" s="1009"/>
      <c r="Z31" s="1010"/>
      <c r="AA31" s="1011"/>
      <c r="AB31" s="1015"/>
      <c r="AC31" s="1016"/>
      <c r="AD31" s="1017"/>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4"/>
      <c r="B32" s="512"/>
      <c r="C32" s="512"/>
      <c r="D32" s="512"/>
      <c r="E32" s="512"/>
      <c r="F32" s="513"/>
      <c r="G32" s="539"/>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0"/>
      <c r="AC32" s="1007"/>
      <c r="AD32" s="1007"/>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5"/>
      <c r="B33" s="516"/>
      <c r="C33" s="516"/>
      <c r="D33" s="516"/>
      <c r="E33" s="516"/>
      <c r="F33" s="517"/>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521"/>
      <c r="AC33" s="1003"/>
      <c r="AD33" s="1003"/>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3"/>
      <c r="B34" s="644"/>
      <c r="C34" s="644"/>
      <c r="D34" s="644"/>
      <c r="E34" s="644"/>
      <c r="F34" s="645"/>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0" t="s">
        <v>301</v>
      </c>
      <c r="AC34" s="1033"/>
      <c r="AD34" s="1033"/>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1" t="s">
        <v>528</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1" t="s">
        <v>491</v>
      </c>
      <c r="B37" s="512"/>
      <c r="C37" s="512"/>
      <c r="D37" s="512"/>
      <c r="E37" s="512"/>
      <c r="F37" s="513"/>
      <c r="G37" s="792" t="s">
        <v>265</v>
      </c>
      <c r="H37" s="777"/>
      <c r="I37" s="777"/>
      <c r="J37" s="777"/>
      <c r="K37" s="777"/>
      <c r="L37" s="777"/>
      <c r="M37" s="777"/>
      <c r="N37" s="777"/>
      <c r="O37" s="778"/>
      <c r="P37" s="776" t="s">
        <v>59</v>
      </c>
      <c r="Q37" s="777"/>
      <c r="R37" s="777"/>
      <c r="S37" s="777"/>
      <c r="T37" s="777"/>
      <c r="U37" s="777"/>
      <c r="V37" s="777"/>
      <c r="W37" s="777"/>
      <c r="X37" s="778"/>
      <c r="Y37" s="1008"/>
      <c r="Z37" s="410"/>
      <c r="AA37" s="411"/>
      <c r="AB37" s="1012" t="s">
        <v>11</v>
      </c>
      <c r="AC37" s="1013"/>
      <c r="AD37" s="1014"/>
      <c r="AE37" s="1000" t="s">
        <v>357</v>
      </c>
      <c r="AF37" s="1000"/>
      <c r="AG37" s="1000"/>
      <c r="AH37" s="1000"/>
      <c r="AI37" s="1000" t="s">
        <v>363</v>
      </c>
      <c r="AJ37" s="1000"/>
      <c r="AK37" s="1000"/>
      <c r="AL37" s="1000"/>
      <c r="AM37" s="1000" t="s">
        <v>472</v>
      </c>
      <c r="AN37" s="1000"/>
      <c r="AO37" s="1000"/>
      <c r="AP37" s="457"/>
      <c r="AQ37" s="173" t="s">
        <v>355</v>
      </c>
      <c r="AR37" s="166"/>
      <c r="AS37" s="166"/>
      <c r="AT37" s="167"/>
      <c r="AU37" s="371" t="s">
        <v>253</v>
      </c>
      <c r="AV37" s="371"/>
      <c r="AW37" s="371"/>
      <c r="AX37" s="372"/>
    </row>
    <row r="38" spans="1:50" ht="18.75" customHeight="1" x14ac:dyDescent="0.15">
      <c r="A38" s="511"/>
      <c r="B38" s="512"/>
      <c r="C38" s="512"/>
      <c r="D38" s="512"/>
      <c r="E38" s="512"/>
      <c r="F38" s="513"/>
      <c r="G38" s="566"/>
      <c r="H38" s="377"/>
      <c r="I38" s="377"/>
      <c r="J38" s="377"/>
      <c r="K38" s="377"/>
      <c r="L38" s="377"/>
      <c r="M38" s="377"/>
      <c r="N38" s="377"/>
      <c r="O38" s="567"/>
      <c r="P38" s="579"/>
      <c r="Q38" s="377"/>
      <c r="R38" s="377"/>
      <c r="S38" s="377"/>
      <c r="T38" s="377"/>
      <c r="U38" s="377"/>
      <c r="V38" s="377"/>
      <c r="W38" s="377"/>
      <c r="X38" s="567"/>
      <c r="Y38" s="1009"/>
      <c r="Z38" s="1010"/>
      <c r="AA38" s="1011"/>
      <c r="AB38" s="1015"/>
      <c r="AC38" s="1016"/>
      <c r="AD38" s="1017"/>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4"/>
      <c r="B39" s="512"/>
      <c r="C39" s="512"/>
      <c r="D39" s="512"/>
      <c r="E39" s="512"/>
      <c r="F39" s="513"/>
      <c r="G39" s="539"/>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0"/>
      <c r="AC39" s="1007"/>
      <c r="AD39" s="1007"/>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5"/>
      <c r="B40" s="516"/>
      <c r="C40" s="516"/>
      <c r="D40" s="516"/>
      <c r="E40" s="516"/>
      <c r="F40" s="517"/>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521"/>
      <c r="AC40" s="1003"/>
      <c r="AD40" s="100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3"/>
      <c r="B41" s="644"/>
      <c r="C41" s="644"/>
      <c r="D41" s="644"/>
      <c r="E41" s="644"/>
      <c r="F41" s="645"/>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0" t="s">
        <v>301</v>
      </c>
      <c r="AC41" s="1033"/>
      <c r="AD41" s="1033"/>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1" t="s">
        <v>491</v>
      </c>
      <c r="B44" s="512"/>
      <c r="C44" s="512"/>
      <c r="D44" s="512"/>
      <c r="E44" s="512"/>
      <c r="F44" s="513"/>
      <c r="G44" s="792" t="s">
        <v>265</v>
      </c>
      <c r="H44" s="777"/>
      <c r="I44" s="777"/>
      <c r="J44" s="777"/>
      <c r="K44" s="777"/>
      <c r="L44" s="777"/>
      <c r="M44" s="777"/>
      <c r="N44" s="777"/>
      <c r="O44" s="778"/>
      <c r="P44" s="776" t="s">
        <v>59</v>
      </c>
      <c r="Q44" s="777"/>
      <c r="R44" s="777"/>
      <c r="S44" s="777"/>
      <c r="T44" s="777"/>
      <c r="U44" s="777"/>
      <c r="V44" s="777"/>
      <c r="W44" s="777"/>
      <c r="X44" s="778"/>
      <c r="Y44" s="1008"/>
      <c r="Z44" s="410"/>
      <c r="AA44" s="411"/>
      <c r="AB44" s="1012" t="s">
        <v>11</v>
      </c>
      <c r="AC44" s="1013"/>
      <c r="AD44" s="1014"/>
      <c r="AE44" s="1000" t="s">
        <v>357</v>
      </c>
      <c r="AF44" s="1000"/>
      <c r="AG44" s="1000"/>
      <c r="AH44" s="1000"/>
      <c r="AI44" s="1000" t="s">
        <v>363</v>
      </c>
      <c r="AJ44" s="1000"/>
      <c r="AK44" s="1000"/>
      <c r="AL44" s="1000"/>
      <c r="AM44" s="1000" t="s">
        <v>472</v>
      </c>
      <c r="AN44" s="1000"/>
      <c r="AO44" s="1000"/>
      <c r="AP44" s="457"/>
      <c r="AQ44" s="173" t="s">
        <v>355</v>
      </c>
      <c r="AR44" s="166"/>
      <c r="AS44" s="166"/>
      <c r="AT44" s="167"/>
      <c r="AU44" s="371" t="s">
        <v>253</v>
      </c>
      <c r="AV44" s="371"/>
      <c r="AW44" s="371"/>
      <c r="AX44" s="372"/>
    </row>
    <row r="45" spans="1:50" ht="18.75" customHeight="1" x14ac:dyDescent="0.15">
      <c r="A45" s="511"/>
      <c r="B45" s="512"/>
      <c r="C45" s="512"/>
      <c r="D45" s="512"/>
      <c r="E45" s="512"/>
      <c r="F45" s="513"/>
      <c r="G45" s="566"/>
      <c r="H45" s="377"/>
      <c r="I45" s="377"/>
      <c r="J45" s="377"/>
      <c r="K45" s="377"/>
      <c r="L45" s="377"/>
      <c r="M45" s="377"/>
      <c r="N45" s="377"/>
      <c r="O45" s="567"/>
      <c r="P45" s="579"/>
      <c r="Q45" s="377"/>
      <c r="R45" s="377"/>
      <c r="S45" s="377"/>
      <c r="T45" s="377"/>
      <c r="U45" s="377"/>
      <c r="V45" s="377"/>
      <c r="W45" s="377"/>
      <c r="X45" s="567"/>
      <c r="Y45" s="1009"/>
      <c r="Z45" s="1010"/>
      <c r="AA45" s="1011"/>
      <c r="AB45" s="1015"/>
      <c r="AC45" s="1016"/>
      <c r="AD45" s="1017"/>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4"/>
      <c r="B46" s="512"/>
      <c r="C46" s="512"/>
      <c r="D46" s="512"/>
      <c r="E46" s="512"/>
      <c r="F46" s="513"/>
      <c r="G46" s="539"/>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0"/>
      <c r="AC46" s="1007"/>
      <c r="AD46" s="1007"/>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5"/>
      <c r="B47" s="516"/>
      <c r="C47" s="516"/>
      <c r="D47" s="516"/>
      <c r="E47" s="516"/>
      <c r="F47" s="517"/>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521"/>
      <c r="AC47" s="1003"/>
      <c r="AD47" s="100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3"/>
      <c r="B48" s="644"/>
      <c r="C48" s="644"/>
      <c r="D48" s="644"/>
      <c r="E48" s="644"/>
      <c r="F48" s="645"/>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0" t="s">
        <v>301</v>
      </c>
      <c r="AC48" s="1033"/>
      <c r="AD48" s="103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1" t="s">
        <v>491</v>
      </c>
      <c r="B51" s="512"/>
      <c r="C51" s="512"/>
      <c r="D51" s="512"/>
      <c r="E51" s="512"/>
      <c r="F51" s="513"/>
      <c r="G51" s="792" t="s">
        <v>265</v>
      </c>
      <c r="H51" s="777"/>
      <c r="I51" s="777"/>
      <c r="J51" s="777"/>
      <c r="K51" s="777"/>
      <c r="L51" s="777"/>
      <c r="M51" s="777"/>
      <c r="N51" s="777"/>
      <c r="O51" s="778"/>
      <c r="P51" s="776" t="s">
        <v>59</v>
      </c>
      <c r="Q51" s="777"/>
      <c r="R51" s="777"/>
      <c r="S51" s="777"/>
      <c r="T51" s="777"/>
      <c r="U51" s="777"/>
      <c r="V51" s="777"/>
      <c r="W51" s="777"/>
      <c r="X51" s="778"/>
      <c r="Y51" s="1008"/>
      <c r="Z51" s="410"/>
      <c r="AA51" s="411"/>
      <c r="AB51" s="457" t="s">
        <v>11</v>
      </c>
      <c r="AC51" s="1013"/>
      <c r="AD51" s="1014"/>
      <c r="AE51" s="1000" t="s">
        <v>357</v>
      </c>
      <c r="AF51" s="1000"/>
      <c r="AG51" s="1000"/>
      <c r="AH51" s="1000"/>
      <c r="AI51" s="1000" t="s">
        <v>363</v>
      </c>
      <c r="AJ51" s="1000"/>
      <c r="AK51" s="1000"/>
      <c r="AL51" s="1000"/>
      <c r="AM51" s="1000" t="s">
        <v>472</v>
      </c>
      <c r="AN51" s="1000"/>
      <c r="AO51" s="1000"/>
      <c r="AP51" s="457"/>
      <c r="AQ51" s="173" t="s">
        <v>355</v>
      </c>
      <c r="AR51" s="166"/>
      <c r="AS51" s="166"/>
      <c r="AT51" s="167"/>
      <c r="AU51" s="371" t="s">
        <v>253</v>
      </c>
      <c r="AV51" s="371"/>
      <c r="AW51" s="371"/>
      <c r="AX51" s="372"/>
    </row>
    <row r="52" spans="1:50" ht="18.75" customHeight="1" x14ac:dyDescent="0.15">
      <c r="A52" s="511"/>
      <c r="B52" s="512"/>
      <c r="C52" s="512"/>
      <c r="D52" s="512"/>
      <c r="E52" s="512"/>
      <c r="F52" s="513"/>
      <c r="G52" s="566"/>
      <c r="H52" s="377"/>
      <c r="I52" s="377"/>
      <c r="J52" s="377"/>
      <c r="K52" s="377"/>
      <c r="L52" s="377"/>
      <c r="M52" s="377"/>
      <c r="N52" s="377"/>
      <c r="O52" s="567"/>
      <c r="P52" s="579"/>
      <c r="Q52" s="377"/>
      <c r="R52" s="377"/>
      <c r="S52" s="377"/>
      <c r="T52" s="377"/>
      <c r="U52" s="377"/>
      <c r="V52" s="377"/>
      <c r="W52" s="377"/>
      <c r="X52" s="567"/>
      <c r="Y52" s="1009"/>
      <c r="Z52" s="1010"/>
      <c r="AA52" s="1011"/>
      <c r="AB52" s="1015"/>
      <c r="AC52" s="1016"/>
      <c r="AD52" s="1017"/>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4"/>
      <c r="B53" s="512"/>
      <c r="C53" s="512"/>
      <c r="D53" s="512"/>
      <c r="E53" s="512"/>
      <c r="F53" s="513"/>
      <c r="G53" s="539"/>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0"/>
      <c r="AC53" s="1007"/>
      <c r="AD53" s="1007"/>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5"/>
      <c r="B54" s="516"/>
      <c r="C54" s="516"/>
      <c r="D54" s="516"/>
      <c r="E54" s="516"/>
      <c r="F54" s="517"/>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521"/>
      <c r="AC54" s="1003"/>
      <c r="AD54" s="100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3"/>
      <c r="B55" s="644"/>
      <c r="C55" s="644"/>
      <c r="D55" s="644"/>
      <c r="E55" s="644"/>
      <c r="F55" s="645"/>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0" t="s">
        <v>301</v>
      </c>
      <c r="AC55" s="1033"/>
      <c r="AD55" s="103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1" t="s">
        <v>491</v>
      </c>
      <c r="B58" s="512"/>
      <c r="C58" s="512"/>
      <c r="D58" s="512"/>
      <c r="E58" s="512"/>
      <c r="F58" s="513"/>
      <c r="G58" s="792" t="s">
        <v>265</v>
      </c>
      <c r="H58" s="777"/>
      <c r="I58" s="777"/>
      <c r="J58" s="777"/>
      <c r="K58" s="777"/>
      <c r="L58" s="777"/>
      <c r="M58" s="777"/>
      <c r="N58" s="777"/>
      <c r="O58" s="778"/>
      <c r="P58" s="776" t="s">
        <v>59</v>
      </c>
      <c r="Q58" s="777"/>
      <c r="R58" s="777"/>
      <c r="S58" s="777"/>
      <c r="T58" s="777"/>
      <c r="U58" s="777"/>
      <c r="V58" s="777"/>
      <c r="W58" s="777"/>
      <c r="X58" s="778"/>
      <c r="Y58" s="1008"/>
      <c r="Z58" s="410"/>
      <c r="AA58" s="411"/>
      <c r="AB58" s="1012" t="s">
        <v>11</v>
      </c>
      <c r="AC58" s="1013"/>
      <c r="AD58" s="1014"/>
      <c r="AE58" s="1000" t="s">
        <v>357</v>
      </c>
      <c r="AF58" s="1000"/>
      <c r="AG58" s="1000"/>
      <c r="AH58" s="1000"/>
      <c r="AI58" s="1000" t="s">
        <v>363</v>
      </c>
      <c r="AJ58" s="1000"/>
      <c r="AK58" s="1000"/>
      <c r="AL58" s="1000"/>
      <c r="AM58" s="1000" t="s">
        <v>472</v>
      </c>
      <c r="AN58" s="1000"/>
      <c r="AO58" s="1000"/>
      <c r="AP58" s="457"/>
      <c r="AQ58" s="173" t="s">
        <v>355</v>
      </c>
      <c r="AR58" s="166"/>
      <c r="AS58" s="166"/>
      <c r="AT58" s="167"/>
      <c r="AU58" s="371" t="s">
        <v>253</v>
      </c>
      <c r="AV58" s="371"/>
      <c r="AW58" s="371"/>
      <c r="AX58" s="372"/>
    </row>
    <row r="59" spans="1:50" ht="18.75" customHeight="1" x14ac:dyDescent="0.15">
      <c r="A59" s="511"/>
      <c r="B59" s="512"/>
      <c r="C59" s="512"/>
      <c r="D59" s="512"/>
      <c r="E59" s="512"/>
      <c r="F59" s="513"/>
      <c r="G59" s="566"/>
      <c r="H59" s="377"/>
      <c r="I59" s="377"/>
      <c r="J59" s="377"/>
      <c r="K59" s="377"/>
      <c r="L59" s="377"/>
      <c r="M59" s="377"/>
      <c r="N59" s="377"/>
      <c r="O59" s="567"/>
      <c r="P59" s="579"/>
      <c r="Q59" s="377"/>
      <c r="R59" s="377"/>
      <c r="S59" s="377"/>
      <c r="T59" s="377"/>
      <c r="U59" s="377"/>
      <c r="V59" s="377"/>
      <c r="W59" s="377"/>
      <c r="X59" s="567"/>
      <c r="Y59" s="1009"/>
      <c r="Z59" s="1010"/>
      <c r="AA59" s="1011"/>
      <c r="AB59" s="1015"/>
      <c r="AC59" s="1016"/>
      <c r="AD59" s="1017"/>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4"/>
      <c r="B60" s="512"/>
      <c r="C60" s="512"/>
      <c r="D60" s="512"/>
      <c r="E60" s="512"/>
      <c r="F60" s="513"/>
      <c r="G60" s="539"/>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0"/>
      <c r="AC60" s="1007"/>
      <c r="AD60" s="1007"/>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5"/>
      <c r="B61" s="516"/>
      <c r="C61" s="516"/>
      <c r="D61" s="516"/>
      <c r="E61" s="516"/>
      <c r="F61" s="517"/>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521"/>
      <c r="AC61" s="1003"/>
      <c r="AD61" s="100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3"/>
      <c r="B62" s="644"/>
      <c r="C62" s="644"/>
      <c r="D62" s="644"/>
      <c r="E62" s="644"/>
      <c r="F62" s="645"/>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0" t="s">
        <v>301</v>
      </c>
      <c r="AC62" s="1033"/>
      <c r="AD62" s="103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1" t="s">
        <v>491</v>
      </c>
      <c r="B65" s="512"/>
      <c r="C65" s="512"/>
      <c r="D65" s="512"/>
      <c r="E65" s="512"/>
      <c r="F65" s="513"/>
      <c r="G65" s="792" t="s">
        <v>265</v>
      </c>
      <c r="H65" s="777"/>
      <c r="I65" s="777"/>
      <c r="J65" s="777"/>
      <c r="K65" s="777"/>
      <c r="L65" s="777"/>
      <c r="M65" s="777"/>
      <c r="N65" s="777"/>
      <c r="O65" s="778"/>
      <c r="P65" s="776" t="s">
        <v>59</v>
      </c>
      <c r="Q65" s="777"/>
      <c r="R65" s="777"/>
      <c r="S65" s="777"/>
      <c r="T65" s="777"/>
      <c r="U65" s="777"/>
      <c r="V65" s="777"/>
      <c r="W65" s="777"/>
      <c r="X65" s="778"/>
      <c r="Y65" s="1008"/>
      <c r="Z65" s="410"/>
      <c r="AA65" s="411"/>
      <c r="AB65" s="1012" t="s">
        <v>11</v>
      </c>
      <c r="AC65" s="1013"/>
      <c r="AD65" s="1014"/>
      <c r="AE65" s="1000" t="s">
        <v>357</v>
      </c>
      <c r="AF65" s="1000"/>
      <c r="AG65" s="1000"/>
      <c r="AH65" s="1000"/>
      <c r="AI65" s="1000" t="s">
        <v>363</v>
      </c>
      <c r="AJ65" s="1000"/>
      <c r="AK65" s="1000"/>
      <c r="AL65" s="1000"/>
      <c r="AM65" s="1000" t="s">
        <v>472</v>
      </c>
      <c r="AN65" s="1000"/>
      <c r="AO65" s="1000"/>
      <c r="AP65" s="457"/>
      <c r="AQ65" s="173" t="s">
        <v>355</v>
      </c>
      <c r="AR65" s="166"/>
      <c r="AS65" s="166"/>
      <c r="AT65" s="167"/>
      <c r="AU65" s="371" t="s">
        <v>253</v>
      </c>
      <c r="AV65" s="371"/>
      <c r="AW65" s="371"/>
      <c r="AX65" s="372"/>
    </row>
    <row r="66" spans="1:50" ht="18.75" customHeight="1" x14ac:dyDescent="0.15">
      <c r="A66" s="511"/>
      <c r="B66" s="512"/>
      <c r="C66" s="512"/>
      <c r="D66" s="512"/>
      <c r="E66" s="512"/>
      <c r="F66" s="513"/>
      <c r="G66" s="566"/>
      <c r="H66" s="377"/>
      <c r="I66" s="377"/>
      <c r="J66" s="377"/>
      <c r="K66" s="377"/>
      <c r="L66" s="377"/>
      <c r="M66" s="377"/>
      <c r="N66" s="377"/>
      <c r="O66" s="567"/>
      <c r="P66" s="579"/>
      <c r="Q66" s="377"/>
      <c r="R66" s="377"/>
      <c r="S66" s="377"/>
      <c r="T66" s="377"/>
      <c r="U66" s="377"/>
      <c r="V66" s="377"/>
      <c r="W66" s="377"/>
      <c r="X66" s="567"/>
      <c r="Y66" s="1009"/>
      <c r="Z66" s="1010"/>
      <c r="AA66" s="1011"/>
      <c r="AB66" s="1015"/>
      <c r="AC66" s="1016"/>
      <c r="AD66" s="1017"/>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4"/>
      <c r="B67" s="512"/>
      <c r="C67" s="512"/>
      <c r="D67" s="512"/>
      <c r="E67" s="512"/>
      <c r="F67" s="513"/>
      <c r="G67" s="539"/>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0"/>
      <c r="AC67" s="1007"/>
      <c r="AD67" s="1007"/>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5"/>
      <c r="B68" s="516"/>
      <c r="C68" s="516"/>
      <c r="D68" s="516"/>
      <c r="E68" s="516"/>
      <c r="F68" s="517"/>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521"/>
      <c r="AC68" s="1003"/>
      <c r="AD68" s="1003"/>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3"/>
      <c r="B69" s="644"/>
      <c r="C69" s="644"/>
      <c r="D69" s="644"/>
      <c r="E69" s="644"/>
      <c r="F69" s="645"/>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6"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1" t="s">
        <v>528</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38" t="s">
        <v>514</v>
      </c>
      <c r="H2" s="439"/>
      <c r="I2" s="439"/>
      <c r="J2" s="439"/>
      <c r="K2" s="439"/>
      <c r="L2" s="439"/>
      <c r="M2" s="439"/>
      <c r="N2" s="439"/>
      <c r="O2" s="439"/>
      <c r="P2" s="439"/>
      <c r="Q2" s="439"/>
      <c r="R2" s="439"/>
      <c r="S2" s="439"/>
      <c r="T2" s="439"/>
      <c r="U2" s="439"/>
      <c r="V2" s="439"/>
      <c r="W2" s="439"/>
      <c r="X2" s="439"/>
      <c r="Y2" s="439"/>
      <c r="Z2" s="439"/>
      <c r="AA2" s="439"/>
      <c r="AB2" s="440"/>
      <c r="AC2" s="438" t="s">
        <v>516</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x14ac:dyDescent="0.15">
      <c r="A4" s="1040"/>
      <c r="B4" s="1041"/>
      <c r="C4" s="1041"/>
      <c r="D4" s="1041"/>
      <c r="E4" s="1041"/>
      <c r="F4" s="1042"/>
      <c r="G4" s="447"/>
      <c r="H4" s="448"/>
      <c r="I4" s="448"/>
      <c r="J4" s="448"/>
      <c r="K4" s="449"/>
      <c r="L4" s="450"/>
      <c r="M4" s="451"/>
      <c r="N4" s="451"/>
      <c r="O4" s="451"/>
      <c r="P4" s="451"/>
      <c r="Q4" s="451"/>
      <c r="R4" s="451"/>
      <c r="S4" s="451"/>
      <c r="T4" s="451"/>
      <c r="U4" s="451"/>
      <c r="V4" s="451"/>
      <c r="W4" s="451"/>
      <c r="X4" s="452"/>
      <c r="Y4" s="453"/>
      <c r="Z4" s="454"/>
      <c r="AA4" s="454"/>
      <c r="AB4" s="556"/>
      <c r="AC4" s="447"/>
      <c r="AD4" s="448"/>
      <c r="AE4" s="448"/>
      <c r="AF4" s="448"/>
      <c r="AG4" s="449"/>
      <c r="AH4" s="450"/>
      <c r="AI4" s="451"/>
      <c r="AJ4" s="451"/>
      <c r="AK4" s="451"/>
      <c r="AL4" s="451"/>
      <c r="AM4" s="451"/>
      <c r="AN4" s="451"/>
      <c r="AO4" s="451"/>
      <c r="AP4" s="451"/>
      <c r="AQ4" s="451"/>
      <c r="AR4" s="451"/>
      <c r="AS4" s="451"/>
      <c r="AT4" s="452"/>
      <c r="AU4" s="453"/>
      <c r="AV4" s="454"/>
      <c r="AW4" s="454"/>
      <c r="AX4" s="455"/>
    </row>
    <row r="5" spans="1:50" ht="24.75" customHeight="1" x14ac:dyDescent="0.15">
      <c r="A5" s="1040"/>
      <c r="B5" s="1041"/>
      <c r="C5" s="1041"/>
      <c r="D5" s="1041"/>
      <c r="E5" s="1041"/>
      <c r="F5" s="1042"/>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0"/>
      <c r="B6" s="1041"/>
      <c r="C6" s="1041"/>
      <c r="D6" s="1041"/>
      <c r="E6" s="1041"/>
      <c r="F6" s="1042"/>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0"/>
      <c r="B7" s="1041"/>
      <c r="C7" s="1041"/>
      <c r="D7" s="1041"/>
      <c r="E7" s="1041"/>
      <c r="F7" s="1042"/>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0"/>
      <c r="B8" s="1041"/>
      <c r="C8" s="1041"/>
      <c r="D8" s="1041"/>
      <c r="E8" s="1041"/>
      <c r="F8" s="1042"/>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0"/>
      <c r="B9" s="1041"/>
      <c r="C9" s="1041"/>
      <c r="D9" s="1041"/>
      <c r="E9" s="1041"/>
      <c r="F9" s="1042"/>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0"/>
      <c r="B10" s="1041"/>
      <c r="C10" s="1041"/>
      <c r="D10" s="1041"/>
      <c r="E10" s="1041"/>
      <c r="F10" s="1042"/>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0"/>
      <c r="B11" s="1041"/>
      <c r="C11" s="1041"/>
      <c r="D11" s="1041"/>
      <c r="E11" s="1041"/>
      <c r="F11" s="1042"/>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0"/>
      <c r="B12" s="1041"/>
      <c r="C12" s="1041"/>
      <c r="D12" s="1041"/>
      <c r="E12" s="1041"/>
      <c r="F12" s="1042"/>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0"/>
      <c r="B13" s="1041"/>
      <c r="C13" s="1041"/>
      <c r="D13" s="1041"/>
      <c r="E13" s="1041"/>
      <c r="F13" s="1042"/>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0"/>
      <c r="B14" s="1041"/>
      <c r="C14" s="1041"/>
      <c r="D14" s="1041"/>
      <c r="E14" s="1041"/>
      <c r="F14" s="104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0"/>
      <c r="B15" s="1041"/>
      <c r="C15" s="1041"/>
      <c r="D15" s="1041"/>
      <c r="E15" s="1041"/>
      <c r="F15" s="1042"/>
      <c r="G15" s="438" t="s">
        <v>402</v>
      </c>
      <c r="H15" s="439"/>
      <c r="I15" s="439"/>
      <c r="J15" s="439"/>
      <c r="K15" s="439"/>
      <c r="L15" s="439"/>
      <c r="M15" s="439"/>
      <c r="N15" s="439"/>
      <c r="O15" s="439"/>
      <c r="P15" s="439"/>
      <c r="Q15" s="439"/>
      <c r="R15" s="439"/>
      <c r="S15" s="439"/>
      <c r="T15" s="439"/>
      <c r="U15" s="439"/>
      <c r="V15" s="439"/>
      <c r="W15" s="439"/>
      <c r="X15" s="439"/>
      <c r="Y15" s="439"/>
      <c r="Z15" s="439"/>
      <c r="AA15" s="439"/>
      <c r="AB15" s="440"/>
      <c r="AC15" s="438" t="s">
        <v>403</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x14ac:dyDescent="0.15">
      <c r="A16" s="1040"/>
      <c r="B16" s="1041"/>
      <c r="C16" s="1041"/>
      <c r="D16" s="1041"/>
      <c r="E16" s="1041"/>
      <c r="F16" s="1042"/>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x14ac:dyDescent="0.15">
      <c r="A17" s="1040"/>
      <c r="B17" s="1041"/>
      <c r="C17" s="1041"/>
      <c r="D17" s="1041"/>
      <c r="E17" s="1041"/>
      <c r="F17" s="1042"/>
      <c r="G17" s="447"/>
      <c r="H17" s="448"/>
      <c r="I17" s="448"/>
      <c r="J17" s="448"/>
      <c r="K17" s="449"/>
      <c r="L17" s="450"/>
      <c r="M17" s="451"/>
      <c r="N17" s="451"/>
      <c r="O17" s="451"/>
      <c r="P17" s="451"/>
      <c r="Q17" s="451"/>
      <c r="R17" s="451"/>
      <c r="S17" s="451"/>
      <c r="T17" s="451"/>
      <c r="U17" s="451"/>
      <c r="V17" s="451"/>
      <c r="W17" s="451"/>
      <c r="X17" s="452"/>
      <c r="Y17" s="453"/>
      <c r="Z17" s="454"/>
      <c r="AA17" s="454"/>
      <c r="AB17" s="556"/>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row>
    <row r="18" spans="1:50" ht="24.75" customHeight="1" x14ac:dyDescent="0.15">
      <c r="A18" s="1040"/>
      <c r="B18" s="1041"/>
      <c r="C18" s="1041"/>
      <c r="D18" s="1041"/>
      <c r="E18" s="1041"/>
      <c r="F18" s="1042"/>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0"/>
      <c r="B19" s="1041"/>
      <c r="C19" s="1041"/>
      <c r="D19" s="1041"/>
      <c r="E19" s="1041"/>
      <c r="F19" s="1042"/>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0"/>
      <c r="B20" s="1041"/>
      <c r="C20" s="1041"/>
      <c r="D20" s="1041"/>
      <c r="E20" s="1041"/>
      <c r="F20" s="1042"/>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0"/>
      <c r="B21" s="1041"/>
      <c r="C21" s="1041"/>
      <c r="D21" s="1041"/>
      <c r="E21" s="1041"/>
      <c r="F21" s="1042"/>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0"/>
      <c r="B22" s="1041"/>
      <c r="C22" s="1041"/>
      <c r="D22" s="1041"/>
      <c r="E22" s="1041"/>
      <c r="F22" s="1042"/>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0"/>
      <c r="B23" s="1041"/>
      <c r="C23" s="1041"/>
      <c r="D23" s="1041"/>
      <c r="E23" s="1041"/>
      <c r="F23" s="1042"/>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0"/>
      <c r="B24" s="1041"/>
      <c r="C24" s="1041"/>
      <c r="D24" s="1041"/>
      <c r="E24" s="1041"/>
      <c r="F24" s="1042"/>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0"/>
      <c r="B25" s="1041"/>
      <c r="C25" s="1041"/>
      <c r="D25" s="1041"/>
      <c r="E25" s="1041"/>
      <c r="F25" s="1042"/>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0"/>
      <c r="B26" s="1041"/>
      <c r="C26" s="1041"/>
      <c r="D26" s="1041"/>
      <c r="E26" s="1041"/>
      <c r="F26" s="1042"/>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0"/>
      <c r="B27" s="1041"/>
      <c r="C27" s="1041"/>
      <c r="D27" s="1041"/>
      <c r="E27" s="1041"/>
      <c r="F27" s="104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0"/>
      <c r="B28" s="1041"/>
      <c r="C28" s="1041"/>
      <c r="D28" s="1041"/>
      <c r="E28" s="1041"/>
      <c r="F28" s="1042"/>
      <c r="G28" s="438" t="s">
        <v>401</v>
      </c>
      <c r="H28" s="439"/>
      <c r="I28" s="439"/>
      <c r="J28" s="439"/>
      <c r="K28" s="439"/>
      <c r="L28" s="439"/>
      <c r="M28" s="439"/>
      <c r="N28" s="439"/>
      <c r="O28" s="439"/>
      <c r="P28" s="439"/>
      <c r="Q28" s="439"/>
      <c r="R28" s="439"/>
      <c r="S28" s="439"/>
      <c r="T28" s="439"/>
      <c r="U28" s="439"/>
      <c r="V28" s="439"/>
      <c r="W28" s="439"/>
      <c r="X28" s="439"/>
      <c r="Y28" s="439"/>
      <c r="Z28" s="439"/>
      <c r="AA28" s="439"/>
      <c r="AB28" s="440"/>
      <c r="AC28" s="438" t="s">
        <v>404</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x14ac:dyDescent="0.15">
      <c r="A29" s="1040"/>
      <c r="B29" s="1041"/>
      <c r="C29" s="1041"/>
      <c r="D29" s="1041"/>
      <c r="E29" s="1041"/>
      <c r="F29" s="1042"/>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x14ac:dyDescent="0.15">
      <c r="A30" s="1040"/>
      <c r="B30" s="1041"/>
      <c r="C30" s="1041"/>
      <c r="D30" s="1041"/>
      <c r="E30" s="1041"/>
      <c r="F30" s="1042"/>
      <c r="G30" s="447"/>
      <c r="H30" s="448"/>
      <c r="I30" s="448"/>
      <c r="J30" s="448"/>
      <c r="K30" s="449"/>
      <c r="L30" s="450"/>
      <c r="M30" s="451"/>
      <c r="N30" s="451"/>
      <c r="O30" s="451"/>
      <c r="P30" s="451"/>
      <c r="Q30" s="451"/>
      <c r="R30" s="451"/>
      <c r="S30" s="451"/>
      <c r="T30" s="451"/>
      <c r="U30" s="451"/>
      <c r="V30" s="451"/>
      <c r="W30" s="451"/>
      <c r="X30" s="452"/>
      <c r="Y30" s="453"/>
      <c r="Z30" s="454"/>
      <c r="AA30" s="454"/>
      <c r="AB30" s="556"/>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row>
    <row r="31" spans="1:50" ht="24.75" customHeight="1" x14ac:dyDescent="0.15">
      <c r="A31" s="1040"/>
      <c r="B31" s="1041"/>
      <c r="C31" s="1041"/>
      <c r="D31" s="1041"/>
      <c r="E31" s="1041"/>
      <c r="F31" s="1042"/>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0"/>
      <c r="B32" s="1041"/>
      <c r="C32" s="1041"/>
      <c r="D32" s="1041"/>
      <c r="E32" s="1041"/>
      <c r="F32" s="1042"/>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0"/>
      <c r="B33" s="1041"/>
      <c r="C33" s="1041"/>
      <c r="D33" s="1041"/>
      <c r="E33" s="1041"/>
      <c r="F33" s="1042"/>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0"/>
      <c r="B34" s="1041"/>
      <c r="C34" s="1041"/>
      <c r="D34" s="1041"/>
      <c r="E34" s="1041"/>
      <c r="F34" s="1042"/>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0"/>
      <c r="B35" s="1041"/>
      <c r="C35" s="1041"/>
      <c r="D35" s="1041"/>
      <c r="E35" s="1041"/>
      <c r="F35" s="1042"/>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0"/>
      <c r="B36" s="1041"/>
      <c r="C36" s="1041"/>
      <c r="D36" s="1041"/>
      <c r="E36" s="1041"/>
      <c r="F36" s="1042"/>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0"/>
      <c r="B37" s="1041"/>
      <c r="C37" s="1041"/>
      <c r="D37" s="1041"/>
      <c r="E37" s="1041"/>
      <c r="F37" s="1042"/>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0"/>
      <c r="B38" s="1041"/>
      <c r="C38" s="1041"/>
      <c r="D38" s="1041"/>
      <c r="E38" s="1041"/>
      <c r="F38" s="1042"/>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0"/>
      <c r="B39" s="1041"/>
      <c r="C39" s="1041"/>
      <c r="D39" s="1041"/>
      <c r="E39" s="1041"/>
      <c r="F39" s="1042"/>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0"/>
      <c r="B40" s="1041"/>
      <c r="C40" s="1041"/>
      <c r="D40" s="1041"/>
      <c r="E40" s="1041"/>
      <c r="F40" s="104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0"/>
      <c r="B41" s="1041"/>
      <c r="C41" s="1041"/>
      <c r="D41" s="1041"/>
      <c r="E41" s="1041"/>
      <c r="F41" s="1042"/>
      <c r="G41" s="438" t="s">
        <v>451</v>
      </c>
      <c r="H41" s="439"/>
      <c r="I41" s="439"/>
      <c r="J41" s="439"/>
      <c r="K41" s="439"/>
      <c r="L41" s="439"/>
      <c r="M41" s="439"/>
      <c r="N41" s="439"/>
      <c r="O41" s="439"/>
      <c r="P41" s="439"/>
      <c r="Q41" s="439"/>
      <c r="R41" s="439"/>
      <c r="S41" s="439"/>
      <c r="T41" s="439"/>
      <c r="U41" s="439"/>
      <c r="V41" s="439"/>
      <c r="W41" s="439"/>
      <c r="X41" s="439"/>
      <c r="Y41" s="439"/>
      <c r="Z41" s="439"/>
      <c r="AA41" s="439"/>
      <c r="AB41" s="440"/>
      <c r="AC41" s="438" t="s">
        <v>303</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x14ac:dyDescent="0.15">
      <c r="A42" s="1040"/>
      <c r="B42" s="1041"/>
      <c r="C42" s="1041"/>
      <c r="D42" s="1041"/>
      <c r="E42" s="1041"/>
      <c r="F42" s="1042"/>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x14ac:dyDescent="0.15">
      <c r="A43" s="1040"/>
      <c r="B43" s="1041"/>
      <c r="C43" s="1041"/>
      <c r="D43" s="1041"/>
      <c r="E43" s="1041"/>
      <c r="F43" s="1042"/>
      <c r="G43" s="447"/>
      <c r="H43" s="448"/>
      <c r="I43" s="448"/>
      <c r="J43" s="448"/>
      <c r="K43" s="449"/>
      <c r="L43" s="450"/>
      <c r="M43" s="451"/>
      <c r="N43" s="451"/>
      <c r="O43" s="451"/>
      <c r="P43" s="451"/>
      <c r="Q43" s="451"/>
      <c r="R43" s="451"/>
      <c r="S43" s="451"/>
      <c r="T43" s="451"/>
      <c r="U43" s="451"/>
      <c r="V43" s="451"/>
      <c r="W43" s="451"/>
      <c r="X43" s="452"/>
      <c r="Y43" s="453"/>
      <c r="Z43" s="454"/>
      <c r="AA43" s="454"/>
      <c r="AB43" s="556"/>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row>
    <row r="44" spans="1:50" ht="24.75" customHeight="1" x14ac:dyDescent="0.15">
      <c r="A44" s="1040"/>
      <c r="B44" s="1041"/>
      <c r="C44" s="1041"/>
      <c r="D44" s="1041"/>
      <c r="E44" s="1041"/>
      <c r="F44" s="1042"/>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0"/>
      <c r="B45" s="1041"/>
      <c r="C45" s="1041"/>
      <c r="D45" s="1041"/>
      <c r="E45" s="1041"/>
      <c r="F45" s="1042"/>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0"/>
      <c r="B46" s="1041"/>
      <c r="C46" s="1041"/>
      <c r="D46" s="1041"/>
      <c r="E46" s="1041"/>
      <c r="F46" s="1042"/>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0"/>
      <c r="B47" s="1041"/>
      <c r="C47" s="1041"/>
      <c r="D47" s="1041"/>
      <c r="E47" s="1041"/>
      <c r="F47" s="1042"/>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0"/>
      <c r="B48" s="1041"/>
      <c r="C48" s="1041"/>
      <c r="D48" s="1041"/>
      <c r="E48" s="1041"/>
      <c r="F48" s="1042"/>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0"/>
      <c r="B49" s="1041"/>
      <c r="C49" s="1041"/>
      <c r="D49" s="1041"/>
      <c r="E49" s="1041"/>
      <c r="F49" s="1042"/>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0"/>
      <c r="B50" s="1041"/>
      <c r="C50" s="1041"/>
      <c r="D50" s="1041"/>
      <c r="E50" s="1041"/>
      <c r="F50" s="1042"/>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0"/>
      <c r="B51" s="1041"/>
      <c r="C51" s="1041"/>
      <c r="D51" s="1041"/>
      <c r="E51" s="1041"/>
      <c r="F51" s="1042"/>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0"/>
      <c r="B52" s="1041"/>
      <c r="C52" s="1041"/>
      <c r="D52" s="1041"/>
      <c r="E52" s="1041"/>
      <c r="F52" s="1042"/>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38" t="s">
        <v>304</v>
      </c>
      <c r="H55" s="439"/>
      <c r="I55" s="439"/>
      <c r="J55" s="439"/>
      <c r="K55" s="439"/>
      <c r="L55" s="439"/>
      <c r="M55" s="439"/>
      <c r="N55" s="439"/>
      <c r="O55" s="439"/>
      <c r="P55" s="439"/>
      <c r="Q55" s="439"/>
      <c r="R55" s="439"/>
      <c r="S55" s="439"/>
      <c r="T55" s="439"/>
      <c r="U55" s="439"/>
      <c r="V55" s="439"/>
      <c r="W55" s="439"/>
      <c r="X55" s="439"/>
      <c r="Y55" s="439"/>
      <c r="Z55" s="439"/>
      <c r="AA55" s="439"/>
      <c r="AB55" s="440"/>
      <c r="AC55" s="438" t="s">
        <v>405</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x14ac:dyDescent="0.15">
      <c r="A56" s="1040"/>
      <c r="B56" s="1041"/>
      <c r="C56" s="1041"/>
      <c r="D56" s="1041"/>
      <c r="E56" s="1041"/>
      <c r="F56" s="1042"/>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x14ac:dyDescent="0.15">
      <c r="A57" s="1040"/>
      <c r="B57" s="1041"/>
      <c r="C57" s="1041"/>
      <c r="D57" s="1041"/>
      <c r="E57" s="1041"/>
      <c r="F57" s="1042"/>
      <c r="G57" s="447"/>
      <c r="H57" s="448"/>
      <c r="I57" s="448"/>
      <c r="J57" s="448"/>
      <c r="K57" s="449"/>
      <c r="L57" s="450"/>
      <c r="M57" s="451"/>
      <c r="N57" s="451"/>
      <c r="O57" s="451"/>
      <c r="P57" s="451"/>
      <c r="Q57" s="451"/>
      <c r="R57" s="451"/>
      <c r="S57" s="451"/>
      <c r="T57" s="451"/>
      <c r="U57" s="451"/>
      <c r="V57" s="451"/>
      <c r="W57" s="451"/>
      <c r="X57" s="452"/>
      <c r="Y57" s="453"/>
      <c r="Z57" s="454"/>
      <c r="AA57" s="454"/>
      <c r="AB57" s="556"/>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row>
    <row r="58" spans="1:50" ht="24.75" customHeight="1" x14ac:dyDescent="0.15">
      <c r="A58" s="1040"/>
      <c r="B58" s="1041"/>
      <c r="C58" s="1041"/>
      <c r="D58" s="1041"/>
      <c r="E58" s="1041"/>
      <c r="F58" s="1042"/>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0"/>
      <c r="B59" s="1041"/>
      <c r="C59" s="1041"/>
      <c r="D59" s="1041"/>
      <c r="E59" s="1041"/>
      <c r="F59" s="1042"/>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0"/>
      <c r="B60" s="1041"/>
      <c r="C60" s="1041"/>
      <c r="D60" s="1041"/>
      <c r="E60" s="1041"/>
      <c r="F60" s="1042"/>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0"/>
      <c r="B61" s="1041"/>
      <c r="C61" s="1041"/>
      <c r="D61" s="1041"/>
      <c r="E61" s="1041"/>
      <c r="F61" s="1042"/>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0"/>
      <c r="B62" s="1041"/>
      <c r="C62" s="1041"/>
      <c r="D62" s="1041"/>
      <c r="E62" s="1041"/>
      <c r="F62" s="1042"/>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0"/>
      <c r="B63" s="1041"/>
      <c r="C63" s="1041"/>
      <c r="D63" s="1041"/>
      <c r="E63" s="1041"/>
      <c r="F63" s="1042"/>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0"/>
      <c r="B64" s="1041"/>
      <c r="C64" s="1041"/>
      <c r="D64" s="1041"/>
      <c r="E64" s="1041"/>
      <c r="F64" s="1042"/>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0"/>
      <c r="B65" s="1041"/>
      <c r="C65" s="1041"/>
      <c r="D65" s="1041"/>
      <c r="E65" s="1041"/>
      <c r="F65" s="1042"/>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0"/>
      <c r="B66" s="1041"/>
      <c r="C66" s="1041"/>
      <c r="D66" s="1041"/>
      <c r="E66" s="1041"/>
      <c r="F66" s="1042"/>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0"/>
      <c r="B67" s="1041"/>
      <c r="C67" s="1041"/>
      <c r="D67" s="1041"/>
      <c r="E67" s="1041"/>
      <c r="F67" s="104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0"/>
      <c r="B68" s="1041"/>
      <c r="C68" s="1041"/>
      <c r="D68" s="1041"/>
      <c r="E68" s="1041"/>
      <c r="F68" s="1042"/>
      <c r="G68" s="438" t="s">
        <v>406</v>
      </c>
      <c r="H68" s="439"/>
      <c r="I68" s="439"/>
      <c r="J68" s="439"/>
      <c r="K68" s="439"/>
      <c r="L68" s="439"/>
      <c r="M68" s="439"/>
      <c r="N68" s="439"/>
      <c r="O68" s="439"/>
      <c r="P68" s="439"/>
      <c r="Q68" s="439"/>
      <c r="R68" s="439"/>
      <c r="S68" s="439"/>
      <c r="T68" s="439"/>
      <c r="U68" s="439"/>
      <c r="V68" s="439"/>
      <c r="W68" s="439"/>
      <c r="X68" s="439"/>
      <c r="Y68" s="439"/>
      <c r="Z68" s="439"/>
      <c r="AA68" s="439"/>
      <c r="AB68" s="440"/>
      <c r="AC68" s="438" t="s">
        <v>407</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x14ac:dyDescent="0.15">
      <c r="A69" s="1040"/>
      <c r="B69" s="1041"/>
      <c r="C69" s="1041"/>
      <c r="D69" s="1041"/>
      <c r="E69" s="1041"/>
      <c r="F69" s="1042"/>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x14ac:dyDescent="0.15">
      <c r="A70" s="1040"/>
      <c r="B70" s="1041"/>
      <c r="C70" s="1041"/>
      <c r="D70" s="1041"/>
      <c r="E70" s="1041"/>
      <c r="F70" s="1042"/>
      <c r="G70" s="447"/>
      <c r="H70" s="448"/>
      <c r="I70" s="448"/>
      <c r="J70" s="448"/>
      <c r="K70" s="449"/>
      <c r="L70" s="450"/>
      <c r="M70" s="451"/>
      <c r="N70" s="451"/>
      <c r="O70" s="451"/>
      <c r="P70" s="451"/>
      <c r="Q70" s="451"/>
      <c r="R70" s="451"/>
      <c r="S70" s="451"/>
      <c r="T70" s="451"/>
      <c r="U70" s="451"/>
      <c r="V70" s="451"/>
      <c r="W70" s="451"/>
      <c r="X70" s="452"/>
      <c r="Y70" s="453"/>
      <c r="Z70" s="454"/>
      <c r="AA70" s="454"/>
      <c r="AB70" s="556"/>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row>
    <row r="71" spans="1:50" ht="24.75" customHeight="1" x14ac:dyDescent="0.15">
      <c r="A71" s="1040"/>
      <c r="B71" s="1041"/>
      <c r="C71" s="1041"/>
      <c r="D71" s="1041"/>
      <c r="E71" s="1041"/>
      <c r="F71" s="1042"/>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0"/>
      <c r="B72" s="1041"/>
      <c r="C72" s="1041"/>
      <c r="D72" s="1041"/>
      <c r="E72" s="1041"/>
      <c r="F72" s="1042"/>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0"/>
      <c r="B73" s="1041"/>
      <c r="C73" s="1041"/>
      <c r="D73" s="1041"/>
      <c r="E73" s="1041"/>
      <c r="F73" s="1042"/>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0"/>
      <c r="B74" s="1041"/>
      <c r="C74" s="1041"/>
      <c r="D74" s="1041"/>
      <c r="E74" s="1041"/>
      <c r="F74" s="1042"/>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0"/>
      <c r="B75" s="1041"/>
      <c r="C75" s="1041"/>
      <c r="D75" s="1041"/>
      <c r="E75" s="1041"/>
      <c r="F75" s="1042"/>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0"/>
      <c r="B76" s="1041"/>
      <c r="C76" s="1041"/>
      <c r="D76" s="1041"/>
      <c r="E76" s="1041"/>
      <c r="F76" s="1042"/>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0"/>
      <c r="B77" s="1041"/>
      <c r="C77" s="1041"/>
      <c r="D77" s="1041"/>
      <c r="E77" s="1041"/>
      <c r="F77" s="1042"/>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0"/>
      <c r="B78" s="1041"/>
      <c r="C78" s="1041"/>
      <c r="D78" s="1041"/>
      <c r="E78" s="1041"/>
      <c r="F78" s="1042"/>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0"/>
      <c r="B79" s="1041"/>
      <c r="C79" s="1041"/>
      <c r="D79" s="1041"/>
      <c r="E79" s="1041"/>
      <c r="F79" s="1042"/>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0"/>
      <c r="B80" s="1041"/>
      <c r="C80" s="1041"/>
      <c r="D80" s="1041"/>
      <c r="E80" s="1041"/>
      <c r="F80" s="104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0"/>
      <c r="B81" s="1041"/>
      <c r="C81" s="1041"/>
      <c r="D81" s="1041"/>
      <c r="E81" s="1041"/>
      <c r="F81" s="1042"/>
      <c r="G81" s="438" t="s">
        <v>408</v>
      </c>
      <c r="H81" s="439"/>
      <c r="I81" s="439"/>
      <c r="J81" s="439"/>
      <c r="K81" s="439"/>
      <c r="L81" s="439"/>
      <c r="M81" s="439"/>
      <c r="N81" s="439"/>
      <c r="O81" s="439"/>
      <c r="P81" s="439"/>
      <c r="Q81" s="439"/>
      <c r="R81" s="439"/>
      <c r="S81" s="439"/>
      <c r="T81" s="439"/>
      <c r="U81" s="439"/>
      <c r="V81" s="439"/>
      <c r="W81" s="439"/>
      <c r="X81" s="439"/>
      <c r="Y81" s="439"/>
      <c r="Z81" s="439"/>
      <c r="AA81" s="439"/>
      <c r="AB81" s="440"/>
      <c r="AC81" s="438" t="s">
        <v>409</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x14ac:dyDescent="0.15">
      <c r="A82" s="1040"/>
      <c r="B82" s="1041"/>
      <c r="C82" s="1041"/>
      <c r="D82" s="1041"/>
      <c r="E82" s="1041"/>
      <c r="F82" s="1042"/>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x14ac:dyDescent="0.15">
      <c r="A83" s="1040"/>
      <c r="B83" s="1041"/>
      <c r="C83" s="1041"/>
      <c r="D83" s="1041"/>
      <c r="E83" s="1041"/>
      <c r="F83" s="1042"/>
      <c r="G83" s="447"/>
      <c r="H83" s="448"/>
      <c r="I83" s="448"/>
      <c r="J83" s="448"/>
      <c r="K83" s="449"/>
      <c r="L83" s="450"/>
      <c r="M83" s="451"/>
      <c r="N83" s="451"/>
      <c r="O83" s="451"/>
      <c r="P83" s="451"/>
      <c r="Q83" s="451"/>
      <c r="R83" s="451"/>
      <c r="S83" s="451"/>
      <c r="T83" s="451"/>
      <c r="U83" s="451"/>
      <c r="V83" s="451"/>
      <c r="W83" s="451"/>
      <c r="X83" s="452"/>
      <c r="Y83" s="453"/>
      <c r="Z83" s="454"/>
      <c r="AA83" s="454"/>
      <c r="AB83" s="556"/>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row>
    <row r="84" spans="1:50" ht="24.75" customHeight="1" x14ac:dyDescent="0.15">
      <c r="A84" s="1040"/>
      <c r="B84" s="1041"/>
      <c r="C84" s="1041"/>
      <c r="D84" s="1041"/>
      <c r="E84" s="1041"/>
      <c r="F84" s="1042"/>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0"/>
      <c r="B85" s="1041"/>
      <c r="C85" s="1041"/>
      <c r="D85" s="1041"/>
      <c r="E85" s="1041"/>
      <c r="F85" s="1042"/>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0"/>
      <c r="B86" s="1041"/>
      <c r="C86" s="1041"/>
      <c r="D86" s="1041"/>
      <c r="E86" s="1041"/>
      <c r="F86" s="1042"/>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0"/>
      <c r="B87" s="1041"/>
      <c r="C87" s="1041"/>
      <c r="D87" s="1041"/>
      <c r="E87" s="1041"/>
      <c r="F87" s="1042"/>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0"/>
      <c r="B88" s="1041"/>
      <c r="C88" s="1041"/>
      <c r="D88" s="1041"/>
      <c r="E88" s="1041"/>
      <c r="F88" s="1042"/>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0"/>
      <c r="B89" s="1041"/>
      <c r="C89" s="1041"/>
      <c r="D89" s="1041"/>
      <c r="E89" s="1041"/>
      <c r="F89" s="1042"/>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0"/>
      <c r="B90" s="1041"/>
      <c r="C90" s="1041"/>
      <c r="D90" s="1041"/>
      <c r="E90" s="1041"/>
      <c r="F90" s="1042"/>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0"/>
      <c r="B91" s="1041"/>
      <c r="C91" s="1041"/>
      <c r="D91" s="1041"/>
      <c r="E91" s="1041"/>
      <c r="F91" s="1042"/>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0"/>
      <c r="B92" s="1041"/>
      <c r="C92" s="1041"/>
      <c r="D92" s="1041"/>
      <c r="E92" s="1041"/>
      <c r="F92" s="1042"/>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0"/>
      <c r="B93" s="1041"/>
      <c r="C93" s="1041"/>
      <c r="D93" s="1041"/>
      <c r="E93" s="1041"/>
      <c r="F93" s="104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0"/>
      <c r="B94" s="1041"/>
      <c r="C94" s="1041"/>
      <c r="D94" s="1041"/>
      <c r="E94" s="1041"/>
      <c r="F94" s="1042"/>
      <c r="G94" s="438" t="s">
        <v>410</v>
      </c>
      <c r="H94" s="439"/>
      <c r="I94" s="439"/>
      <c r="J94" s="439"/>
      <c r="K94" s="439"/>
      <c r="L94" s="439"/>
      <c r="M94" s="439"/>
      <c r="N94" s="439"/>
      <c r="O94" s="439"/>
      <c r="P94" s="439"/>
      <c r="Q94" s="439"/>
      <c r="R94" s="439"/>
      <c r="S94" s="439"/>
      <c r="T94" s="439"/>
      <c r="U94" s="439"/>
      <c r="V94" s="439"/>
      <c r="W94" s="439"/>
      <c r="X94" s="439"/>
      <c r="Y94" s="439"/>
      <c r="Z94" s="439"/>
      <c r="AA94" s="439"/>
      <c r="AB94" s="440"/>
      <c r="AC94" s="438" t="s">
        <v>305</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x14ac:dyDescent="0.15">
      <c r="A95" s="1040"/>
      <c r="B95" s="1041"/>
      <c r="C95" s="1041"/>
      <c r="D95" s="1041"/>
      <c r="E95" s="1041"/>
      <c r="F95" s="1042"/>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x14ac:dyDescent="0.15">
      <c r="A96" s="1040"/>
      <c r="B96" s="1041"/>
      <c r="C96" s="1041"/>
      <c r="D96" s="1041"/>
      <c r="E96" s="1041"/>
      <c r="F96" s="1042"/>
      <c r="G96" s="447"/>
      <c r="H96" s="448"/>
      <c r="I96" s="448"/>
      <c r="J96" s="448"/>
      <c r="K96" s="449"/>
      <c r="L96" s="450"/>
      <c r="M96" s="451"/>
      <c r="N96" s="451"/>
      <c r="O96" s="451"/>
      <c r="P96" s="451"/>
      <c r="Q96" s="451"/>
      <c r="R96" s="451"/>
      <c r="S96" s="451"/>
      <c r="T96" s="451"/>
      <c r="U96" s="451"/>
      <c r="V96" s="451"/>
      <c r="W96" s="451"/>
      <c r="X96" s="452"/>
      <c r="Y96" s="453"/>
      <c r="Z96" s="454"/>
      <c r="AA96" s="454"/>
      <c r="AB96" s="556"/>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row>
    <row r="97" spans="1:50" ht="24.75" customHeight="1" x14ac:dyDescent="0.15">
      <c r="A97" s="1040"/>
      <c r="B97" s="1041"/>
      <c r="C97" s="1041"/>
      <c r="D97" s="1041"/>
      <c r="E97" s="1041"/>
      <c r="F97" s="1042"/>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0"/>
      <c r="B98" s="1041"/>
      <c r="C98" s="1041"/>
      <c r="D98" s="1041"/>
      <c r="E98" s="1041"/>
      <c r="F98" s="1042"/>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0"/>
      <c r="B99" s="1041"/>
      <c r="C99" s="1041"/>
      <c r="D99" s="1041"/>
      <c r="E99" s="1041"/>
      <c r="F99" s="1042"/>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0"/>
      <c r="B100" s="1041"/>
      <c r="C100" s="1041"/>
      <c r="D100" s="1041"/>
      <c r="E100" s="1041"/>
      <c r="F100" s="1042"/>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0"/>
      <c r="B101" s="1041"/>
      <c r="C101" s="1041"/>
      <c r="D101" s="1041"/>
      <c r="E101" s="1041"/>
      <c r="F101" s="1042"/>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0"/>
      <c r="B102" s="1041"/>
      <c r="C102" s="1041"/>
      <c r="D102" s="1041"/>
      <c r="E102" s="1041"/>
      <c r="F102" s="1042"/>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0"/>
      <c r="B103" s="1041"/>
      <c r="C103" s="1041"/>
      <c r="D103" s="1041"/>
      <c r="E103" s="1041"/>
      <c r="F103" s="1042"/>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0"/>
      <c r="B104" s="1041"/>
      <c r="C104" s="1041"/>
      <c r="D104" s="1041"/>
      <c r="E104" s="1041"/>
      <c r="F104" s="1042"/>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0"/>
      <c r="B105" s="1041"/>
      <c r="C105" s="1041"/>
      <c r="D105" s="1041"/>
      <c r="E105" s="1041"/>
      <c r="F105" s="1042"/>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38" t="s">
        <v>306</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411</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x14ac:dyDescent="0.15">
      <c r="A109" s="1040"/>
      <c r="B109" s="1041"/>
      <c r="C109" s="1041"/>
      <c r="D109" s="1041"/>
      <c r="E109" s="1041"/>
      <c r="F109" s="1042"/>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x14ac:dyDescent="0.15">
      <c r="A110" s="1040"/>
      <c r="B110" s="1041"/>
      <c r="C110" s="1041"/>
      <c r="D110" s="1041"/>
      <c r="E110" s="1041"/>
      <c r="F110" s="1042"/>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6"/>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row>
    <row r="111" spans="1:50" ht="24.75" customHeight="1" x14ac:dyDescent="0.15">
      <c r="A111" s="1040"/>
      <c r="B111" s="1041"/>
      <c r="C111" s="1041"/>
      <c r="D111" s="1041"/>
      <c r="E111" s="1041"/>
      <c r="F111" s="1042"/>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0"/>
      <c r="B112" s="1041"/>
      <c r="C112" s="1041"/>
      <c r="D112" s="1041"/>
      <c r="E112" s="1041"/>
      <c r="F112" s="1042"/>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0"/>
      <c r="B113" s="1041"/>
      <c r="C113" s="1041"/>
      <c r="D113" s="1041"/>
      <c r="E113" s="1041"/>
      <c r="F113" s="1042"/>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0"/>
      <c r="B114" s="1041"/>
      <c r="C114" s="1041"/>
      <c r="D114" s="1041"/>
      <c r="E114" s="1041"/>
      <c r="F114" s="1042"/>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0"/>
      <c r="B115" s="1041"/>
      <c r="C115" s="1041"/>
      <c r="D115" s="1041"/>
      <c r="E115" s="1041"/>
      <c r="F115" s="1042"/>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0"/>
      <c r="B116" s="1041"/>
      <c r="C116" s="1041"/>
      <c r="D116" s="1041"/>
      <c r="E116" s="1041"/>
      <c r="F116" s="1042"/>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0"/>
      <c r="B117" s="1041"/>
      <c r="C117" s="1041"/>
      <c r="D117" s="1041"/>
      <c r="E117" s="1041"/>
      <c r="F117" s="1042"/>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0"/>
      <c r="B118" s="1041"/>
      <c r="C118" s="1041"/>
      <c r="D118" s="1041"/>
      <c r="E118" s="1041"/>
      <c r="F118" s="1042"/>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0"/>
      <c r="B119" s="1041"/>
      <c r="C119" s="1041"/>
      <c r="D119" s="1041"/>
      <c r="E119" s="1041"/>
      <c r="F119" s="1042"/>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0"/>
      <c r="B120" s="1041"/>
      <c r="C120" s="1041"/>
      <c r="D120" s="1041"/>
      <c r="E120" s="1041"/>
      <c r="F120" s="104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0"/>
      <c r="B121" s="1041"/>
      <c r="C121" s="1041"/>
      <c r="D121" s="1041"/>
      <c r="E121" s="1041"/>
      <c r="F121" s="1042"/>
      <c r="G121" s="438" t="s">
        <v>412</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413</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x14ac:dyDescent="0.15">
      <c r="A122" s="1040"/>
      <c r="B122" s="1041"/>
      <c r="C122" s="1041"/>
      <c r="D122" s="1041"/>
      <c r="E122" s="1041"/>
      <c r="F122" s="1042"/>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x14ac:dyDescent="0.15">
      <c r="A123" s="1040"/>
      <c r="B123" s="1041"/>
      <c r="C123" s="1041"/>
      <c r="D123" s="1041"/>
      <c r="E123" s="1041"/>
      <c r="F123" s="1042"/>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6"/>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row>
    <row r="124" spans="1:50" ht="24.75" customHeight="1" x14ac:dyDescent="0.15">
      <c r="A124" s="1040"/>
      <c r="B124" s="1041"/>
      <c r="C124" s="1041"/>
      <c r="D124" s="1041"/>
      <c r="E124" s="1041"/>
      <c r="F124" s="1042"/>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0"/>
      <c r="B125" s="1041"/>
      <c r="C125" s="1041"/>
      <c r="D125" s="1041"/>
      <c r="E125" s="1041"/>
      <c r="F125" s="1042"/>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0"/>
      <c r="B126" s="1041"/>
      <c r="C126" s="1041"/>
      <c r="D126" s="1041"/>
      <c r="E126" s="1041"/>
      <c r="F126" s="1042"/>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0"/>
      <c r="B127" s="1041"/>
      <c r="C127" s="1041"/>
      <c r="D127" s="1041"/>
      <c r="E127" s="1041"/>
      <c r="F127" s="1042"/>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0"/>
      <c r="B128" s="1041"/>
      <c r="C128" s="1041"/>
      <c r="D128" s="1041"/>
      <c r="E128" s="1041"/>
      <c r="F128" s="1042"/>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0"/>
      <c r="B129" s="1041"/>
      <c r="C129" s="1041"/>
      <c r="D129" s="1041"/>
      <c r="E129" s="1041"/>
      <c r="F129" s="1042"/>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0"/>
      <c r="B130" s="1041"/>
      <c r="C130" s="1041"/>
      <c r="D130" s="1041"/>
      <c r="E130" s="1041"/>
      <c r="F130" s="1042"/>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0"/>
      <c r="B131" s="1041"/>
      <c r="C131" s="1041"/>
      <c r="D131" s="1041"/>
      <c r="E131" s="1041"/>
      <c r="F131" s="1042"/>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0"/>
      <c r="B132" s="1041"/>
      <c r="C132" s="1041"/>
      <c r="D132" s="1041"/>
      <c r="E132" s="1041"/>
      <c r="F132" s="1042"/>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0"/>
      <c r="B133" s="1041"/>
      <c r="C133" s="1041"/>
      <c r="D133" s="1041"/>
      <c r="E133" s="1041"/>
      <c r="F133" s="104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0"/>
      <c r="B134" s="1041"/>
      <c r="C134" s="1041"/>
      <c r="D134" s="1041"/>
      <c r="E134" s="1041"/>
      <c r="F134" s="1042"/>
      <c r="G134" s="438" t="s">
        <v>414</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415</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x14ac:dyDescent="0.15">
      <c r="A135" s="1040"/>
      <c r="B135" s="1041"/>
      <c r="C135" s="1041"/>
      <c r="D135" s="1041"/>
      <c r="E135" s="1041"/>
      <c r="F135" s="1042"/>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x14ac:dyDescent="0.15">
      <c r="A136" s="1040"/>
      <c r="B136" s="1041"/>
      <c r="C136" s="1041"/>
      <c r="D136" s="1041"/>
      <c r="E136" s="1041"/>
      <c r="F136" s="1042"/>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6"/>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row>
    <row r="137" spans="1:50" ht="24.75" customHeight="1" x14ac:dyDescent="0.15">
      <c r="A137" s="1040"/>
      <c r="B137" s="1041"/>
      <c r="C137" s="1041"/>
      <c r="D137" s="1041"/>
      <c r="E137" s="1041"/>
      <c r="F137" s="1042"/>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0"/>
      <c r="B138" s="1041"/>
      <c r="C138" s="1041"/>
      <c r="D138" s="1041"/>
      <c r="E138" s="1041"/>
      <c r="F138" s="1042"/>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0"/>
      <c r="B139" s="1041"/>
      <c r="C139" s="1041"/>
      <c r="D139" s="1041"/>
      <c r="E139" s="1041"/>
      <c r="F139" s="1042"/>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0"/>
      <c r="B140" s="1041"/>
      <c r="C140" s="1041"/>
      <c r="D140" s="1041"/>
      <c r="E140" s="1041"/>
      <c r="F140" s="1042"/>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0"/>
      <c r="B141" s="1041"/>
      <c r="C141" s="1041"/>
      <c r="D141" s="1041"/>
      <c r="E141" s="1041"/>
      <c r="F141" s="1042"/>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0"/>
      <c r="B142" s="1041"/>
      <c r="C142" s="1041"/>
      <c r="D142" s="1041"/>
      <c r="E142" s="1041"/>
      <c r="F142" s="1042"/>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0"/>
      <c r="B143" s="1041"/>
      <c r="C143" s="1041"/>
      <c r="D143" s="1041"/>
      <c r="E143" s="1041"/>
      <c r="F143" s="1042"/>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0"/>
      <c r="B144" s="1041"/>
      <c r="C144" s="1041"/>
      <c r="D144" s="1041"/>
      <c r="E144" s="1041"/>
      <c r="F144" s="1042"/>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0"/>
      <c r="B145" s="1041"/>
      <c r="C145" s="1041"/>
      <c r="D145" s="1041"/>
      <c r="E145" s="1041"/>
      <c r="F145" s="1042"/>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0"/>
      <c r="B146" s="1041"/>
      <c r="C146" s="1041"/>
      <c r="D146" s="1041"/>
      <c r="E146" s="1041"/>
      <c r="F146" s="104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0"/>
      <c r="B147" s="1041"/>
      <c r="C147" s="1041"/>
      <c r="D147" s="1041"/>
      <c r="E147" s="1041"/>
      <c r="F147" s="1042"/>
      <c r="G147" s="438" t="s">
        <v>416</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307</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x14ac:dyDescent="0.15">
      <c r="A148" s="1040"/>
      <c r="B148" s="1041"/>
      <c r="C148" s="1041"/>
      <c r="D148" s="1041"/>
      <c r="E148" s="1041"/>
      <c r="F148" s="1042"/>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x14ac:dyDescent="0.15">
      <c r="A149" s="1040"/>
      <c r="B149" s="1041"/>
      <c r="C149" s="1041"/>
      <c r="D149" s="1041"/>
      <c r="E149" s="1041"/>
      <c r="F149" s="1042"/>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6"/>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row>
    <row r="150" spans="1:50" ht="24.75" customHeight="1" x14ac:dyDescent="0.15">
      <c r="A150" s="1040"/>
      <c r="B150" s="1041"/>
      <c r="C150" s="1041"/>
      <c r="D150" s="1041"/>
      <c r="E150" s="1041"/>
      <c r="F150" s="1042"/>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0"/>
      <c r="B151" s="1041"/>
      <c r="C151" s="1041"/>
      <c r="D151" s="1041"/>
      <c r="E151" s="1041"/>
      <c r="F151" s="1042"/>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0"/>
      <c r="B152" s="1041"/>
      <c r="C152" s="1041"/>
      <c r="D152" s="1041"/>
      <c r="E152" s="1041"/>
      <c r="F152" s="1042"/>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0"/>
      <c r="B153" s="1041"/>
      <c r="C153" s="1041"/>
      <c r="D153" s="1041"/>
      <c r="E153" s="1041"/>
      <c r="F153" s="1042"/>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0"/>
      <c r="B154" s="1041"/>
      <c r="C154" s="1041"/>
      <c r="D154" s="1041"/>
      <c r="E154" s="1041"/>
      <c r="F154" s="1042"/>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0"/>
      <c r="B155" s="1041"/>
      <c r="C155" s="1041"/>
      <c r="D155" s="1041"/>
      <c r="E155" s="1041"/>
      <c r="F155" s="1042"/>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0"/>
      <c r="B156" s="1041"/>
      <c r="C156" s="1041"/>
      <c r="D156" s="1041"/>
      <c r="E156" s="1041"/>
      <c r="F156" s="1042"/>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0"/>
      <c r="B157" s="1041"/>
      <c r="C157" s="1041"/>
      <c r="D157" s="1041"/>
      <c r="E157" s="1041"/>
      <c r="F157" s="1042"/>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0"/>
      <c r="B158" s="1041"/>
      <c r="C158" s="1041"/>
      <c r="D158" s="1041"/>
      <c r="E158" s="1041"/>
      <c r="F158" s="1042"/>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38" t="s">
        <v>308</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417</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x14ac:dyDescent="0.15">
      <c r="A162" s="1040"/>
      <c r="B162" s="1041"/>
      <c r="C162" s="1041"/>
      <c r="D162" s="1041"/>
      <c r="E162" s="1041"/>
      <c r="F162" s="1042"/>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x14ac:dyDescent="0.15">
      <c r="A163" s="1040"/>
      <c r="B163" s="1041"/>
      <c r="C163" s="1041"/>
      <c r="D163" s="1041"/>
      <c r="E163" s="1041"/>
      <c r="F163" s="1042"/>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6"/>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row>
    <row r="164" spans="1:50" ht="24.75" customHeight="1" x14ac:dyDescent="0.15">
      <c r="A164" s="1040"/>
      <c r="B164" s="1041"/>
      <c r="C164" s="1041"/>
      <c r="D164" s="1041"/>
      <c r="E164" s="1041"/>
      <c r="F164" s="1042"/>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0"/>
      <c r="B165" s="1041"/>
      <c r="C165" s="1041"/>
      <c r="D165" s="1041"/>
      <c r="E165" s="1041"/>
      <c r="F165" s="1042"/>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0"/>
      <c r="B166" s="1041"/>
      <c r="C166" s="1041"/>
      <c r="D166" s="1041"/>
      <c r="E166" s="1041"/>
      <c r="F166" s="1042"/>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0"/>
      <c r="B167" s="1041"/>
      <c r="C167" s="1041"/>
      <c r="D167" s="1041"/>
      <c r="E167" s="1041"/>
      <c r="F167" s="1042"/>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0"/>
      <c r="B168" s="1041"/>
      <c r="C168" s="1041"/>
      <c r="D168" s="1041"/>
      <c r="E168" s="1041"/>
      <c r="F168" s="1042"/>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0"/>
      <c r="B169" s="1041"/>
      <c r="C169" s="1041"/>
      <c r="D169" s="1041"/>
      <c r="E169" s="1041"/>
      <c r="F169" s="1042"/>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0"/>
      <c r="B170" s="1041"/>
      <c r="C170" s="1041"/>
      <c r="D170" s="1041"/>
      <c r="E170" s="1041"/>
      <c r="F170" s="1042"/>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0"/>
      <c r="B171" s="1041"/>
      <c r="C171" s="1041"/>
      <c r="D171" s="1041"/>
      <c r="E171" s="1041"/>
      <c r="F171" s="1042"/>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0"/>
      <c r="B172" s="1041"/>
      <c r="C172" s="1041"/>
      <c r="D172" s="1041"/>
      <c r="E172" s="1041"/>
      <c r="F172" s="1042"/>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0"/>
      <c r="B173" s="1041"/>
      <c r="C173" s="1041"/>
      <c r="D173" s="1041"/>
      <c r="E173" s="1041"/>
      <c r="F173" s="104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0"/>
      <c r="B174" s="1041"/>
      <c r="C174" s="1041"/>
      <c r="D174" s="1041"/>
      <c r="E174" s="1041"/>
      <c r="F174" s="1042"/>
      <c r="G174" s="438" t="s">
        <v>418</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419</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x14ac:dyDescent="0.15">
      <c r="A175" s="1040"/>
      <c r="B175" s="1041"/>
      <c r="C175" s="1041"/>
      <c r="D175" s="1041"/>
      <c r="E175" s="1041"/>
      <c r="F175" s="1042"/>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x14ac:dyDescent="0.15">
      <c r="A176" s="1040"/>
      <c r="B176" s="1041"/>
      <c r="C176" s="1041"/>
      <c r="D176" s="1041"/>
      <c r="E176" s="1041"/>
      <c r="F176" s="1042"/>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6"/>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row>
    <row r="177" spans="1:50" ht="24.75" customHeight="1" x14ac:dyDescent="0.15">
      <c r="A177" s="1040"/>
      <c r="B177" s="1041"/>
      <c r="C177" s="1041"/>
      <c r="D177" s="1041"/>
      <c r="E177" s="1041"/>
      <c r="F177" s="1042"/>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0"/>
      <c r="B178" s="1041"/>
      <c r="C178" s="1041"/>
      <c r="D178" s="1041"/>
      <c r="E178" s="1041"/>
      <c r="F178" s="1042"/>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0"/>
      <c r="B179" s="1041"/>
      <c r="C179" s="1041"/>
      <c r="D179" s="1041"/>
      <c r="E179" s="1041"/>
      <c r="F179" s="1042"/>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0"/>
      <c r="B180" s="1041"/>
      <c r="C180" s="1041"/>
      <c r="D180" s="1041"/>
      <c r="E180" s="1041"/>
      <c r="F180" s="1042"/>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0"/>
      <c r="B181" s="1041"/>
      <c r="C181" s="1041"/>
      <c r="D181" s="1041"/>
      <c r="E181" s="1041"/>
      <c r="F181" s="1042"/>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0"/>
      <c r="B182" s="1041"/>
      <c r="C182" s="1041"/>
      <c r="D182" s="1041"/>
      <c r="E182" s="1041"/>
      <c r="F182" s="1042"/>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0"/>
      <c r="B183" s="1041"/>
      <c r="C183" s="1041"/>
      <c r="D183" s="1041"/>
      <c r="E183" s="1041"/>
      <c r="F183" s="1042"/>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0"/>
      <c r="B184" s="1041"/>
      <c r="C184" s="1041"/>
      <c r="D184" s="1041"/>
      <c r="E184" s="1041"/>
      <c r="F184" s="1042"/>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0"/>
      <c r="B185" s="1041"/>
      <c r="C185" s="1041"/>
      <c r="D185" s="1041"/>
      <c r="E185" s="1041"/>
      <c r="F185" s="1042"/>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0"/>
      <c r="B186" s="1041"/>
      <c r="C186" s="1041"/>
      <c r="D186" s="1041"/>
      <c r="E186" s="1041"/>
      <c r="F186" s="104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0"/>
      <c r="B187" s="1041"/>
      <c r="C187" s="1041"/>
      <c r="D187" s="1041"/>
      <c r="E187" s="1041"/>
      <c r="F187" s="1042"/>
      <c r="G187" s="438" t="s">
        <v>421</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420</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x14ac:dyDescent="0.15">
      <c r="A188" s="1040"/>
      <c r="B188" s="1041"/>
      <c r="C188" s="1041"/>
      <c r="D188" s="1041"/>
      <c r="E188" s="1041"/>
      <c r="F188" s="1042"/>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x14ac:dyDescent="0.15">
      <c r="A189" s="1040"/>
      <c r="B189" s="1041"/>
      <c r="C189" s="1041"/>
      <c r="D189" s="1041"/>
      <c r="E189" s="1041"/>
      <c r="F189" s="1042"/>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6"/>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row>
    <row r="190" spans="1:50" ht="24.75" customHeight="1" x14ac:dyDescent="0.15">
      <c r="A190" s="1040"/>
      <c r="B190" s="1041"/>
      <c r="C190" s="1041"/>
      <c r="D190" s="1041"/>
      <c r="E190" s="1041"/>
      <c r="F190" s="1042"/>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0"/>
      <c r="B191" s="1041"/>
      <c r="C191" s="1041"/>
      <c r="D191" s="1041"/>
      <c r="E191" s="1041"/>
      <c r="F191" s="1042"/>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0"/>
      <c r="B192" s="1041"/>
      <c r="C192" s="1041"/>
      <c r="D192" s="1041"/>
      <c r="E192" s="1041"/>
      <c r="F192" s="1042"/>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0"/>
      <c r="B193" s="1041"/>
      <c r="C193" s="1041"/>
      <c r="D193" s="1041"/>
      <c r="E193" s="1041"/>
      <c r="F193" s="1042"/>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0"/>
      <c r="B194" s="1041"/>
      <c r="C194" s="1041"/>
      <c r="D194" s="1041"/>
      <c r="E194" s="1041"/>
      <c r="F194" s="1042"/>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0"/>
      <c r="B195" s="1041"/>
      <c r="C195" s="1041"/>
      <c r="D195" s="1041"/>
      <c r="E195" s="1041"/>
      <c r="F195" s="1042"/>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0"/>
      <c r="B196" s="1041"/>
      <c r="C196" s="1041"/>
      <c r="D196" s="1041"/>
      <c r="E196" s="1041"/>
      <c r="F196" s="1042"/>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0"/>
      <c r="B197" s="1041"/>
      <c r="C197" s="1041"/>
      <c r="D197" s="1041"/>
      <c r="E197" s="1041"/>
      <c r="F197" s="1042"/>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0"/>
      <c r="B198" s="1041"/>
      <c r="C198" s="1041"/>
      <c r="D198" s="1041"/>
      <c r="E198" s="1041"/>
      <c r="F198" s="1042"/>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0"/>
      <c r="B199" s="1041"/>
      <c r="C199" s="1041"/>
      <c r="D199" s="1041"/>
      <c r="E199" s="1041"/>
      <c r="F199" s="104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0"/>
      <c r="B200" s="1041"/>
      <c r="C200" s="1041"/>
      <c r="D200" s="1041"/>
      <c r="E200" s="1041"/>
      <c r="F200" s="1042"/>
      <c r="G200" s="438" t="s">
        <v>422</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309</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x14ac:dyDescent="0.15">
      <c r="A201" s="1040"/>
      <c r="B201" s="1041"/>
      <c r="C201" s="1041"/>
      <c r="D201" s="1041"/>
      <c r="E201" s="1041"/>
      <c r="F201" s="1042"/>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x14ac:dyDescent="0.15">
      <c r="A202" s="1040"/>
      <c r="B202" s="1041"/>
      <c r="C202" s="1041"/>
      <c r="D202" s="1041"/>
      <c r="E202" s="1041"/>
      <c r="F202" s="1042"/>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6"/>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row>
    <row r="203" spans="1:50" ht="24.75" customHeight="1" x14ac:dyDescent="0.15">
      <c r="A203" s="1040"/>
      <c r="B203" s="1041"/>
      <c r="C203" s="1041"/>
      <c r="D203" s="1041"/>
      <c r="E203" s="1041"/>
      <c r="F203" s="1042"/>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0"/>
      <c r="B204" s="1041"/>
      <c r="C204" s="1041"/>
      <c r="D204" s="1041"/>
      <c r="E204" s="1041"/>
      <c r="F204" s="1042"/>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0"/>
      <c r="B205" s="1041"/>
      <c r="C205" s="1041"/>
      <c r="D205" s="1041"/>
      <c r="E205" s="1041"/>
      <c r="F205" s="1042"/>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0"/>
      <c r="B206" s="1041"/>
      <c r="C206" s="1041"/>
      <c r="D206" s="1041"/>
      <c r="E206" s="1041"/>
      <c r="F206" s="1042"/>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0"/>
      <c r="B207" s="1041"/>
      <c r="C207" s="1041"/>
      <c r="D207" s="1041"/>
      <c r="E207" s="1041"/>
      <c r="F207" s="1042"/>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0"/>
      <c r="B208" s="1041"/>
      <c r="C208" s="1041"/>
      <c r="D208" s="1041"/>
      <c r="E208" s="1041"/>
      <c r="F208" s="1042"/>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0"/>
      <c r="B209" s="1041"/>
      <c r="C209" s="1041"/>
      <c r="D209" s="1041"/>
      <c r="E209" s="1041"/>
      <c r="F209" s="1042"/>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0"/>
      <c r="B210" s="1041"/>
      <c r="C210" s="1041"/>
      <c r="D210" s="1041"/>
      <c r="E210" s="1041"/>
      <c r="F210" s="1042"/>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0"/>
      <c r="B211" s="1041"/>
      <c r="C211" s="1041"/>
      <c r="D211" s="1041"/>
      <c r="E211" s="1041"/>
      <c r="F211" s="1042"/>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38" t="s">
        <v>310</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423</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x14ac:dyDescent="0.15">
      <c r="A215" s="1040"/>
      <c r="B215" s="1041"/>
      <c r="C215" s="1041"/>
      <c r="D215" s="1041"/>
      <c r="E215" s="1041"/>
      <c r="F215" s="1042"/>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x14ac:dyDescent="0.15">
      <c r="A216" s="1040"/>
      <c r="B216" s="1041"/>
      <c r="C216" s="1041"/>
      <c r="D216" s="1041"/>
      <c r="E216" s="1041"/>
      <c r="F216" s="1042"/>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6"/>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row>
    <row r="217" spans="1:50" ht="24.75" customHeight="1" x14ac:dyDescent="0.15">
      <c r="A217" s="1040"/>
      <c r="B217" s="1041"/>
      <c r="C217" s="1041"/>
      <c r="D217" s="1041"/>
      <c r="E217" s="1041"/>
      <c r="F217" s="1042"/>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0"/>
      <c r="B218" s="1041"/>
      <c r="C218" s="1041"/>
      <c r="D218" s="1041"/>
      <c r="E218" s="1041"/>
      <c r="F218" s="1042"/>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0"/>
      <c r="B219" s="1041"/>
      <c r="C219" s="1041"/>
      <c r="D219" s="1041"/>
      <c r="E219" s="1041"/>
      <c r="F219" s="1042"/>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0"/>
      <c r="B220" s="1041"/>
      <c r="C220" s="1041"/>
      <c r="D220" s="1041"/>
      <c r="E220" s="1041"/>
      <c r="F220" s="1042"/>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0"/>
      <c r="B221" s="1041"/>
      <c r="C221" s="1041"/>
      <c r="D221" s="1041"/>
      <c r="E221" s="1041"/>
      <c r="F221" s="1042"/>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0"/>
      <c r="B222" s="1041"/>
      <c r="C222" s="1041"/>
      <c r="D222" s="1041"/>
      <c r="E222" s="1041"/>
      <c r="F222" s="1042"/>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0"/>
      <c r="B223" s="1041"/>
      <c r="C223" s="1041"/>
      <c r="D223" s="1041"/>
      <c r="E223" s="1041"/>
      <c r="F223" s="1042"/>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0"/>
      <c r="B224" s="1041"/>
      <c r="C224" s="1041"/>
      <c r="D224" s="1041"/>
      <c r="E224" s="1041"/>
      <c r="F224" s="1042"/>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0"/>
      <c r="B225" s="1041"/>
      <c r="C225" s="1041"/>
      <c r="D225" s="1041"/>
      <c r="E225" s="1041"/>
      <c r="F225" s="1042"/>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0"/>
      <c r="B226" s="1041"/>
      <c r="C226" s="1041"/>
      <c r="D226" s="1041"/>
      <c r="E226" s="1041"/>
      <c r="F226" s="104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0"/>
      <c r="B227" s="1041"/>
      <c r="C227" s="1041"/>
      <c r="D227" s="1041"/>
      <c r="E227" s="1041"/>
      <c r="F227" s="1042"/>
      <c r="G227" s="438" t="s">
        <v>424</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425</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x14ac:dyDescent="0.15">
      <c r="A228" s="1040"/>
      <c r="B228" s="1041"/>
      <c r="C228" s="1041"/>
      <c r="D228" s="1041"/>
      <c r="E228" s="1041"/>
      <c r="F228" s="1042"/>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x14ac:dyDescent="0.15">
      <c r="A229" s="1040"/>
      <c r="B229" s="1041"/>
      <c r="C229" s="1041"/>
      <c r="D229" s="1041"/>
      <c r="E229" s="1041"/>
      <c r="F229" s="1042"/>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6"/>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row>
    <row r="230" spans="1:50" ht="24.75" customHeight="1" x14ac:dyDescent="0.15">
      <c r="A230" s="1040"/>
      <c r="B230" s="1041"/>
      <c r="C230" s="1041"/>
      <c r="D230" s="1041"/>
      <c r="E230" s="1041"/>
      <c r="F230" s="1042"/>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0"/>
      <c r="B231" s="1041"/>
      <c r="C231" s="1041"/>
      <c r="D231" s="1041"/>
      <c r="E231" s="1041"/>
      <c r="F231" s="1042"/>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0"/>
      <c r="B232" s="1041"/>
      <c r="C232" s="1041"/>
      <c r="D232" s="1041"/>
      <c r="E232" s="1041"/>
      <c r="F232" s="1042"/>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0"/>
      <c r="B233" s="1041"/>
      <c r="C233" s="1041"/>
      <c r="D233" s="1041"/>
      <c r="E233" s="1041"/>
      <c r="F233" s="1042"/>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0"/>
      <c r="B234" s="1041"/>
      <c r="C234" s="1041"/>
      <c r="D234" s="1041"/>
      <c r="E234" s="1041"/>
      <c r="F234" s="1042"/>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0"/>
      <c r="B235" s="1041"/>
      <c r="C235" s="1041"/>
      <c r="D235" s="1041"/>
      <c r="E235" s="1041"/>
      <c r="F235" s="1042"/>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0"/>
      <c r="B236" s="1041"/>
      <c r="C236" s="1041"/>
      <c r="D236" s="1041"/>
      <c r="E236" s="1041"/>
      <c r="F236" s="1042"/>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0"/>
      <c r="B237" s="1041"/>
      <c r="C237" s="1041"/>
      <c r="D237" s="1041"/>
      <c r="E237" s="1041"/>
      <c r="F237" s="1042"/>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0"/>
      <c r="B238" s="1041"/>
      <c r="C238" s="1041"/>
      <c r="D238" s="1041"/>
      <c r="E238" s="1041"/>
      <c r="F238" s="1042"/>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0"/>
      <c r="B239" s="1041"/>
      <c r="C239" s="1041"/>
      <c r="D239" s="1041"/>
      <c r="E239" s="1041"/>
      <c r="F239" s="104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0"/>
      <c r="B240" s="1041"/>
      <c r="C240" s="1041"/>
      <c r="D240" s="1041"/>
      <c r="E240" s="1041"/>
      <c r="F240" s="1042"/>
      <c r="G240" s="438" t="s">
        <v>426</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427</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x14ac:dyDescent="0.15">
      <c r="A241" s="1040"/>
      <c r="B241" s="1041"/>
      <c r="C241" s="1041"/>
      <c r="D241" s="1041"/>
      <c r="E241" s="1041"/>
      <c r="F241" s="1042"/>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x14ac:dyDescent="0.15">
      <c r="A242" s="1040"/>
      <c r="B242" s="1041"/>
      <c r="C242" s="1041"/>
      <c r="D242" s="1041"/>
      <c r="E242" s="1041"/>
      <c r="F242" s="1042"/>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6"/>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row>
    <row r="243" spans="1:50" ht="24.75" customHeight="1" x14ac:dyDescent="0.15">
      <c r="A243" s="1040"/>
      <c r="B243" s="1041"/>
      <c r="C243" s="1041"/>
      <c r="D243" s="1041"/>
      <c r="E243" s="1041"/>
      <c r="F243" s="1042"/>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0"/>
      <c r="B244" s="1041"/>
      <c r="C244" s="1041"/>
      <c r="D244" s="1041"/>
      <c r="E244" s="1041"/>
      <c r="F244" s="1042"/>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0"/>
      <c r="B245" s="1041"/>
      <c r="C245" s="1041"/>
      <c r="D245" s="1041"/>
      <c r="E245" s="1041"/>
      <c r="F245" s="1042"/>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0"/>
      <c r="B246" s="1041"/>
      <c r="C246" s="1041"/>
      <c r="D246" s="1041"/>
      <c r="E246" s="1041"/>
      <c r="F246" s="1042"/>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0"/>
      <c r="B247" s="1041"/>
      <c r="C247" s="1041"/>
      <c r="D247" s="1041"/>
      <c r="E247" s="1041"/>
      <c r="F247" s="1042"/>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0"/>
      <c r="B248" s="1041"/>
      <c r="C248" s="1041"/>
      <c r="D248" s="1041"/>
      <c r="E248" s="1041"/>
      <c r="F248" s="1042"/>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0"/>
      <c r="B249" s="1041"/>
      <c r="C249" s="1041"/>
      <c r="D249" s="1041"/>
      <c r="E249" s="1041"/>
      <c r="F249" s="1042"/>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0"/>
      <c r="B250" s="1041"/>
      <c r="C250" s="1041"/>
      <c r="D250" s="1041"/>
      <c r="E250" s="1041"/>
      <c r="F250" s="1042"/>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0"/>
      <c r="B251" s="1041"/>
      <c r="C251" s="1041"/>
      <c r="D251" s="1041"/>
      <c r="E251" s="1041"/>
      <c r="F251" s="1042"/>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0"/>
      <c r="B252" s="1041"/>
      <c r="C252" s="1041"/>
      <c r="D252" s="1041"/>
      <c r="E252" s="1041"/>
      <c r="F252" s="104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0"/>
      <c r="B253" s="1041"/>
      <c r="C253" s="1041"/>
      <c r="D253" s="1041"/>
      <c r="E253" s="1041"/>
      <c r="F253" s="1042"/>
      <c r="G253" s="438" t="s">
        <v>428</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311</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x14ac:dyDescent="0.15">
      <c r="A254" s="1040"/>
      <c r="B254" s="1041"/>
      <c r="C254" s="1041"/>
      <c r="D254" s="1041"/>
      <c r="E254" s="1041"/>
      <c r="F254" s="1042"/>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x14ac:dyDescent="0.15">
      <c r="A255" s="1040"/>
      <c r="B255" s="1041"/>
      <c r="C255" s="1041"/>
      <c r="D255" s="1041"/>
      <c r="E255" s="1041"/>
      <c r="F255" s="1042"/>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6"/>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row>
    <row r="256" spans="1:50" ht="24.75" customHeight="1" x14ac:dyDescent="0.15">
      <c r="A256" s="1040"/>
      <c r="B256" s="1041"/>
      <c r="C256" s="1041"/>
      <c r="D256" s="1041"/>
      <c r="E256" s="1041"/>
      <c r="F256" s="1042"/>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0"/>
      <c r="B257" s="1041"/>
      <c r="C257" s="1041"/>
      <c r="D257" s="1041"/>
      <c r="E257" s="1041"/>
      <c r="F257" s="1042"/>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0"/>
      <c r="B258" s="1041"/>
      <c r="C258" s="1041"/>
      <c r="D258" s="1041"/>
      <c r="E258" s="1041"/>
      <c r="F258" s="1042"/>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0"/>
      <c r="B259" s="1041"/>
      <c r="C259" s="1041"/>
      <c r="D259" s="1041"/>
      <c r="E259" s="1041"/>
      <c r="F259" s="1042"/>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0"/>
      <c r="B260" s="1041"/>
      <c r="C260" s="1041"/>
      <c r="D260" s="1041"/>
      <c r="E260" s="1041"/>
      <c r="F260" s="1042"/>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0"/>
      <c r="B261" s="1041"/>
      <c r="C261" s="1041"/>
      <c r="D261" s="1041"/>
      <c r="E261" s="1041"/>
      <c r="F261" s="1042"/>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0"/>
      <c r="B262" s="1041"/>
      <c r="C262" s="1041"/>
      <c r="D262" s="1041"/>
      <c r="E262" s="1041"/>
      <c r="F262" s="1042"/>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0"/>
      <c r="B263" s="1041"/>
      <c r="C263" s="1041"/>
      <c r="D263" s="1041"/>
      <c r="E263" s="1041"/>
      <c r="F263" s="1042"/>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0"/>
      <c r="B264" s="1041"/>
      <c r="C264" s="1041"/>
      <c r="D264" s="1041"/>
      <c r="E264" s="1041"/>
      <c r="F264" s="1042"/>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37"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0">
        <v>1</v>
      </c>
      <c r="B4" s="1060">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0">
        <v>2</v>
      </c>
      <c r="B5" s="1060">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0">
        <v>3</v>
      </c>
      <c r="B6" s="1060">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0">
        <v>4</v>
      </c>
      <c r="B7" s="1060">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0">
        <v>5</v>
      </c>
      <c r="B8" s="1060">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0">
        <v>6</v>
      </c>
      <c r="B9" s="1060">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0">
        <v>7</v>
      </c>
      <c r="B10" s="1060">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0">
        <v>8</v>
      </c>
      <c r="B11" s="1060">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0">
        <v>9</v>
      </c>
      <c r="B12" s="1060">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0">
        <v>10</v>
      </c>
      <c r="B13" s="1060">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0">
        <v>11</v>
      </c>
      <c r="B14" s="1060">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0">
        <v>12</v>
      </c>
      <c r="B15" s="1060">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0">
        <v>13</v>
      </c>
      <c r="B16" s="1060">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0">
        <v>14</v>
      </c>
      <c r="B17" s="1060">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0">
        <v>15</v>
      </c>
      <c r="B18" s="1060">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0">
        <v>16</v>
      </c>
      <c r="B19" s="1060">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0">
        <v>17</v>
      </c>
      <c r="B20" s="1060">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0">
        <v>18</v>
      </c>
      <c r="B21" s="1060">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0">
        <v>19</v>
      </c>
      <c r="B22" s="1060">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0">
        <v>20</v>
      </c>
      <c r="B23" s="1060">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0">
        <v>21</v>
      </c>
      <c r="B24" s="1060">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0">
        <v>22</v>
      </c>
      <c r="B25" s="1060">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0">
        <v>23</v>
      </c>
      <c r="B26" s="1060">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0">
        <v>24</v>
      </c>
      <c r="B27" s="1060">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0">
        <v>25</v>
      </c>
      <c r="B28" s="1060">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0">
        <v>26</v>
      </c>
      <c r="B29" s="1060">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0">
        <v>27</v>
      </c>
      <c r="B30" s="1060">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0">
        <v>28</v>
      </c>
      <c r="B31" s="1060">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0">
        <v>29</v>
      </c>
      <c r="B32" s="1060">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0">
        <v>30</v>
      </c>
      <c r="B33" s="1060">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0">
        <v>1</v>
      </c>
      <c r="B37" s="1060">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0">
        <v>2</v>
      </c>
      <c r="B38" s="1060">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0">
        <v>3</v>
      </c>
      <c r="B39" s="1060">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0">
        <v>4</v>
      </c>
      <c r="B40" s="1060">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0">
        <v>5</v>
      </c>
      <c r="B41" s="1060">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0">
        <v>6</v>
      </c>
      <c r="B42" s="1060">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0">
        <v>7</v>
      </c>
      <c r="B43" s="1060">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0">
        <v>8</v>
      </c>
      <c r="B44" s="1060">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0">
        <v>9</v>
      </c>
      <c r="B45" s="1060">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0">
        <v>10</v>
      </c>
      <c r="B46" s="1060">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0">
        <v>11</v>
      </c>
      <c r="B47" s="1060">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0">
        <v>12</v>
      </c>
      <c r="B48" s="1060">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0">
        <v>13</v>
      </c>
      <c r="B49" s="1060">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0">
        <v>14</v>
      </c>
      <c r="B50" s="1060">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0">
        <v>15</v>
      </c>
      <c r="B51" s="1060">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0">
        <v>16</v>
      </c>
      <c r="B52" s="1060">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0">
        <v>17</v>
      </c>
      <c r="B53" s="1060">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0">
        <v>18</v>
      </c>
      <c r="B54" s="1060">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0">
        <v>19</v>
      </c>
      <c r="B55" s="1060">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0">
        <v>20</v>
      </c>
      <c r="B56" s="1060">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0">
        <v>21</v>
      </c>
      <c r="B57" s="1060">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0">
        <v>22</v>
      </c>
      <c r="B58" s="1060">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0">
        <v>23</v>
      </c>
      <c r="B59" s="1060">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0">
        <v>24</v>
      </c>
      <c r="B60" s="1060">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0">
        <v>25</v>
      </c>
      <c r="B61" s="1060">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0">
        <v>26</v>
      </c>
      <c r="B62" s="1060">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0">
        <v>27</v>
      </c>
      <c r="B63" s="1060">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0">
        <v>28</v>
      </c>
      <c r="B64" s="1060">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0">
        <v>29</v>
      </c>
      <c r="B65" s="1060">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0">
        <v>30</v>
      </c>
      <c r="B66" s="1060">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0">
        <v>1</v>
      </c>
      <c r="B70" s="1060">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0">
        <v>2</v>
      </c>
      <c r="B71" s="1060">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0">
        <v>3</v>
      </c>
      <c r="B72" s="1060">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0">
        <v>4</v>
      </c>
      <c r="B73" s="1060">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0">
        <v>5</v>
      </c>
      <c r="B74" s="1060">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0">
        <v>6</v>
      </c>
      <c r="B75" s="1060">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0">
        <v>7</v>
      </c>
      <c r="B76" s="1060">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0">
        <v>8</v>
      </c>
      <c r="B77" s="1060">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0">
        <v>9</v>
      </c>
      <c r="B78" s="1060">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0">
        <v>10</v>
      </c>
      <c r="B79" s="1060">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0">
        <v>11</v>
      </c>
      <c r="B80" s="1060">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0">
        <v>12</v>
      </c>
      <c r="B81" s="1060">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0">
        <v>13</v>
      </c>
      <c r="B82" s="1060">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0">
        <v>14</v>
      </c>
      <c r="B83" s="1060">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0">
        <v>15</v>
      </c>
      <c r="B84" s="1060">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0">
        <v>16</v>
      </c>
      <c r="B85" s="1060">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0">
        <v>17</v>
      </c>
      <c r="B86" s="1060">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0">
        <v>18</v>
      </c>
      <c r="B87" s="1060">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0">
        <v>19</v>
      </c>
      <c r="B88" s="1060">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0">
        <v>20</v>
      </c>
      <c r="B89" s="1060">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0">
        <v>21</v>
      </c>
      <c r="B90" s="1060">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0">
        <v>22</v>
      </c>
      <c r="B91" s="1060">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0">
        <v>23</v>
      </c>
      <c r="B92" s="1060">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0">
        <v>24</v>
      </c>
      <c r="B93" s="1060">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0">
        <v>25</v>
      </c>
      <c r="B94" s="1060">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0">
        <v>26</v>
      </c>
      <c r="B95" s="1060">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0">
        <v>27</v>
      </c>
      <c r="B96" s="1060">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0">
        <v>28</v>
      </c>
      <c r="B97" s="1060">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0">
        <v>29</v>
      </c>
      <c r="B98" s="1060">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0">
        <v>30</v>
      </c>
      <c r="B99" s="1060">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0">
        <v>1</v>
      </c>
      <c r="B103" s="1060">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0">
        <v>2</v>
      </c>
      <c r="B104" s="1060">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0">
        <v>3</v>
      </c>
      <c r="B105" s="1060">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0">
        <v>4</v>
      </c>
      <c r="B106" s="1060">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0">
        <v>5</v>
      </c>
      <c r="B107" s="1060">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0">
        <v>6</v>
      </c>
      <c r="B108" s="1060">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0">
        <v>7</v>
      </c>
      <c r="B109" s="1060">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0">
        <v>8</v>
      </c>
      <c r="B110" s="1060">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0">
        <v>9</v>
      </c>
      <c r="B111" s="1060">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0">
        <v>10</v>
      </c>
      <c r="B112" s="1060">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0">
        <v>11</v>
      </c>
      <c r="B113" s="1060">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0">
        <v>12</v>
      </c>
      <c r="B114" s="1060">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0">
        <v>13</v>
      </c>
      <c r="B115" s="1060">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0">
        <v>14</v>
      </c>
      <c r="B116" s="1060">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0">
        <v>15</v>
      </c>
      <c r="B117" s="1060">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0">
        <v>16</v>
      </c>
      <c r="B118" s="1060">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0">
        <v>17</v>
      </c>
      <c r="B119" s="1060">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0">
        <v>18</v>
      </c>
      <c r="B120" s="1060">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0">
        <v>19</v>
      </c>
      <c r="B121" s="1060">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0">
        <v>20</v>
      </c>
      <c r="B122" s="1060">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0">
        <v>21</v>
      </c>
      <c r="B123" s="1060">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0">
        <v>22</v>
      </c>
      <c r="B124" s="1060">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0">
        <v>23</v>
      </c>
      <c r="B125" s="1060">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0">
        <v>24</v>
      </c>
      <c r="B126" s="1060">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0">
        <v>25</v>
      </c>
      <c r="B127" s="1060">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0">
        <v>26</v>
      </c>
      <c r="B128" s="1060">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0">
        <v>27</v>
      </c>
      <c r="B129" s="1060">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0">
        <v>28</v>
      </c>
      <c r="B130" s="1060">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0">
        <v>29</v>
      </c>
      <c r="B131" s="1060">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0">
        <v>30</v>
      </c>
      <c r="B132" s="1060">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0">
        <v>1</v>
      </c>
      <c r="B136" s="1060">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0">
        <v>2</v>
      </c>
      <c r="B137" s="1060">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0">
        <v>3</v>
      </c>
      <c r="B138" s="1060">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0">
        <v>4</v>
      </c>
      <c r="B139" s="1060">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0">
        <v>5</v>
      </c>
      <c r="B140" s="1060">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0">
        <v>6</v>
      </c>
      <c r="B141" s="1060">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0">
        <v>7</v>
      </c>
      <c r="B142" s="1060">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0">
        <v>8</v>
      </c>
      <c r="B143" s="1060">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0">
        <v>9</v>
      </c>
      <c r="B144" s="1060">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0">
        <v>10</v>
      </c>
      <c r="B145" s="1060">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0">
        <v>11</v>
      </c>
      <c r="B146" s="1060">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0">
        <v>12</v>
      </c>
      <c r="B147" s="1060">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0">
        <v>13</v>
      </c>
      <c r="B148" s="1060">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0">
        <v>14</v>
      </c>
      <c r="B149" s="1060">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0">
        <v>15</v>
      </c>
      <c r="B150" s="1060">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0">
        <v>16</v>
      </c>
      <c r="B151" s="1060">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0">
        <v>17</v>
      </c>
      <c r="B152" s="1060">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0">
        <v>18</v>
      </c>
      <c r="B153" s="1060">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0">
        <v>19</v>
      </c>
      <c r="B154" s="1060">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0">
        <v>20</v>
      </c>
      <c r="B155" s="1060">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0">
        <v>21</v>
      </c>
      <c r="B156" s="1060">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0">
        <v>22</v>
      </c>
      <c r="B157" s="1060">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0">
        <v>23</v>
      </c>
      <c r="B158" s="1060">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0">
        <v>24</v>
      </c>
      <c r="B159" s="1060">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0">
        <v>25</v>
      </c>
      <c r="B160" s="1060">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0">
        <v>26</v>
      </c>
      <c r="B161" s="1060">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0">
        <v>27</v>
      </c>
      <c r="B162" s="1060">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0">
        <v>28</v>
      </c>
      <c r="B163" s="1060">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0">
        <v>29</v>
      </c>
      <c r="B164" s="1060">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0">
        <v>30</v>
      </c>
      <c r="B165" s="1060">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0">
        <v>1</v>
      </c>
      <c r="B169" s="1060">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0">
        <v>2</v>
      </c>
      <c r="B170" s="1060">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0">
        <v>3</v>
      </c>
      <c r="B171" s="1060">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0">
        <v>4</v>
      </c>
      <c r="B172" s="1060">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0">
        <v>5</v>
      </c>
      <c r="B173" s="1060">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0">
        <v>6</v>
      </c>
      <c r="B174" s="1060">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0">
        <v>7</v>
      </c>
      <c r="B175" s="1060">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0">
        <v>8</v>
      </c>
      <c r="B176" s="1060">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0">
        <v>9</v>
      </c>
      <c r="B177" s="1060">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0">
        <v>10</v>
      </c>
      <c r="B178" s="1060">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0">
        <v>11</v>
      </c>
      <c r="B179" s="1060">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0">
        <v>12</v>
      </c>
      <c r="B180" s="1060">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0">
        <v>13</v>
      </c>
      <c r="B181" s="1060">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0">
        <v>14</v>
      </c>
      <c r="B182" s="1060">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0">
        <v>15</v>
      </c>
      <c r="B183" s="1060">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0">
        <v>16</v>
      </c>
      <c r="B184" s="1060">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0">
        <v>17</v>
      </c>
      <c r="B185" s="1060">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0">
        <v>18</v>
      </c>
      <c r="B186" s="1060">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0">
        <v>19</v>
      </c>
      <c r="B187" s="1060">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0">
        <v>20</v>
      </c>
      <c r="B188" s="1060">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0">
        <v>21</v>
      </c>
      <c r="B189" s="1060">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0">
        <v>22</v>
      </c>
      <c r="B190" s="1060">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0">
        <v>23</v>
      </c>
      <c r="B191" s="1060">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0">
        <v>24</v>
      </c>
      <c r="B192" s="1060">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0">
        <v>25</v>
      </c>
      <c r="B193" s="1060">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0">
        <v>26</v>
      </c>
      <c r="B194" s="1060">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0">
        <v>27</v>
      </c>
      <c r="B195" s="1060">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0">
        <v>28</v>
      </c>
      <c r="B196" s="1060">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0">
        <v>29</v>
      </c>
      <c r="B197" s="1060">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0">
        <v>30</v>
      </c>
      <c r="B198" s="1060">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0">
        <v>1</v>
      </c>
      <c r="B202" s="1060">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0">
        <v>2</v>
      </c>
      <c r="B203" s="1060">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0">
        <v>3</v>
      </c>
      <c r="B204" s="1060">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0">
        <v>4</v>
      </c>
      <c r="B205" s="1060">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0">
        <v>5</v>
      </c>
      <c r="B206" s="1060">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0">
        <v>6</v>
      </c>
      <c r="B207" s="1060">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0">
        <v>7</v>
      </c>
      <c r="B208" s="1060">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0">
        <v>8</v>
      </c>
      <c r="B209" s="1060">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0">
        <v>9</v>
      </c>
      <c r="B210" s="1060">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0">
        <v>10</v>
      </c>
      <c r="B211" s="1060">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0">
        <v>11</v>
      </c>
      <c r="B212" s="1060">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0">
        <v>12</v>
      </c>
      <c r="B213" s="1060">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0">
        <v>13</v>
      </c>
      <c r="B214" s="1060">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0">
        <v>14</v>
      </c>
      <c r="B215" s="1060">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0">
        <v>15</v>
      </c>
      <c r="B216" s="1060">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0">
        <v>16</v>
      </c>
      <c r="B217" s="1060">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0">
        <v>17</v>
      </c>
      <c r="B218" s="1060">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0">
        <v>18</v>
      </c>
      <c r="B219" s="1060">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0">
        <v>19</v>
      </c>
      <c r="B220" s="1060">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0">
        <v>20</v>
      </c>
      <c r="B221" s="1060">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0">
        <v>21</v>
      </c>
      <c r="B222" s="1060">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0">
        <v>22</v>
      </c>
      <c r="B223" s="1060">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0">
        <v>23</v>
      </c>
      <c r="B224" s="1060">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0">
        <v>24</v>
      </c>
      <c r="B225" s="1060">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0">
        <v>25</v>
      </c>
      <c r="B226" s="1060">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0">
        <v>26</v>
      </c>
      <c r="B227" s="1060">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0">
        <v>27</v>
      </c>
      <c r="B228" s="1060">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0">
        <v>28</v>
      </c>
      <c r="B229" s="1060">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0">
        <v>29</v>
      </c>
      <c r="B230" s="1060">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0">
        <v>30</v>
      </c>
      <c r="B231" s="1060">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0">
        <v>1</v>
      </c>
      <c r="B235" s="1060">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0">
        <v>2</v>
      </c>
      <c r="B236" s="1060">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0">
        <v>3</v>
      </c>
      <c r="B237" s="1060">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0">
        <v>4</v>
      </c>
      <c r="B238" s="1060">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0">
        <v>5</v>
      </c>
      <c r="B239" s="1060">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0">
        <v>6</v>
      </c>
      <c r="B240" s="1060">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0">
        <v>7</v>
      </c>
      <c r="B241" s="1060">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0">
        <v>8</v>
      </c>
      <c r="B242" s="1060">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0">
        <v>9</v>
      </c>
      <c r="B243" s="1060">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0">
        <v>10</v>
      </c>
      <c r="B244" s="1060">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0">
        <v>11</v>
      </c>
      <c r="B245" s="1060">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0">
        <v>12</v>
      </c>
      <c r="B246" s="1060">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0">
        <v>13</v>
      </c>
      <c r="B247" s="1060">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0">
        <v>14</v>
      </c>
      <c r="B248" s="1060">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0">
        <v>15</v>
      </c>
      <c r="B249" s="1060">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0">
        <v>16</v>
      </c>
      <c r="B250" s="1060">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0">
        <v>17</v>
      </c>
      <c r="B251" s="1060">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0">
        <v>18</v>
      </c>
      <c r="B252" s="1060">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0">
        <v>19</v>
      </c>
      <c r="B253" s="1060">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0">
        <v>20</v>
      </c>
      <c r="B254" s="1060">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0">
        <v>21</v>
      </c>
      <c r="B255" s="1060">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0">
        <v>22</v>
      </c>
      <c r="B256" s="1060">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0">
        <v>23</v>
      </c>
      <c r="B257" s="1060">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0">
        <v>24</v>
      </c>
      <c r="B258" s="1060">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0">
        <v>25</v>
      </c>
      <c r="B259" s="1060">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0">
        <v>26</v>
      </c>
      <c r="B260" s="1060">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0">
        <v>27</v>
      </c>
      <c r="B261" s="1060">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0">
        <v>28</v>
      </c>
      <c r="B262" s="1060">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0">
        <v>29</v>
      </c>
      <c r="B263" s="1060">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0">
        <v>30</v>
      </c>
      <c r="B264" s="1060">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0">
        <v>1</v>
      </c>
      <c r="B268" s="1060">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0">
        <v>2</v>
      </c>
      <c r="B269" s="1060">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0">
        <v>3</v>
      </c>
      <c r="B270" s="1060">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0">
        <v>4</v>
      </c>
      <c r="B271" s="1060">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0">
        <v>5</v>
      </c>
      <c r="B272" s="1060">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0">
        <v>6</v>
      </c>
      <c r="B273" s="1060">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0">
        <v>7</v>
      </c>
      <c r="B274" s="1060">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0">
        <v>8</v>
      </c>
      <c r="B275" s="1060">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0">
        <v>9</v>
      </c>
      <c r="B276" s="1060">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0">
        <v>10</v>
      </c>
      <c r="B277" s="1060">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0">
        <v>11</v>
      </c>
      <c r="B278" s="1060">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0">
        <v>12</v>
      </c>
      <c r="B279" s="1060">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0">
        <v>13</v>
      </c>
      <c r="B280" s="1060">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0">
        <v>14</v>
      </c>
      <c r="B281" s="1060">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0">
        <v>15</v>
      </c>
      <c r="B282" s="1060">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0">
        <v>16</v>
      </c>
      <c r="B283" s="1060">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0">
        <v>17</v>
      </c>
      <c r="B284" s="1060">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0">
        <v>18</v>
      </c>
      <c r="B285" s="1060">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0">
        <v>19</v>
      </c>
      <c r="B286" s="1060">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0">
        <v>20</v>
      </c>
      <c r="B287" s="1060">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0">
        <v>21</v>
      </c>
      <c r="B288" s="1060">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0">
        <v>22</v>
      </c>
      <c r="B289" s="1060">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0">
        <v>23</v>
      </c>
      <c r="B290" s="1060">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0">
        <v>24</v>
      </c>
      <c r="B291" s="1060">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0">
        <v>25</v>
      </c>
      <c r="B292" s="1060">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0">
        <v>26</v>
      </c>
      <c r="B293" s="1060">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0">
        <v>27</v>
      </c>
      <c r="B294" s="1060">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0">
        <v>28</v>
      </c>
      <c r="B295" s="1060">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0">
        <v>29</v>
      </c>
      <c r="B296" s="1060">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0">
        <v>30</v>
      </c>
      <c r="B297" s="1060">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0">
        <v>1</v>
      </c>
      <c r="B301" s="1060">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0">
        <v>2</v>
      </c>
      <c r="B302" s="1060">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0">
        <v>3</v>
      </c>
      <c r="B303" s="1060">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0">
        <v>4</v>
      </c>
      <c r="B304" s="1060">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0">
        <v>5</v>
      </c>
      <c r="B305" s="1060">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0">
        <v>6</v>
      </c>
      <c r="B306" s="1060">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0">
        <v>7</v>
      </c>
      <c r="B307" s="1060">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0">
        <v>8</v>
      </c>
      <c r="B308" s="1060">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0">
        <v>9</v>
      </c>
      <c r="B309" s="1060">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0">
        <v>10</v>
      </c>
      <c r="B310" s="1060">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0">
        <v>11</v>
      </c>
      <c r="B311" s="1060">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0">
        <v>12</v>
      </c>
      <c r="B312" s="1060">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0">
        <v>13</v>
      </c>
      <c r="B313" s="1060">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0">
        <v>14</v>
      </c>
      <c r="B314" s="1060">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0">
        <v>15</v>
      </c>
      <c r="B315" s="1060">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0">
        <v>16</v>
      </c>
      <c r="B316" s="1060">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0">
        <v>17</v>
      </c>
      <c r="B317" s="1060">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0">
        <v>18</v>
      </c>
      <c r="B318" s="1060">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0">
        <v>19</v>
      </c>
      <c r="B319" s="1060">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0">
        <v>20</v>
      </c>
      <c r="B320" s="1060">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0">
        <v>21</v>
      </c>
      <c r="B321" s="1060">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0">
        <v>22</v>
      </c>
      <c r="B322" s="1060">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0">
        <v>23</v>
      </c>
      <c r="B323" s="1060">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0">
        <v>24</v>
      </c>
      <c r="B324" s="1060">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0">
        <v>25</v>
      </c>
      <c r="B325" s="1060">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0">
        <v>26</v>
      </c>
      <c r="B326" s="1060">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0">
        <v>27</v>
      </c>
      <c r="B327" s="1060">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0">
        <v>28</v>
      </c>
      <c r="B328" s="1060">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0">
        <v>29</v>
      </c>
      <c r="B329" s="1060">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0">
        <v>30</v>
      </c>
      <c r="B330" s="1060">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0">
        <v>1</v>
      </c>
      <c r="B334" s="1060">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0">
        <v>2</v>
      </c>
      <c r="B335" s="1060">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0">
        <v>3</v>
      </c>
      <c r="B336" s="1060">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0">
        <v>4</v>
      </c>
      <c r="B337" s="1060">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0">
        <v>5</v>
      </c>
      <c r="B338" s="1060">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0">
        <v>6</v>
      </c>
      <c r="B339" s="1060">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0">
        <v>7</v>
      </c>
      <c r="B340" s="1060">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0">
        <v>8</v>
      </c>
      <c r="B341" s="1060">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0">
        <v>9</v>
      </c>
      <c r="B342" s="1060">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0">
        <v>10</v>
      </c>
      <c r="B343" s="1060">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0">
        <v>11</v>
      </c>
      <c r="B344" s="1060">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0">
        <v>12</v>
      </c>
      <c r="B345" s="1060">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0">
        <v>13</v>
      </c>
      <c r="B346" s="1060">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0">
        <v>14</v>
      </c>
      <c r="B347" s="1060">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0">
        <v>15</v>
      </c>
      <c r="B348" s="1060">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0">
        <v>16</v>
      </c>
      <c r="B349" s="1060">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0">
        <v>17</v>
      </c>
      <c r="B350" s="1060">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0">
        <v>18</v>
      </c>
      <c r="B351" s="1060">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0">
        <v>19</v>
      </c>
      <c r="B352" s="1060">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0">
        <v>20</v>
      </c>
      <c r="B353" s="1060">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0">
        <v>21</v>
      </c>
      <c r="B354" s="1060">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0">
        <v>22</v>
      </c>
      <c r="B355" s="1060">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0">
        <v>23</v>
      </c>
      <c r="B356" s="1060">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0">
        <v>24</v>
      </c>
      <c r="B357" s="1060">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0">
        <v>25</v>
      </c>
      <c r="B358" s="1060">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0">
        <v>26</v>
      </c>
      <c r="B359" s="1060">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0">
        <v>27</v>
      </c>
      <c r="B360" s="1060">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0">
        <v>28</v>
      </c>
      <c r="B361" s="1060">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0">
        <v>29</v>
      </c>
      <c r="B362" s="1060">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0">
        <v>30</v>
      </c>
      <c r="B363" s="1060">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0">
        <v>1</v>
      </c>
      <c r="B367" s="1060">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0">
        <v>2</v>
      </c>
      <c r="B368" s="1060">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0">
        <v>3</v>
      </c>
      <c r="B369" s="1060">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0">
        <v>4</v>
      </c>
      <c r="B370" s="1060">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0">
        <v>5</v>
      </c>
      <c r="B371" s="1060">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0">
        <v>6</v>
      </c>
      <c r="B372" s="1060">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0">
        <v>7</v>
      </c>
      <c r="B373" s="1060">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0">
        <v>8</v>
      </c>
      <c r="B374" s="1060">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0">
        <v>9</v>
      </c>
      <c r="B375" s="1060">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0">
        <v>10</v>
      </c>
      <c r="B376" s="1060">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0">
        <v>11</v>
      </c>
      <c r="B377" s="1060">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0">
        <v>12</v>
      </c>
      <c r="B378" s="1060">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0">
        <v>13</v>
      </c>
      <c r="B379" s="1060">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0">
        <v>14</v>
      </c>
      <c r="B380" s="1060">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0">
        <v>15</v>
      </c>
      <c r="B381" s="1060">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0">
        <v>16</v>
      </c>
      <c r="B382" s="1060">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0">
        <v>17</v>
      </c>
      <c r="B383" s="1060">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0">
        <v>18</v>
      </c>
      <c r="B384" s="1060">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0">
        <v>19</v>
      </c>
      <c r="B385" s="1060">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0">
        <v>20</v>
      </c>
      <c r="B386" s="1060">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0">
        <v>21</v>
      </c>
      <c r="B387" s="1060">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0">
        <v>22</v>
      </c>
      <c r="B388" s="1060">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0">
        <v>23</v>
      </c>
      <c r="B389" s="1060">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0">
        <v>24</v>
      </c>
      <c r="B390" s="1060">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0">
        <v>25</v>
      </c>
      <c r="B391" s="1060">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0">
        <v>26</v>
      </c>
      <c r="B392" s="1060">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0">
        <v>27</v>
      </c>
      <c r="B393" s="1060">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0">
        <v>28</v>
      </c>
      <c r="B394" s="1060">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0">
        <v>29</v>
      </c>
      <c r="B395" s="1060">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0">
        <v>30</v>
      </c>
      <c r="B396" s="1060">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0">
        <v>1</v>
      </c>
      <c r="B400" s="1060">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0">
        <v>2</v>
      </c>
      <c r="B401" s="1060">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0">
        <v>3</v>
      </c>
      <c r="B402" s="1060">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0">
        <v>4</v>
      </c>
      <c r="B403" s="1060">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0">
        <v>5</v>
      </c>
      <c r="B404" s="1060">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0">
        <v>6</v>
      </c>
      <c r="B405" s="1060">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0">
        <v>7</v>
      </c>
      <c r="B406" s="1060">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0">
        <v>8</v>
      </c>
      <c r="B407" s="1060">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0">
        <v>9</v>
      </c>
      <c r="B408" s="1060">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0">
        <v>10</v>
      </c>
      <c r="B409" s="1060">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0">
        <v>11</v>
      </c>
      <c r="B410" s="1060">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0">
        <v>12</v>
      </c>
      <c r="B411" s="1060">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0">
        <v>13</v>
      </c>
      <c r="B412" s="1060">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0">
        <v>14</v>
      </c>
      <c r="B413" s="1060">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0">
        <v>15</v>
      </c>
      <c r="B414" s="1060">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0">
        <v>16</v>
      </c>
      <c r="B415" s="1060">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0">
        <v>17</v>
      </c>
      <c r="B416" s="1060">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0">
        <v>18</v>
      </c>
      <c r="B417" s="1060">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0">
        <v>19</v>
      </c>
      <c r="B418" s="1060">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0">
        <v>20</v>
      </c>
      <c r="B419" s="1060">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0">
        <v>21</v>
      </c>
      <c r="B420" s="1060">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0">
        <v>22</v>
      </c>
      <c r="B421" s="1060">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0">
        <v>23</v>
      </c>
      <c r="B422" s="1060">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0">
        <v>24</v>
      </c>
      <c r="B423" s="1060">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0">
        <v>25</v>
      </c>
      <c r="B424" s="1060">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0">
        <v>26</v>
      </c>
      <c r="B425" s="1060">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0">
        <v>27</v>
      </c>
      <c r="B426" s="1060">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0">
        <v>28</v>
      </c>
      <c r="B427" s="1060">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0">
        <v>29</v>
      </c>
      <c r="B428" s="1060">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0">
        <v>30</v>
      </c>
      <c r="B429" s="1060">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0">
        <v>1</v>
      </c>
      <c r="B433" s="1060">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0">
        <v>2</v>
      </c>
      <c r="B434" s="1060">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0">
        <v>3</v>
      </c>
      <c r="B435" s="1060">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0">
        <v>4</v>
      </c>
      <c r="B436" s="1060">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0">
        <v>5</v>
      </c>
      <c r="B437" s="1060">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0">
        <v>6</v>
      </c>
      <c r="B438" s="1060">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0">
        <v>7</v>
      </c>
      <c r="B439" s="1060">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0">
        <v>8</v>
      </c>
      <c r="B440" s="1060">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0">
        <v>9</v>
      </c>
      <c r="B441" s="1060">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0">
        <v>10</v>
      </c>
      <c r="B442" s="1060">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0">
        <v>11</v>
      </c>
      <c r="B443" s="1060">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0">
        <v>12</v>
      </c>
      <c r="B444" s="1060">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0">
        <v>13</v>
      </c>
      <c r="B445" s="1060">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0">
        <v>14</v>
      </c>
      <c r="B446" s="1060">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0">
        <v>15</v>
      </c>
      <c r="B447" s="1060">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0">
        <v>16</v>
      </c>
      <c r="B448" s="1060">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0">
        <v>17</v>
      </c>
      <c r="B449" s="1060">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0">
        <v>18</v>
      </c>
      <c r="B450" s="1060">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0">
        <v>19</v>
      </c>
      <c r="B451" s="1060">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0">
        <v>20</v>
      </c>
      <c r="B452" s="1060">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0">
        <v>21</v>
      </c>
      <c r="B453" s="1060">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0">
        <v>22</v>
      </c>
      <c r="B454" s="1060">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0">
        <v>23</v>
      </c>
      <c r="B455" s="1060">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0">
        <v>24</v>
      </c>
      <c r="B456" s="1060">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0">
        <v>25</v>
      </c>
      <c r="B457" s="1060">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0">
        <v>26</v>
      </c>
      <c r="B458" s="1060">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0">
        <v>27</v>
      </c>
      <c r="B459" s="1060">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0">
        <v>28</v>
      </c>
      <c r="B460" s="1060">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0">
        <v>29</v>
      </c>
      <c r="B461" s="1060">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0">
        <v>30</v>
      </c>
      <c r="B462" s="1060">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0">
        <v>1</v>
      </c>
      <c r="B466" s="1060">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0">
        <v>2</v>
      </c>
      <c r="B467" s="1060">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0">
        <v>3</v>
      </c>
      <c r="B468" s="1060">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0">
        <v>4</v>
      </c>
      <c r="B469" s="1060">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0">
        <v>5</v>
      </c>
      <c r="B470" s="1060">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0">
        <v>6</v>
      </c>
      <c r="B471" s="1060">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0">
        <v>7</v>
      </c>
      <c r="B472" s="1060">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0">
        <v>8</v>
      </c>
      <c r="B473" s="1060">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0">
        <v>9</v>
      </c>
      <c r="B474" s="1060">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0">
        <v>10</v>
      </c>
      <c r="B475" s="1060">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0">
        <v>11</v>
      </c>
      <c r="B476" s="1060">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0">
        <v>12</v>
      </c>
      <c r="B477" s="1060">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0">
        <v>13</v>
      </c>
      <c r="B478" s="1060">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0">
        <v>14</v>
      </c>
      <c r="B479" s="1060">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0">
        <v>15</v>
      </c>
      <c r="B480" s="1060">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0">
        <v>16</v>
      </c>
      <c r="B481" s="1060">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0">
        <v>17</v>
      </c>
      <c r="B482" s="1060">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0">
        <v>18</v>
      </c>
      <c r="B483" s="1060">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0">
        <v>19</v>
      </c>
      <c r="B484" s="1060">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0">
        <v>20</v>
      </c>
      <c r="B485" s="1060">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0">
        <v>21</v>
      </c>
      <c r="B486" s="1060">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0">
        <v>22</v>
      </c>
      <c r="B487" s="1060">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0">
        <v>23</v>
      </c>
      <c r="B488" s="1060">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0">
        <v>24</v>
      </c>
      <c r="B489" s="1060">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0">
        <v>25</v>
      </c>
      <c r="B490" s="1060">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0">
        <v>26</v>
      </c>
      <c r="B491" s="1060">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0">
        <v>27</v>
      </c>
      <c r="B492" s="1060">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0">
        <v>28</v>
      </c>
      <c r="B493" s="1060">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0">
        <v>29</v>
      </c>
      <c r="B494" s="1060">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0">
        <v>30</v>
      </c>
      <c r="B495" s="1060">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0">
        <v>1</v>
      </c>
      <c r="B499" s="1060">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0">
        <v>2</v>
      </c>
      <c r="B500" s="1060">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0">
        <v>3</v>
      </c>
      <c r="B501" s="1060">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0">
        <v>4</v>
      </c>
      <c r="B502" s="1060">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0">
        <v>5</v>
      </c>
      <c r="B503" s="1060">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0">
        <v>6</v>
      </c>
      <c r="B504" s="1060">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0">
        <v>7</v>
      </c>
      <c r="B505" s="1060">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0">
        <v>8</v>
      </c>
      <c r="B506" s="1060">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0">
        <v>9</v>
      </c>
      <c r="B507" s="1060">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0">
        <v>10</v>
      </c>
      <c r="B508" s="1060">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0">
        <v>11</v>
      </c>
      <c r="B509" s="1060">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0">
        <v>12</v>
      </c>
      <c r="B510" s="1060">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0">
        <v>13</v>
      </c>
      <c r="B511" s="1060">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0">
        <v>14</v>
      </c>
      <c r="B512" s="1060">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0">
        <v>15</v>
      </c>
      <c r="B513" s="1060">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0">
        <v>16</v>
      </c>
      <c r="B514" s="1060">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0">
        <v>17</v>
      </c>
      <c r="B515" s="1060">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0">
        <v>18</v>
      </c>
      <c r="B516" s="1060">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0">
        <v>19</v>
      </c>
      <c r="B517" s="1060">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0">
        <v>20</v>
      </c>
      <c r="B518" s="1060">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0">
        <v>21</v>
      </c>
      <c r="B519" s="1060">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0">
        <v>22</v>
      </c>
      <c r="B520" s="1060">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0">
        <v>23</v>
      </c>
      <c r="B521" s="1060">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0">
        <v>24</v>
      </c>
      <c r="B522" s="1060">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0">
        <v>25</v>
      </c>
      <c r="B523" s="1060">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0">
        <v>26</v>
      </c>
      <c r="B524" s="1060">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0">
        <v>27</v>
      </c>
      <c r="B525" s="1060">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0">
        <v>28</v>
      </c>
      <c r="B526" s="1060">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0">
        <v>29</v>
      </c>
      <c r="B527" s="1060">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0">
        <v>30</v>
      </c>
      <c r="B528" s="1060">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0">
        <v>1</v>
      </c>
      <c r="B532" s="1060">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0">
        <v>2</v>
      </c>
      <c r="B533" s="1060">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0">
        <v>3</v>
      </c>
      <c r="B534" s="1060">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0">
        <v>4</v>
      </c>
      <c r="B535" s="1060">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0">
        <v>5</v>
      </c>
      <c r="B536" s="1060">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0">
        <v>6</v>
      </c>
      <c r="B537" s="1060">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0">
        <v>7</v>
      </c>
      <c r="B538" s="1060">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0">
        <v>8</v>
      </c>
      <c r="B539" s="1060">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0">
        <v>9</v>
      </c>
      <c r="B540" s="1060">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0">
        <v>10</v>
      </c>
      <c r="B541" s="1060">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0">
        <v>11</v>
      </c>
      <c r="B542" s="1060">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0">
        <v>12</v>
      </c>
      <c r="B543" s="1060">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0">
        <v>13</v>
      </c>
      <c r="B544" s="1060">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0">
        <v>14</v>
      </c>
      <c r="B545" s="1060">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0">
        <v>15</v>
      </c>
      <c r="B546" s="1060">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0">
        <v>16</v>
      </c>
      <c r="B547" s="1060">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0">
        <v>17</v>
      </c>
      <c r="B548" s="1060">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0">
        <v>18</v>
      </c>
      <c r="B549" s="1060">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0">
        <v>19</v>
      </c>
      <c r="B550" s="1060">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0">
        <v>20</v>
      </c>
      <c r="B551" s="1060">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0">
        <v>21</v>
      </c>
      <c r="B552" s="1060">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0">
        <v>22</v>
      </c>
      <c r="B553" s="1060">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0">
        <v>23</v>
      </c>
      <c r="B554" s="1060">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0">
        <v>24</v>
      </c>
      <c r="B555" s="1060">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0">
        <v>25</v>
      </c>
      <c r="B556" s="1060">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0">
        <v>26</v>
      </c>
      <c r="B557" s="1060">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0">
        <v>27</v>
      </c>
      <c r="B558" s="1060">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0">
        <v>28</v>
      </c>
      <c r="B559" s="1060">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0">
        <v>29</v>
      </c>
      <c r="B560" s="1060">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0">
        <v>30</v>
      </c>
      <c r="B561" s="1060">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0">
        <v>1</v>
      </c>
      <c r="B565" s="1060">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0">
        <v>2</v>
      </c>
      <c r="B566" s="1060">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0">
        <v>3</v>
      </c>
      <c r="B567" s="1060">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0">
        <v>4</v>
      </c>
      <c r="B568" s="1060">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0">
        <v>5</v>
      </c>
      <c r="B569" s="1060">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0">
        <v>6</v>
      </c>
      <c r="B570" s="1060">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0">
        <v>7</v>
      </c>
      <c r="B571" s="1060">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0">
        <v>8</v>
      </c>
      <c r="B572" s="1060">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0">
        <v>9</v>
      </c>
      <c r="B573" s="1060">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0">
        <v>10</v>
      </c>
      <c r="B574" s="1060">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0">
        <v>11</v>
      </c>
      <c r="B575" s="1060">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0">
        <v>12</v>
      </c>
      <c r="B576" s="1060">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0">
        <v>13</v>
      </c>
      <c r="B577" s="1060">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0">
        <v>14</v>
      </c>
      <c r="B578" s="1060">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0">
        <v>15</v>
      </c>
      <c r="B579" s="1060">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0">
        <v>16</v>
      </c>
      <c r="B580" s="1060">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0">
        <v>17</v>
      </c>
      <c r="B581" s="1060">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0">
        <v>18</v>
      </c>
      <c r="B582" s="1060">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0">
        <v>19</v>
      </c>
      <c r="B583" s="1060">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0">
        <v>20</v>
      </c>
      <c r="B584" s="1060">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0">
        <v>21</v>
      </c>
      <c r="B585" s="1060">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0">
        <v>22</v>
      </c>
      <c r="B586" s="1060">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0">
        <v>23</v>
      </c>
      <c r="B587" s="1060">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0">
        <v>24</v>
      </c>
      <c r="B588" s="1060">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0">
        <v>25</v>
      </c>
      <c r="B589" s="1060">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0">
        <v>26</v>
      </c>
      <c r="B590" s="1060">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0">
        <v>27</v>
      </c>
      <c r="B591" s="1060">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0">
        <v>28</v>
      </c>
      <c r="B592" s="1060">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0">
        <v>29</v>
      </c>
      <c r="B593" s="1060">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0">
        <v>30</v>
      </c>
      <c r="B594" s="1060">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0">
        <v>1</v>
      </c>
      <c r="B598" s="1060">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0">
        <v>2</v>
      </c>
      <c r="B599" s="1060">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0">
        <v>3</v>
      </c>
      <c r="B600" s="1060">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0">
        <v>4</v>
      </c>
      <c r="B601" s="1060">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0">
        <v>5</v>
      </c>
      <c r="B602" s="1060">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0">
        <v>6</v>
      </c>
      <c r="B603" s="1060">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0">
        <v>7</v>
      </c>
      <c r="B604" s="1060">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0">
        <v>8</v>
      </c>
      <c r="B605" s="1060">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0">
        <v>9</v>
      </c>
      <c r="B606" s="1060">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0">
        <v>10</v>
      </c>
      <c r="B607" s="1060">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0">
        <v>11</v>
      </c>
      <c r="B608" s="1060">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0">
        <v>12</v>
      </c>
      <c r="B609" s="1060">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0">
        <v>13</v>
      </c>
      <c r="B610" s="1060">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0">
        <v>14</v>
      </c>
      <c r="B611" s="1060">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0">
        <v>15</v>
      </c>
      <c r="B612" s="1060">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0">
        <v>16</v>
      </c>
      <c r="B613" s="1060">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0">
        <v>17</v>
      </c>
      <c r="B614" s="1060">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0">
        <v>18</v>
      </c>
      <c r="B615" s="1060">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0">
        <v>19</v>
      </c>
      <c r="B616" s="1060">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0">
        <v>20</v>
      </c>
      <c r="B617" s="1060">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0">
        <v>21</v>
      </c>
      <c r="B618" s="1060">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0">
        <v>22</v>
      </c>
      <c r="B619" s="1060">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0">
        <v>23</v>
      </c>
      <c r="B620" s="1060">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0">
        <v>24</v>
      </c>
      <c r="B621" s="1060">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0">
        <v>25</v>
      </c>
      <c r="B622" s="1060">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0">
        <v>26</v>
      </c>
      <c r="B623" s="1060">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0">
        <v>27</v>
      </c>
      <c r="B624" s="1060">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0">
        <v>28</v>
      </c>
      <c r="B625" s="1060">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0">
        <v>29</v>
      </c>
      <c r="B626" s="1060">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0">
        <v>30</v>
      </c>
      <c r="B627" s="1060">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0">
        <v>1</v>
      </c>
      <c r="B631" s="1060">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0">
        <v>2</v>
      </c>
      <c r="B632" s="1060">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0">
        <v>3</v>
      </c>
      <c r="B633" s="1060">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0">
        <v>4</v>
      </c>
      <c r="B634" s="1060">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0">
        <v>5</v>
      </c>
      <c r="B635" s="1060">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0">
        <v>6</v>
      </c>
      <c r="B636" s="1060">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0">
        <v>7</v>
      </c>
      <c r="B637" s="1060">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0">
        <v>8</v>
      </c>
      <c r="B638" s="1060">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0">
        <v>9</v>
      </c>
      <c r="B639" s="1060">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0">
        <v>10</v>
      </c>
      <c r="B640" s="1060">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0">
        <v>11</v>
      </c>
      <c r="B641" s="1060">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0">
        <v>12</v>
      </c>
      <c r="B642" s="1060">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0">
        <v>13</v>
      </c>
      <c r="B643" s="1060">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0">
        <v>14</v>
      </c>
      <c r="B644" s="1060">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0">
        <v>15</v>
      </c>
      <c r="B645" s="1060">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0">
        <v>16</v>
      </c>
      <c r="B646" s="1060">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0">
        <v>17</v>
      </c>
      <c r="B647" s="1060">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0">
        <v>18</v>
      </c>
      <c r="B648" s="1060">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0">
        <v>19</v>
      </c>
      <c r="B649" s="1060">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0">
        <v>20</v>
      </c>
      <c r="B650" s="1060">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0">
        <v>21</v>
      </c>
      <c r="B651" s="1060">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0">
        <v>22</v>
      </c>
      <c r="B652" s="1060">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0">
        <v>23</v>
      </c>
      <c r="B653" s="1060">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0">
        <v>24</v>
      </c>
      <c r="B654" s="1060">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0">
        <v>25</v>
      </c>
      <c r="B655" s="1060">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0">
        <v>26</v>
      </c>
      <c r="B656" s="1060">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0">
        <v>27</v>
      </c>
      <c r="B657" s="1060">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0">
        <v>28</v>
      </c>
      <c r="B658" s="1060">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0">
        <v>29</v>
      </c>
      <c r="B659" s="1060">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0">
        <v>30</v>
      </c>
      <c r="B660" s="1060">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0">
        <v>1</v>
      </c>
      <c r="B664" s="1060">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0">
        <v>2</v>
      </c>
      <c r="B665" s="1060">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0">
        <v>3</v>
      </c>
      <c r="B666" s="1060">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0">
        <v>4</v>
      </c>
      <c r="B667" s="1060">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0">
        <v>5</v>
      </c>
      <c r="B668" s="1060">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0">
        <v>6</v>
      </c>
      <c r="B669" s="1060">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0">
        <v>7</v>
      </c>
      <c r="B670" s="1060">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0">
        <v>8</v>
      </c>
      <c r="B671" s="1060">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0">
        <v>9</v>
      </c>
      <c r="B672" s="1060">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0">
        <v>10</v>
      </c>
      <c r="B673" s="1060">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0">
        <v>11</v>
      </c>
      <c r="B674" s="1060">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0">
        <v>12</v>
      </c>
      <c r="B675" s="1060">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0">
        <v>13</v>
      </c>
      <c r="B676" s="1060">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0">
        <v>14</v>
      </c>
      <c r="B677" s="1060">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0">
        <v>15</v>
      </c>
      <c r="B678" s="1060">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0">
        <v>16</v>
      </c>
      <c r="B679" s="1060">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0">
        <v>17</v>
      </c>
      <c r="B680" s="1060">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0">
        <v>18</v>
      </c>
      <c r="B681" s="1060">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0">
        <v>19</v>
      </c>
      <c r="B682" s="1060">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0">
        <v>20</v>
      </c>
      <c r="B683" s="1060">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0">
        <v>21</v>
      </c>
      <c r="B684" s="1060">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0">
        <v>22</v>
      </c>
      <c r="B685" s="1060">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0">
        <v>23</v>
      </c>
      <c r="B686" s="1060">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0">
        <v>24</v>
      </c>
      <c r="B687" s="1060">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0">
        <v>25</v>
      </c>
      <c r="B688" s="1060">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0">
        <v>26</v>
      </c>
      <c r="B689" s="1060">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0">
        <v>27</v>
      </c>
      <c r="B690" s="1060">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0">
        <v>28</v>
      </c>
      <c r="B691" s="1060">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0">
        <v>29</v>
      </c>
      <c r="B692" s="1060">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0">
        <v>30</v>
      </c>
      <c r="B693" s="1060">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0">
        <v>1</v>
      </c>
      <c r="B697" s="1060">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0">
        <v>2</v>
      </c>
      <c r="B698" s="1060">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0">
        <v>3</v>
      </c>
      <c r="B699" s="1060">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0">
        <v>4</v>
      </c>
      <c r="B700" s="1060">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0">
        <v>5</v>
      </c>
      <c r="B701" s="1060">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0">
        <v>6</v>
      </c>
      <c r="B702" s="1060">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0">
        <v>7</v>
      </c>
      <c r="B703" s="1060">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0">
        <v>8</v>
      </c>
      <c r="B704" s="1060">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0">
        <v>9</v>
      </c>
      <c r="B705" s="1060">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0">
        <v>10</v>
      </c>
      <c r="B706" s="1060">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0">
        <v>11</v>
      </c>
      <c r="B707" s="1060">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0">
        <v>12</v>
      </c>
      <c r="B708" s="1060">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0">
        <v>13</v>
      </c>
      <c r="B709" s="1060">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0">
        <v>14</v>
      </c>
      <c r="B710" s="1060">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0">
        <v>15</v>
      </c>
      <c r="B711" s="1060">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0">
        <v>16</v>
      </c>
      <c r="B712" s="1060">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0">
        <v>17</v>
      </c>
      <c r="B713" s="1060">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0">
        <v>18</v>
      </c>
      <c r="B714" s="1060">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0">
        <v>19</v>
      </c>
      <c r="B715" s="1060">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0">
        <v>20</v>
      </c>
      <c r="B716" s="1060">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0">
        <v>21</v>
      </c>
      <c r="B717" s="1060">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0">
        <v>22</v>
      </c>
      <c r="B718" s="1060">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0">
        <v>23</v>
      </c>
      <c r="B719" s="1060">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0">
        <v>24</v>
      </c>
      <c r="B720" s="1060">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0">
        <v>25</v>
      </c>
      <c r="B721" s="1060">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0">
        <v>26</v>
      </c>
      <c r="B722" s="1060">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0">
        <v>27</v>
      </c>
      <c r="B723" s="1060">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0">
        <v>28</v>
      </c>
      <c r="B724" s="1060">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0">
        <v>29</v>
      </c>
      <c r="B725" s="1060">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0">
        <v>30</v>
      </c>
      <c r="B726" s="1060">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0">
        <v>1</v>
      </c>
      <c r="B730" s="1060">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0">
        <v>2</v>
      </c>
      <c r="B731" s="1060">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0">
        <v>3</v>
      </c>
      <c r="B732" s="1060">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0">
        <v>4</v>
      </c>
      <c r="B733" s="1060">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0">
        <v>5</v>
      </c>
      <c r="B734" s="1060">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0">
        <v>6</v>
      </c>
      <c r="B735" s="1060">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0">
        <v>7</v>
      </c>
      <c r="B736" s="1060">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0">
        <v>8</v>
      </c>
      <c r="B737" s="1060">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0">
        <v>9</v>
      </c>
      <c r="B738" s="1060">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0">
        <v>10</v>
      </c>
      <c r="B739" s="1060">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0">
        <v>11</v>
      </c>
      <c r="B740" s="1060">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0">
        <v>12</v>
      </c>
      <c r="B741" s="1060">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0">
        <v>13</v>
      </c>
      <c r="B742" s="1060">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0">
        <v>14</v>
      </c>
      <c r="B743" s="1060">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0">
        <v>15</v>
      </c>
      <c r="B744" s="1060">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0">
        <v>16</v>
      </c>
      <c r="B745" s="1060">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0">
        <v>17</v>
      </c>
      <c r="B746" s="1060">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0">
        <v>18</v>
      </c>
      <c r="B747" s="1060">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0">
        <v>19</v>
      </c>
      <c r="B748" s="1060">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0">
        <v>20</v>
      </c>
      <c r="B749" s="1060">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0">
        <v>21</v>
      </c>
      <c r="B750" s="1060">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0">
        <v>22</v>
      </c>
      <c r="B751" s="1060">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0">
        <v>23</v>
      </c>
      <c r="B752" s="1060">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0">
        <v>24</v>
      </c>
      <c r="B753" s="1060">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0">
        <v>25</v>
      </c>
      <c r="B754" s="1060">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0">
        <v>26</v>
      </c>
      <c r="B755" s="1060">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0">
        <v>27</v>
      </c>
      <c r="B756" s="1060">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0">
        <v>28</v>
      </c>
      <c r="B757" s="1060">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0">
        <v>29</v>
      </c>
      <c r="B758" s="1060">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0">
        <v>30</v>
      </c>
      <c r="B759" s="1060">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0">
        <v>1</v>
      </c>
      <c r="B763" s="1060">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0">
        <v>2</v>
      </c>
      <c r="B764" s="1060">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0">
        <v>3</v>
      </c>
      <c r="B765" s="1060">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0">
        <v>4</v>
      </c>
      <c r="B766" s="1060">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0">
        <v>5</v>
      </c>
      <c r="B767" s="1060">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0">
        <v>6</v>
      </c>
      <c r="B768" s="1060">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0">
        <v>7</v>
      </c>
      <c r="B769" s="1060">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0">
        <v>8</v>
      </c>
      <c r="B770" s="1060">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0">
        <v>9</v>
      </c>
      <c r="B771" s="1060">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0">
        <v>10</v>
      </c>
      <c r="B772" s="1060">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0">
        <v>11</v>
      </c>
      <c r="B773" s="1060">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0">
        <v>12</v>
      </c>
      <c r="B774" s="1060">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0">
        <v>13</v>
      </c>
      <c r="B775" s="1060">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0">
        <v>14</v>
      </c>
      <c r="B776" s="1060">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0">
        <v>15</v>
      </c>
      <c r="B777" s="1060">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0">
        <v>16</v>
      </c>
      <c r="B778" s="1060">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0">
        <v>17</v>
      </c>
      <c r="B779" s="1060">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0">
        <v>18</v>
      </c>
      <c r="B780" s="1060">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0">
        <v>19</v>
      </c>
      <c r="B781" s="1060">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0">
        <v>20</v>
      </c>
      <c r="B782" s="1060">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0">
        <v>21</v>
      </c>
      <c r="B783" s="1060">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0">
        <v>22</v>
      </c>
      <c r="B784" s="1060">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0">
        <v>23</v>
      </c>
      <c r="B785" s="1060">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0">
        <v>24</v>
      </c>
      <c r="B786" s="1060">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0">
        <v>25</v>
      </c>
      <c r="B787" s="1060">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0">
        <v>26</v>
      </c>
      <c r="B788" s="1060">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0">
        <v>27</v>
      </c>
      <c r="B789" s="1060">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0">
        <v>28</v>
      </c>
      <c r="B790" s="1060">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0">
        <v>29</v>
      </c>
      <c r="B791" s="1060">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0">
        <v>30</v>
      </c>
      <c r="B792" s="1060">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0">
        <v>1</v>
      </c>
      <c r="B796" s="1060">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0">
        <v>2</v>
      </c>
      <c r="B797" s="1060">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0">
        <v>3</v>
      </c>
      <c r="B798" s="1060">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0">
        <v>4</v>
      </c>
      <c r="B799" s="1060">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0">
        <v>5</v>
      </c>
      <c r="B800" s="1060">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0">
        <v>6</v>
      </c>
      <c r="B801" s="1060">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0">
        <v>7</v>
      </c>
      <c r="B802" s="1060">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0">
        <v>8</v>
      </c>
      <c r="B803" s="1060">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0">
        <v>9</v>
      </c>
      <c r="B804" s="1060">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0">
        <v>10</v>
      </c>
      <c r="B805" s="1060">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0">
        <v>11</v>
      </c>
      <c r="B806" s="1060">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0">
        <v>12</v>
      </c>
      <c r="B807" s="1060">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0">
        <v>13</v>
      </c>
      <c r="B808" s="1060">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0">
        <v>14</v>
      </c>
      <c r="B809" s="1060">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0">
        <v>15</v>
      </c>
      <c r="B810" s="1060">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0">
        <v>16</v>
      </c>
      <c r="B811" s="1060">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0">
        <v>17</v>
      </c>
      <c r="B812" s="1060">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0">
        <v>18</v>
      </c>
      <c r="B813" s="1060">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0">
        <v>19</v>
      </c>
      <c r="B814" s="1060">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0">
        <v>20</v>
      </c>
      <c r="B815" s="1060">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0">
        <v>21</v>
      </c>
      <c r="B816" s="1060">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0">
        <v>22</v>
      </c>
      <c r="B817" s="1060">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0">
        <v>23</v>
      </c>
      <c r="B818" s="1060">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0">
        <v>24</v>
      </c>
      <c r="B819" s="1060">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0">
        <v>25</v>
      </c>
      <c r="B820" s="1060">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0">
        <v>26</v>
      </c>
      <c r="B821" s="1060">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0">
        <v>27</v>
      </c>
      <c r="B822" s="1060">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0">
        <v>28</v>
      </c>
      <c r="B823" s="1060">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0">
        <v>29</v>
      </c>
      <c r="B824" s="1060">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0">
        <v>30</v>
      </c>
      <c r="B825" s="1060">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0">
        <v>1</v>
      </c>
      <c r="B829" s="1060">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0">
        <v>2</v>
      </c>
      <c r="B830" s="1060">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0">
        <v>3</v>
      </c>
      <c r="B831" s="1060">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0">
        <v>4</v>
      </c>
      <c r="B832" s="1060">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0">
        <v>5</v>
      </c>
      <c r="B833" s="1060">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0">
        <v>6</v>
      </c>
      <c r="B834" s="1060">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0">
        <v>7</v>
      </c>
      <c r="B835" s="1060">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0">
        <v>8</v>
      </c>
      <c r="B836" s="1060">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0">
        <v>9</v>
      </c>
      <c r="B837" s="1060">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0">
        <v>10</v>
      </c>
      <c r="B838" s="1060">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0">
        <v>11</v>
      </c>
      <c r="B839" s="1060">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0">
        <v>12</v>
      </c>
      <c r="B840" s="1060">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0">
        <v>13</v>
      </c>
      <c r="B841" s="1060">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0">
        <v>14</v>
      </c>
      <c r="B842" s="1060">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0">
        <v>15</v>
      </c>
      <c r="B843" s="1060">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0">
        <v>16</v>
      </c>
      <c r="B844" s="1060">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0">
        <v>17</v>
      </c>
      <c r="B845" s="1060">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0">
        <v>18</v>
      </c>
      <c r="B846" s="1060">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0">
        <v>19</v>
      </c>
      <c r="B847" s="1060">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0">
        <v>20</v>
      </c>
      <c r="B848" s="1060">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0">
        <v>21</v>
      </c>
      <c r="B849" s="1060">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0">
        <v>22</v>
      </c>
      <c r="B850" s="1060">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0">
        <v>23</v>
      </c>
      <c r="B851" s="1060">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0">
        <v>24</v>
      </c>
      <c r="B852" s="1060">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0">
        <v>25</v>
      </c>
      <c r="B853" s="1060">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0">
        <v>26</v>
      </c>
      <c r="B854" s="1060">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0">
        <v>27</v>
      </c>
      <c r="B855" s="1060">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0">
        <v>28</v>
      </c>
      <c r="B856" s="1060">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0">
        <v>29</v>
      </c>
      <c r="B857" s="1060">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0">
        <v>30</v>
      </c>
      <c r="B858" s="1060">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0">
        <v>1</v>
      </c>
      <c r="B862" s="1060">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0">
        <v>2</v>
      </c>
      <c r="B863" s="1060">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0">
        <v>3</v>
      </c>
      <c r="B864" s="1060">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0">
        <v>4</v>
      </c>
      <c r="B865" s="1060">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0">
        <v>5</v>
      </c>
      <c r="B866" s="1060">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0">
        <v>6</v>
      </c>
      <c r="B867" s="1060">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0">
        <v>7</v>
      </c>
      <c r="B868" s="1060">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0">
        <v>8</v>
      </c>
      <c r="B869" s="1060">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0">
        <v>9</v>
      </c>
      <c r="B870" s="1060">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0">
        <v>10</v>
      </c>
      <c r="B871" s="1060">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0">
        <v>11</v>
      </c>
      <c r="B872" s="1060">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0">
        <v>12</v>
      </c>
      <c r="B873" s="1060">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0">
        <v>13</v>
      </c>
      <c r="B874" s="1060">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0">
        <v>14</v>
      </c>
      <c r="B875" s="1060">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0">
        <v>15</v>
      </c>
      <c r="B876" s="1060">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0">
        <v>16</v>
      </c>
      <c r="B877" s="1060">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0">
        <v>17</v>
      </c>
      <c r="B878" s="1060">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0">
        <v>18</v>
      </c>
      <c r="B879" s="1060">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0">
        <v>19</v>
      </c>
      <c r="B880" s="1060">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0">
        <v>20</v>
      </c>
      <c r="B881" s="1060">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0">
        <v>21</v>
      </c>
      <c r="B882" s="1060">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0">
        <v>22</v>
      </c>
      <c r="B883" s="1060">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0">
        <v>23</v>
      </c>
      <c r="B884" s="1060">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0">
        <v>24</v>
      </c>
      <c r="B885" s="1060">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0">
        <v>25</v>
      </c>
      <c r="B886" s="1060">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0">
        <v>26</v>
      </c>
      <c r="B887" s="1060">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0">
        <v>27</v>
      </c>
      <c r="B888" s="1060">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0">
        <v>28</v>
      </c>
      <c r="B889" s="1060">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0">
        <v>29</v>
      </c>
      <c r="B890" s="1060">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0">
        <v>30</v>
      </c>
      <c r="B891" s="1060">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0">
        <v>1</v>
      </c>
      <c r="B895" s="1060">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0">
        <v>2</v>
      </c>
      <c r="B896" s="1060">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0">
        <v>3</v>
      </c>
      <c r="B897" s="1060">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0">
        <v>4</v>
      </c>
      <c r="B898" s="1060">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0">
        <v>5</v>
      </c>
      <c r="B899" s="1060">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0">
        <v>6</v>
      </c>
      <c r="B900" s="1060">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0">
        <v>7</v>
      </c>
      <c r="B901" s="1060">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0">
        <v>8</v>
      </c>
      <c r="B902" s="1060">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0">
        <v>9</v>
      </c>
      <c r="B903" s="1060">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0">
        <v>10</v>
      </c>
      <c r="B904" s="1060">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0">
        <v>11</v>
      </c>
      <c r="B905" s="1060">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0">
        <v>12</v>
      </c>
      <c r="B906" s="1060">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0">
        <v>13</v>
      </c>
      <c r="B907" s="1060">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0">
        <v>14</v>
      </c>
      <c r="B908" s="1060">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0">
        <v>15</v>
      </c>
      <c r="B909" s="1060">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0">
        <v>16</v>
      </c>
      <c r="B910" s="1060">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0">
        <v>17</v>
      </c>
      <c r="B911" s="1060">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0">
        <v>18</v>
      </c>
      <c r="B912" s="1060">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0">
        <v>19</v>
      </c>
      <c r="B913" s="1060">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0">
        <v>20</v>
      </c>
      <c r="B914" s="1060">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0">
        <v>21</v>
      </c>
      <c r="B915" s="1060">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0">
        <v>22</v>
      </c>
      <c r="B916" s="1060">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0">
        <v>23</v>
      </c>
      <c r="B917" s="1060">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0">
        <v>24</v>
      </c>
      <c r="B918" s="1060">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0">
        <v>25</v>
      </c>
      <c r="B919" s="1060">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0">
        <v>26</v>
      </c>
      <c r="B920" s="1060">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0">
        <v>27</v>
      </c>
      <c r="B921" s="1060">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0">
        <v>28</v>
      </c>
      <c r="B922" s="1060">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0">
        <v>29</v>
      </c>
      <c r="B923" s="1060">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0">
        <v>30</v>
      </c>
      <c r="B924" s="1060">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0">
        <v>1</v>
      </c>
      <c r="B928" s="1060">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0">
        <v>2</v>
      </c>
      <c r="B929" s="1060">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0">
        <v>3</v>
      </c>
      <c r="B930" s="1060">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0">
        <v>4</v>
      </c>
      <c r="B931" s="1060">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0">
        <v>5</v>
      </c>
      <c r="B932" s="1060">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0">
        <v>6</v>
      </c>
      <c r="B933" s="1060">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0">
        <v>7</v>
      </c>
      <c r="B934" s="1060">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0">
        <v>8</v>
      </c>
      <c r="B935" s="1060">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0">
        <v>9</v>
      </c>
      <c r="B936" s="1060">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0">
        <v>10</v>
      </c>
      <c r="B937" s="1060">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0">
        <v>11</v>
      </c>
      <c r="B938" s="1060">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0">
        <v>12</v>
      </c>
      <c r="B939" s="1060">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0">
        <v>13</v>
      </c>
      <c r="B940" s="1060">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0">
        <v>14</v>
      </c>
      <c r="B941" s="1060">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0">
        <v>15</v>
      </c>
      <c r="B942" s="1060">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0">
        <v>16</v>
      </c>
      <c r="B943" s="1060">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0">
        <v>17</v>
      </c>
      <c r="B944" s="1060">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0">
        <v>18</v>
      </c>
      <c r="B945" s="1060">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0">
        <v>19</v>
      </c>
      <c r="B946" s="1060">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0">
        <v>20</v>
      </c>
      <c r="B947" s="1060">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0">
        <v>21</v>
      </c>
      <c r="B948" s="1060">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0">
        <v>22</v>
      </c>
      <c r="B949" s="1060">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0">
        <v>23</v>
      </c>
      <c r="B950" s="1060">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0">
        <v>24</v>
      </c>
      <c r="B951" s="1060">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0">
        <v>25</v>
      </c>
      <c r="B952" s="1060">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0">
        <v>26</v>
      </c>
      <c r="B953" s="1060">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0">
        <v>27</v>
      </c>
      <c r="B954" s="1060">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0">
        <v>28</v>
      </c>
      <c r="B955" s="1060">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0">
        <v>29</v>
      </c>
      <c r="B956" s="1060">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0">
        <v>30</v>
      </c>
      <c r="B957" s="1060">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0">
        <v>1</v>
      </c>
      <c r="B961" s="1060">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0">
        <v>2</v>
      </c>
      <c r="B962" s="1060">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0">
        <v>3</v>
      </c>
      <c r="B963" s="1060">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0">
        <v>4</v>
      </c>
      <c r="B964" s="1060">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0">
        <v>5</v>
      </c>
      <c r="B965" s="1060">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0">
        <v>6</v>
      </c>
      <c r="B966" s="1060">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0">
        <v>7</v>
      </c>
      <c r="B967" s="1060">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0">
        <v>8</v>
      </c>
      <c r="B968" s="1060">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0">
        <v>9</v>
      </c>
      <c r="B969" s="1060">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0">
        <v>10</v>
      </c>
      <c r="B970" s="1060">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0">
        <v>11</v>
      </c>
      <c r="B971" s="1060">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0">
        <v>12</v>
      </c>
      <c r="B972" s="1060">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0">
        <v>13</v>
      </c>
      <c r="B973" s="1060">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0">
        <v>14</v>
      </c>
      <c r="B974" s="1060">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0">
        <v>15</v>
      </c>
      <c r="B975" s="1060">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0">
        <v>16</v>
      </c>
      <c r="B976" s="1060">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0">
        <v>17</v>
      </c>
      <c r="B977" s="1060">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0">
        <v>18</v>
      </c>
      <c r="B978" s="1060">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0">
        <v>19</v>
      </c>
      <c r="B979" s="1060">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0">
        <v>20</v>
      </c>
      <c r="B980" s="1060">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0">
        <v>21</v>
      </c>
      <c r="B981" s="1060">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0">
        <v>22</v>
      </c>
      <c r="B982" s="1060">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0">
        <v>23</v>
      </c>
      <c r="B983" s="1060">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0">
        <v>24</v>
      </c>
      <c r="B984" s="1060">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0">
        <v>25</v>
      </c>
      <c r="B985" s="1060">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0">
        <v>26</v>
      </c>
      <c r="B986" s="1060">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0">
        <v>27</v>
      </c>
      <c r="B987" s="1060">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0">
        <v>28</v>
      </c>
      <c r="B988" s="1060">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0">
        <v>29</v>
      </c>
      <c r="B989" s="1060">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0">
        <v>30</v>
      </c>
      <c r="B990" s="1060">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0">
        <v>1</v>
      </c>
      <c r="B994" s="1060">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0">
        <v>2</v>
      </c>
      <c r="B995" s="1060">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0">
        <v>3</v>
      </c>
      <c r="B996" s="1060">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0">
        <v>4</v>
      </c>
      <c r="B997" s="1060">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0">
        <v>5</v>
      </c>
      <c r="B998" s="1060">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0">
        <v>6</v>
      </c>
      <c r="B999" s="1060">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0">
        <v>7</v>
      </c>
      <c r="B1000" s="1060">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0">
        <v>8</v>
      </c>
      <c r="B1001" s="1060">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0">
        <v>9</v>
      </c>
      <c r="B1002" s="1060">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0">
        <v>10</v>
      </c>
      <c r="B1003" s="1060">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0">
        <v>11</v>
      </c>
      <c r="B1004" s="1060">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0">
        <v>12</v>
      </c>
      <c r="B1005" s="1060">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0">
        <v>13</v>
      </c>
      <c r="B1006" s="1060">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0">
        <v>14</v>
      </c>
      <c r="B1007" s="1060">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0">
        <v>15</v>
      </c>
      <c r="B1008" s="1060">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0">
        <v>16</v>
      </c>
      <c r="B1009" s="1060">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0">
        <v>17</v>
      </c>
      <c r="B1010" s="1060">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0">
        <v>18</v>
      </c>
      <c r="B1011" s="1060">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0">
        <v>19</v>
      </c>
      <c r="B1012" s="1060">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0">
        <v>20</v>
      </c>
      <c r="B1013" s="1060">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0">
        <v>21</v>
      </c>
      <c r="B1014" s="1060">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0">
        <v>22</v>
      </c>
      <c r="B1015" s="1060">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0">
        <v>23</v>
      </c>
      <c r="B1016" s="1060">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0">
        <v>24</v>
      </c>
      <c r="B1017" s="1060">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0">
        <v>25</v>
      </c>
      <c r="B1018" s="1060">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0">
        <v>26</v>
      </c>
      <c r="B1019" s="1060">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0">
        <v>27</v>
      </c>
      <c r="B1020" s="1060">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0">
        <v>28</v>
      </c>
      <c r="B1021" s="1060">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0">
        <v>29</v>
      </c>
      <c r="B1022" s="1060">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0">
        <v>30</v>
      </c>
      <c r="B1023" s="1060">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0">
        <v>1</v>
      </c>
      <c r="B1027" s="1060">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0">
        <v>2</v>
      </c>
      <c r="B1028" s="1060">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0">
        <v>3</v>
      </c>
      <c r="B1029" s="1060">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0">
        <v>4</v>
      </c>
      <c r="B1030" s="1060">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0">
        <v>5</v>
      </c>
      <c r="B1031" s="1060">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0">
        <v>6</v>
      </c>
      <c r="B1032" s="1060">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0">
        <v>7</v>
      </c>
      <c r="B1033" s="1060">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0">
        <v>8</v>
      </c>
      <c r="B1034" s="1060">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0">
        <v>9</v>
      </c>
      <c r="B1035" s="1060">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0">
        <v>10</v>
      </c>
      <c r="B1036" s="1060">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0">
        <v>11</v>
      </c>
      <c r="B1037" s="1060">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0">
        <v>12</v>
      </c>
      <c r="B1038" s="1060">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0">
        <v>13</v>
      </c>
      <c r="B1039" s="1060">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0">
        <v>14</v>
      </c>
      <c r="B1040" s="1060">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0">
        <v>15</v>
      </c>
      <c r="B1041" s="1060">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0">
        <v>16</v>
      </c>
      <c r="B1042" s="1060">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0">
        <v>17</v>
      </c>
      <c r="B1043" s="1060">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0">
        <v>18</v>
      </c>
      <c r="B1044" s="1060">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0">
        <v>19</v>
      </c>
      <c r="B1045" s="1060">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0">
        <v>20</v>
      </c>
      <c r="B1046" s="1060">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0">
        <v>21</v>
      </c>
      <c r="B1047" s="1060">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0">
        <v>22</v>
      </c>
      <c r="B1048" s="1060">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0">
        <v>23</v>
      </c>
      <c r="B1049" s="1060">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0">
        <v>24</v>
      </c>
      <c r="B1050" s="1060">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0">
        <v>25</v>
      </c>
      <c r="B1051" s="1060">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0">
        <v>26</v>
      </c>
      <c r="B1052" s="1060">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0">
        <v>27</v>
      </c>
      <c r="B1053" s="1060">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0">
        <v>28</v>
      </c>
      <c r="B1054" s="1060">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0">
        <v>29</v>
      </c>
      <c r="B1055" s="1060">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0">
        <v>30</v>
      </c>
      <c r="B1056" s="1060">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0">
        <v>1</v>
      </c>
      <c r="B1060" s="1060">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0">
        <v>2</v>
      </c>
      <c r="B1061" s="1060">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0">
        <v>3</v>
      </c>
      <c r="B1062" s="1060">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0">
        <v>4</v>
      </c>
      <c r="B1063" s="1060">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0">
        <v>5</v>
      </c>
      <c r="B1064" s="1060">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0">
        <v>6</v>
      </c>
      <c r="B1065" s="1060">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0">
        <v>7</v>
      </c>
      <c r="B1066" s="1060">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0">
        <v>8</v>
      </c>
      <c r="B1067" s="1060">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0">
        <v>9</v>
      </c>
      <c r="B1068" s="1060">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0">
        <v>10</v>
      </c>
      <c r="B1069" s="1060">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0">
        <v>11</v>
      </c>
      <c r="B1070" s="1060">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0">
        <v>12</v>
      </c>
      <c r="B1071" s="1060">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0">
        <v>13</v>
      </c>
      <c r="B1072" s="1060">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0">
        <v>14</v>
      </c>
      <c r="B1073" s="1060">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0">
        <v>15</v>
      </c>
      <c r="B1074" s="1060">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0">
        <v>16</v>
      </c>
      <c r="B1075" s="1060">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0">
        <v>17</v>
      </c>
      <c r="B1076" s="1060">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0">
        <v>18</v>
      </c>
      <c r="B1077" s="1060">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0">
        <v>19</v>
      </c>
      <c r="B1078" s="1060">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0">
        <v>20</v>
      </c>
      <c r="B1079" s="1060">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0">
        <v>21</v>
      </c>
      <c r="B1080" s="1060">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0">
        <v>22</v>
      </c>
      <c r="B1081" s="1060">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0">
        <v>23</v>
      </c>
      <c r="B1082" s="1060">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0">
        <v>24</v>
      </c>
      <c r="B1083" s="1060">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0">
        <v>25</v>
      </c>
      <c r="B1084" s="1060">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0">
        <v>26</v>
      </c>
      <c r="B1085" s="1060">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0">
        <v>27</v>
      </c>
      <c r="B1086" s="1060">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0">
        <v>28</v>
      </c>
      <c r="B1087" s="1060">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0">
        <v>29</v>
      </c>
      <c r="B1088" s="1060">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0">
        <v>30</v>
      </c>
      <c r="B1089" s="1060">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0">
        <v>1</v>
      </c>
      <c r="B1093" s="1060">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0">
        <v>2</v>
      </c>
      <c r="B1094" s="1060">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0">
        <v>3</v>
      </c>
      <c r="B1095" s="1060">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0">
        <v>4</v>
      </c>
      <c r="B1096" s="1060">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0">
        <v>5</v>
      </c>
      <c r="B1097" s="1060">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0">
        <v>6</v>
      </c>
      <c r="B1098" s="1060">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0">
        <v>7</v>
      </c>
      <c r="B1099" s="1060">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0">
        <v>8</v>
      </c>
      <c r="B1100" s="1060">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0">
        <v>9</v>
      </c>
      <c r="B1101" s="1060">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0">
        <v>10</v>
      </c>
      <c r="B1102" s="1060">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0">
        <v>11</v>
      </c>
      <c r="B1103" s="1060">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0">
        <v>12</v>
      </c>
      <c r="B1104" s="1060">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0">
        <v>13</v>
      </c>
      <c r="B1105" s="1060">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0">
        <v>14</v>
      </c>
      <c r="B1106" s="1060">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0">
        <v>15</v>
      </c>
      <c r="B1107" s="1060">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0">
        <v>16</v>
      </c>
      <c r="B1108" s="1060">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0">
        <v>17</v>
      </c>
      <c r="B1109" s="1060">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0">
        <v>18</v>
      </c>
      <c r="B1110" s="1060">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0">
        <v>19</v>
      </c>
      <c r="B1111" s="1060">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0">
        <v>20</v>
      </c>
      <c r="B1112" s="1060">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0">
        <v>21</v>
      </c>
      <c r="B1113" s="1060">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0">
        <v>22</v>
      </c>
      <c r="B1114" s="1060">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0">
        <v>23</v>
      </c>
      <c r="B1115" s="1060">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0">
        <v>24</v>
      </c>
      <c r="B1116" s="1060">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0">
        <v>25</v>
      </c>
      <c r="B1117" s="1060">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0">
        <v>26</v>
      </c>
      <c r="B1118" s="1060">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0">
        <v>27</v>
      </c>
      <c r="B1119" s="1060">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0">
        <v>28</v>
      </c>
      <c r="B1120" s="1060">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0">
        <v>29</v>
      </c>
      <c r="B1121" s="1060">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0">
        <v>30</v>
      </c>
      <c r="B1122" s="1060">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0">
        <v>1</v>
      </c>
      <c r="B1126" s="1060">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0">
        <v>2</v>
      </c>
      <c r="B1127" s="1060">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0">
        <v>3</v>
      </c>
      <c r="B1128" s="1060">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0">
        <v>4</v>
      </c>
      <c r="B1129" s="1060">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0">
        <v>5</v>
      </c>
      <c r="B1130" s="1060">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0">
        <v>6</v>
      </c>
      <c r="B1131" s="1060">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0">
        <v>7</v>
      </c>
      <c r="B1132" s="1060">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0">
        <v>8</v>
      </c>
      <c r="B1133" s="1060">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0">
        <v>9</v>
      </c>
      <c r="B1134" s="1060">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0">
        <v>10</v>
      </c>
      <c r="B1135" s="1060">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0">
        <v>11</v>
      </c>
      <c r="B1136" s="1060">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0">
        <v>12</v>
      </c>
      <c r="B1137" s="1060">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0">
        <v>13</v>
      </c>
      <c r="B1138" s="1060">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0">
        <v>14</v>
      </c>
      <c r="B1139" s="1060">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0">
        <v>15</v>
      </c>
      <c r="B1140" s="1060">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0">
        <v>16</v>
      </c>
      <c r="B1141" s="1060">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0">
        <v>17</v>
      </c>
      <c r="B1142" s="1060">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0">
        <v>18</v>
      </c>
      <c r="B1143" s="1060">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0">
        <v>19</v>
      </c>
      <c r="B1144" s="1060">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0">
        <v>20</v>
      </c>
      <c r="B1145" s="1060">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0">
        <v>21</v>
      </c>
      <c r="B1146" s="1060">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0">
        <v>22</v>
      </c>
      <c r="B1147" s="1060">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0">
        <v>23</v>
      </c>
      <c r="B1148" s="1060">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0">
        <v>24</v>
      </c>
      <c r="B1149" s="1060">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0">
        <v>25</v>
      </c>
      <c r="B1150" s="1060">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0">
        <v>26</v>
      </c>
      <c r="B1151" s="1060">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0">
        <v>27</v>
      </c>
      <c r="B1152" s="1060">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0">
        <v>28</v>
      </c>
      <c r="B1153" s="1060">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0">
        <v>29</v>
      </c>
      <c r="B1154" s="1060">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0">
        <v>30</v>
      </c>
      <c r="B1155" s="1060">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0">
        <v>1</v>
      </c>
      <c r="B1159" s="1060">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0">
        <v>2</v>
      </c>
      <c r="B1160" s="1060">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0">
        <v>3</v>
      </c>
      <c r="B1161" s="1060">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0">
        <v>4</v>
      </c>
      <c r="B1162" s="1060">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0">
        <v>5</v>
      </c>
      <c r="B1163" s="1060">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0">
        <v>6</v>
      </c>
      <c r="B1164" s="1060">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0">
        <v>7</v>
      </c>
      <c r="B1165" s="1060">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0">
        <v>8</v>
      </c>
      <c r="B1166" s="1060">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0">
        <v>9</v>
      </c>
      <c r="B1167" s="1060">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0">
        <v>10</v>
      </c>
      <c r="B1168" s="1060">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0">
        <v>11</v>
      </c>
      <c r="B1169" s="1060">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0">
        <v>12</v>
      </c>
      <c r="B1170" s="1060">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0">
        <v>13</v>
      </c>
      <c r="B1171" s="1060">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0">
        <v>14</v>
      </c>
      <c r="B1172" s="1060">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0">
        <v>15</v>
      </c>
      <c r="B1173" s="1060">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0">
        <v>16</v>
      </c>
      <c r="B1174" s="1060">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0">
        <v>17</v>
      </c>
      <c r="B1175" s="1060">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0">
        <v>18</v>
      </c>
      <c r="B1176" s="1060">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0">
        <v>19</v>
      </c>
      <c r="B1177" s="1060">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0">
        <v>20</v>
      </c>
      <c r="B1178" s="1060">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0">
        <v>21</v>
      </c>
      <c r="B1179" s="1060">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0">
        <v>22</v>
      </c>
      <c r="B1180" s="1060">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0">
        <v>23</v>
      </c>
      <c r="B1181" s="1060">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0">
        <v>24</v>
      </c>
      <c r="B1182" s="1060">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0">
        <v>25</v>
      </c>
      <c r="B1183" s="1060">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0">
        <v>26</v>
      </c>
      <c r="B1184" s="1060">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0">
        <v>27</v>
      </c>
      <c r="B1185" s="1060">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0">
        <v>28</v>
      </c>
      <c r="B1186" s="1060">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0">
        <v>29</v>
      </c>
      <c r="B1187" s="1060">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0">
        <v>30</v>
      </c>
      <c r="B1188" s="1060">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0">
        <v>1</v>
      </c>
      <c r="B1192" s="1060">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0">
        <v>2</v>
      </c>
      <c r="B1193" s="1060">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0">
        <v>3</v>
      </c>
      <c r="B1194" s="1060">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0">
        <v>4</v>
      </c>
      <c r="B1195" s="1060">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0">
        <v>5</v>
      </c>
      <c r="B1196" s="1060">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0">
        <v>6</v>
      </c>
      <c r="B1197" s="1060">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0">
        <v>7</v>
      </c>
      <c r="B1198" s="1060">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0">
        <v>8</v>
      </c>
      <c r="B1199" s="1060">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0">
        <v>9</v>
      </c>
      <c r="B1200" s="1060">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0">
        <v>10</v>
      </c>
      <c r="B1201" s="1060">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0">
        <v>11</v>
      </c>
      <c r="B1202" s="1060">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0">
        <v>12</v>
      </c>
      <c r="B1203" s="1060">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0">
        <v>13</v>
      </c>
      <c r="B1204" s="1060">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0">
        <v>14</v>
      </c>
      <c r="B1205" s="1060">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0">
        <v>15</v>
      </c>
      <c r="B1206" s="1060">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0">
        <v>16</v>
      </c>
      <c r="B1207" s="1060">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0">
        <v>17</v>
      </c>
      <c r="B1208" s="1060">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0">
        <v>18</v>
      </c>
      <c r="B1209" s="1060">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0">
        <v>19</v>
      </c>
      <c r="B1210" s="1060">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0">
        <v>20</v>
      </c>
      <c r="B1211" s="1060">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0">
        <v>21</v>
      </c>
      <c r="B1212" s="1060">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0">
        <v>22</v>
      </c>
      <c r="B1213" s="1060">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0">
        <v>23</v>
      </c>
      <c r="B1214" s="1060">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0">
        <v>24</v>
      </c>
      <c r="B1215" s="1060">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0">
        <v>25</v>
      </c>
      <c r="B1216" s="1060">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0">
        <v>26</v>
      </c>
      <c r="B1217" s="1060">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0">
        <v>27</v>
      </c>
      <c r="B1218" s="1060">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0">
        <v>28</v>
      </c>
      <c r="B1219" s="1060">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0">
        <v>29</v>
      </c>
      <c r="B1220" s="1060">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0">
        <v>30</v>
      </c>
      <c r="B1221" s="1060">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0">
        <v>1</v>
      </c>
      <c r="B1225" s="1060">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0">
        <v>2</v>
      </c>
      <c r="B1226" s="1060">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0">
        <v>3</v>
      </c>
      <c r="B1227" s="1060">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0">
        <v>4</v>
      </c>
      <c r="B1228" s="1060">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0">
        <v>5</v>
      </c>
      <c r="B1229" s="1060">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0">
        <v>6</v>
      </c>
      <c r="B1230" s="1060">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0">
        <v>7</v>
      </c>
      <c r="B1231" s="1060">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0">
        <v>8</v>
      </c>
      <c r="B1232" s="1060">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0">
        <v>9</v>
      </c>
      <c r="B1233" s="1060">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0">
        <v>10</v>
      </c>
      <c r="B1234" s="1060">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0">
        <v>11</v>
      </c>
      <c r="B1235" s="1060">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0">
        <v>12</v>
      </c>
      <c r="B1236" s="1060">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0">
        <v>13</v>
      </c>
      <c r="B1237" s="1060">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0">
        <v>14</v>
      </c>
      <c r="B1238" s="1060">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0">
        <v>15</v>
      </c>
      <c r="B1239" s="1060">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0">
        <v>16</v>
      </c>
      <c r="B1240" s="1060">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0">
        <v>17</v>
      </c>
      <c r="B1241" s="1060">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0">
        <v>18</v>
      </c>
      <c r="B1242" s="1060">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0">
        <v>19</v>
      </c>
      <c r="B1243" s="1060">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0">
        <v>20</v>
      </c>
      <c r="B1244" s="1060">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0">
        <v>21</v>
      </c>
      <c r="B1245" s="1060">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0">
        <v>22</v>
      </c>
      <c r="B1246" s="1060">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0">
        <v>23</v>
      </c>
      <c r="B1247" s="1060">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0">
        <v>24</v>
      </c>
      <c r="B1248" s="1060">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0">
        <v>25</v>
      </c>
      <c r="B1249" s="1060">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0">
        <v>26</v>
      </c>
      <c r="B1250" s="1060">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0">
        <v>27</v>
      </c>
      <c r="B1251" s="1060">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0">
        <v>28</v>
      </c>
      <c r="B1252" s="1060">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0">
        <v>29</v>
      </c>
      <c r="B1253" s="1060">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0">
        <v>30</v>
      </c>
      <c r="B1254" s="1060">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0">
        <v>1</v>
      </c>
      <c r="B1258" s="1060">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0">
        <v>2</v>
      </c>
      <c r="B1259" s="1060">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0">
        <v>3</v>
      </c>
      <c r="B1260" s="1060">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0">
        <v>4</v>
      </c>
      <c r="B1261" s="1060">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0">
        <v>5</v>
      </c>
      <c r="B1262" s="1060">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0">
        <v>6</v>
      </c>
      <c r="B1263" s="1060">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0">
        <v>7</v>
      </c>
      <c r="B1264" s="1060">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0">
        <v>8</v>
      </c>
      <c r="B1265" s="1060">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0">
        <v>9</v>
      </c>
      <c r="B1266" s="1060">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0">
        <v>10</v>
      </c>
      <c r="B1267" s="1060">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0">
        <v>11</v>
      </c>
      <c r="B1268" s="1060">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0">
        <v>12</v>
      </c>
      <c r="B1269" s="1060">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0">
        <v>13</v>
      </c>
      <c r="B1270" s="1060">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0">
        <v>14</v>
      </c>
      <c r="B1271" s="1060">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0">
        <v>15</v>
      </c>
      <c r="B1272" s="1060">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0">
        <v>16</v>
      </c>
      <c r="B1273" s="1060">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0">
        <v>17</v>
      </c>
      <c r="B1274" s="1060">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0">
        <v>18</v>
      </c>
      <c r="B1275" s="1060">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0">
        <v>19</v>
      </c>
      <c r="B1276" s="1060">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0">
        <v>20</v>
      </c>
      <c r="B1277" s="1060">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0">
        <v>21</v>
      </c>
      <c r="B1278" s="1060">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0">
        <v>22</v>
      </c>
      <c r="B1279" s="1060">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0">
        <v>23</v>
      </c>
      <c r="B1280" s="1060">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0">
        <v>24</v>
      </c>
      <c r="B1281" s="1060">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0">
        <v>25</v>
      </c>
      <c r="B1282" s="1060">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0">
        <v>26</v>
      </c>
      <c r="B1283" s="1060">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0">
        <v>27</v>
      </c>
      <c r="B1284" s="1060">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0">
        <v>28</v>
      </c>
      <c r="B1285" s="1060">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0">
        <v>29</v>
      </c>
      <c r="B1286" s="1060">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0">
        <v>30</v>
      </c>
      <c r="B1287" s="1060">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0">
        <v>1</v>
      </c>
      <c r="B1291" s="1060">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0">
        <v>2</v>
      </c>
      <c r="B1292" s="1060">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0">
        <v>3</v>
      </c>
      <c r="B1293" s="1060">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0">
        <v>4</v>
      </c>
      <c r="B1294" s="1060">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0">
        <v>5</v>
      </c>
      <c r="B1295" s="1060">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0">
        <v>6</v>
      </c>
      <c r="B1296" s="1060">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0">
        <v>7</v>
      </c>
      <c r="B1297" s="1060">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0">
        <v>8</v>
      </c>
      <c r="B1298" s="1060">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0">
        <v>9</v>
      </c>
      <c r="B1299" s="1060">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0">
        <v>10</v>
      </c>
      <c r="B1300" s="1060">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0">
        <v>11</v>
      </c>
      <c r="B1301" s="1060">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0">
        <v>12</v>
      </c>
      <c r="B1302" s="1060">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0">
        <v>13</v>
      </c>
      <c r="B1303" s="1060">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0">
        <v>14</v>
      </c>
      <c r="B1304" s="1060">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0">
        <v>15</v>
      </c>
      <c r="B1305" s="1060">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0">
        <v>16</v>
      </c>
      <c r="B1306" s="1060">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0">
        <v>17</v>
      </c>
      <c r="B1307" s="1060">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0">
        <v>18</v>
      </c>
      <c r="B1308" s="1060">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0">
        <v>19</v>
      </c>
      <c r="B1309" s="1060">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0">
        <v>20</v>
      </c>
      <c r="B1310" s="1060">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0">
        <v>21</v>
      </c>
      <c r="B1311" s="1060">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0">
        <v>22</v>
      </c>
      <c r="B1312" s="1060">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0">
        <v>23</v>
      </c>
      <c r="B1313" s="1060">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0">
        <v>24</v>
      </c>
      <c r="B1314" s="1060">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0">
        <v>25</v>
      </c>
      <c r="B1315" s="1060">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0">
        <v>26</v>
      </c>
      <c r="B1316" s="1060">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0">
        <v>27</v>
      </c>
      <c r="B1317" s="1060">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0">
        <v>28</v>
      </c>
      <c r="B1318" s="1060">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0">
        <v>29</v>
      </c>
      <c r="B1319" s="1060">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0">
        <v>30</v>
      </c>
      <c r="B1320" s="1060">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2018-08-24T06:59:25Z</cp:lastPrinted>
  <dcterms:created xsi:type="dcterms:W3CDTF">2012-03-13T00:50:25Z</dcterms:created>
  <dcterms:modified xsi:type="dcterms:W3CDTF">2018-08-24T07:39:17Z</dcterms:modified>
</cp:coreProperties>
</file>