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月" sheetId="1" r:id="rId1"/>
    <sheet name="2月" sheetId="3" r:id="rId2"/>
    <sheet name="3月" sheetId="4" r:id="rId3"/>
    <sheet name="4月" sheetId="5" r:id="rId4"/>
    <sheet name="5月" sheetId="6" r:id="rId5"/>
    <sheet name="6月" sheetId="7" r:id="rId6"/>
    <sheet name="7月" sheetId="8" r:id="rId7"/>
    <sheet name="8月" sheetId="9" r:id="rId8"/>
    <sheet name="9月" sheetId="10" r:id="rId9"/>
    <sheet name="10月" sheetId="11" r:id="rId10"/>
    <sheet name="11月" sheetId="12" r:id="rId11"/>
    <sheet name="12月" sheetId="13" r:id="rId12"/>
  </sheets>
  <calcPr calcId="152511"/>
</workbook>
</file>

<file path=xl/calcChain.xml><?xml version="1.0" encoding="utf-8"?>
<calcChain xmlns="http://schemas.openxmlformats.org/spreadsheetml/2006/main">
  <c r="C5" i="13" l="1"/>
  <c r="C4" i="13" s="1"/>
  <c r="D5" i="13"/>
  <c r="E5" i="13"/>
  <c r="C12" i="13"/>
  <c r="D12" i="13"/>
  <c r="D4" i="13" s="1"/>
  <c r="E12" i="13"/>
  <c r="C15" i="13"/>
  <c r="D15" i="13"/>
  <c r="E15" i="13"/>
  <c r="E4" i="13" s="1"/>
  <c r="C18" i="13"/>
  <c r="D18" i="13"/>
  <c r="E18" i="13"/>
  <c r="C22" i="13"/>
  <c r="D22" i="13"/>
  <c r="E22" i="13"/>
  <c r="C5" i="12" l="1"/>
  <c r="C4" i="12" s="1"/>
  <c r="D5" i="12"/>
  <c r="D4" i="12" s="1"/>
  <c r="E5" i="12"/>
  <c r="C12" i="12"/>
  <c r="D12" i="12"/>
  <c r="E12" i="12"/>
  <c r="C15" i="12"/>
  <c r="D15" i="12"/>
  <c r="E15" i="12"/>
  <c r="E4" i="12" s="1"/>
  <c r="C18" i="12"/>
  <c r="D18" i="12"/>
  <c r="E18" i="12"/>
  <c r="C22" i="12"/>
  <c r="D22" i="12"/>
  <c r="E22" i="12"/>
  <c r="C5" i="11" l="1"/>
  <c r="C4" i="11" s="1"/>
  <c r="D5" i="11"/>
  <c r="E5" i="11"/>
  <c r="C12" i="11"/>
  <c r="D12" i="11"/>
  <c r="D4" i="11" s="1"/>
  <c r="E12" i="11"/>
  <c r="C15" i="11"/>
  <c r="D15" i="11"/>
  <c r="E15" i="11"/>
  <c r="E4" i="11" s="1"/>
  <c r="C18" i="11"/>
  <c r="D18" i="11"/>
  <c r="E18" i="11"/>
  <c r="C22" i="11"/>
  <c r="D22" i="11"/>
  <c r="E22" i="11"/>
  <c r="C5" i="10" l="1"/>
  <c r="D5" i="10"/>
  <c r="D4" i="10" s="1"/>
  <c r="E5" i="10"/>
  <c r="C12" i="10"/>
  <c r="D12" i="10"/>
  <c r="E12" i="10"/>
  <c r="E4" i="10" s="1"/>
  <c r="C15" i="10"/>
  <c r="D15" i="10"/>
  <c r="E15" i="10"/>
  <c r="C18" i="10"/>
  <c r="C4" i="10" s="1"/>
  <c r="D18" i="10"/>
  <c r="E18" i="10"/>
  <c r="C22" i="10"/>
  <c r="D22" i="10"/>
  <c r="E22" i="10"/>
  <c r="C5" i="9" l="1"/>
  <c r="C4" i="9" s="1"/>
  <c r="D5" i="9"/>
  <c r="D4" i="9" s="1"/>
  <c r="E5" i="9"/>
  <c r="C12" i="9"/>
  <c r="D12" i="9"/>
  <c r="E12" i="9"/>
  <c r="C15" i="9"/>
  <c r="D15" i="9"/>
  <c r="E15" i="9"/>
  <c r="E4" i="9" s="1"/>
  <c r="C18" i="9"/>
  <c r="D18" i="9"/>
  <c r="E18" i="9"/>
  <c r="C22" i="9"/>
  <c r="D22" i="9"/>
  <c r="E22" i="9"/>
  <c r="C5" i="8" l="1"/>
  <c r="C4" i="8" s="1"/>
  <c r="D5" i="8"/>
  <c r="E5" i="8"/>
  <c r="C12" i="8"/>
  <c r="D12" i="8"/>
  <c r="D4" i="8" s="1"/>
  <c r="E12" i="8"/>
  <c r="C15" i="8"/>
  <c r="D15" i="8"/>
  <c r="E15" i="8"/>
  <c r="E4" i="8" s="1"/>
  <c r="C18" i="8"/>
  <c r="D18" i="8"/>
  <c r="E18" i="8"/>
  <c r="C22" i="8"/>
  <c r="D22" i="8"/>
  <c r="E22" i="8"/>
  <c r="C5" i="7" l="1"/>
  <c r="C4" i="7" s="1"/>
  <c r="D5" i="7"/>
  <c r="E5" i="7"/>
  <c r="C12" i="7"/>
  <c r="D12" i="7"/>
  <c r="D4" i="7" s="1"/>
  <c r="E12" i="7"/>
  <c r="C15" i="7"/>
  <c r="D15" i="7"/>
  <c r="E15" i="7"/>
  <c r="E4" i="7" s="1"/>
  <c r="C18" i="7"/>
  <c r="D18" i="7"/>
  <c r="E18" i="7"/>
  <c r="C22" i="7"/>
  <c r="D22" i="7"/>
  <c r="E22" i="7"/>
  <c r="C5" i="6" l="1"/>
  <c r="C4" i="6" s="1"/>
  <c r="D5" i="6"/>
  <c r="E5" i="6"/>
  <c r="C12" i="6"/>
  <c r="D12" i="6"/>
  <c r="D4" i="6" s="1"/>
  <c r="E12" i="6"/>
  <c r="C15" i="6"/>
  <c r="D15" i="6"/>
  <c r="E15" i="6"/>
  <c r="E4" i="6" s="1"/>
  <c r="C18" i="6"/>
  <c r="D18" i="6"/>
  <c r="E18" i="6"/>
  <c r="C22" i="6"/>
  <c r="D22" i="6"/>
  <c r="E22" i="6"/>
  <c r="C5" i="5" l="1"/>
  <c r="C4" i="5" s="1"/>
  <c r="D5" i="5"/>
  <c r="E5" i="5"/>
  <c r="C12" i="5"/>
  <c r="D12" i="5"/>
  <c r="D4" i="5" s="1"/>
  <c r="E12" i="5"/>
  <c r="C15" i="5"/>
  <c r="D15" i="5"/>
  <c r="E15" i="5"/>
  <c r="E4" i="5" s="1"/>
  <c r="C18" i="5"/>
  <c r="D18" i="5"/>
  <c r="E18" i="5"/>
  <c r="C22" i="5"/>
  <c r="D22" i="5"/>
  <c r="E22" i="5"/>
  <c r="C5" i="4" l="1"/>
  <c r="C4" i="4" s="1"/>
  <c r="D5" i="4"/>
  <c r="D4" i="4" s="1"/>
  <c r="E5" i="4"/>
  <c r="C12" i="4"/>
  <c r="D12" i="4"/>
  <c r="E12" i="4"/>
  <c r="C15" i="4"/>
  <c r="D15" i="4"/>
  <c r="E15" i="4"/>
  <c r="E4" i="4" s="1"/>
  <c r="C18" i="4"/>
  <c r="D18" i="4"/>
  <c r="E18" i="4"/>
  <c r="C22" i="4"/>
  <c r="D22" i="4"/>
  <c r="E22" i="4"/>
  <c r="C5" i="3" l="1"/>
  <c r="C4" i="3" s="1"/>
  <c r="D5" i="3"/>
  <c r="E5" i="3"/>
  <c r="C12" i="3"/>
  <c r="D12" i="3"/>
  <c r="D4" i="3" s="1"/>
  <c r="E12" i="3"/>
  <c r="C15" i="3"/>
  <c r="D15" i="3"/>
  <c r="E15" i="3"/>
  <c r="E4" i="3" s="1"/>
  <c r="C18" i="3"/>
  <c r="D18" i="3"/>
  <c r="E18" i="3"/>
  <c r="C22" i="3"/>
  <c r="D22" i="3"/>
  <c r="E22" i="3"/>
  <c r="E18" i="1" l="1"/>
  <c r="D18" i="1"/>
  <c r="C18" i="1"/>
  <c r="D22" i="1" l="1"/>
  <c r="D15" i="1"/>
  <c r="D12" i="1"/>
  <c r="D5" i="1"/>
  <c r="E22" i="1"/>
  <c r="C22" i="1"/>
  <c r="E15" i="1"/>
  <c r="C15" i="1"/>
  <c r="E12" i="1"/>
  <c r="C12" i="1"/>
  <c r="E5" i="1"/>
  <c r="C5" i="1"/>
  <c r="C4" i="1" l="1"/>
  <c r="D4" i="1"/>
  <c r="E4" i="1"/>
</calcChain>
</file>

<file path=xl/sharedStrings.xml><?xml version="1.0" encoding="utf-8"?>
<sst xmlns="http://schemas.openxmlformats.org/spreadsheetml/2006/main" count="348" uniqueCount="40">
  <si>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</si>
  <si>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</si>
  <si>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</si>
  <si>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</si>
  <si>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</si>
  <si>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</si>
  <si>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</si>
  <si>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</si>
  <si>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</si>
  <si>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</si>
  <si>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</si>
  <si>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</si>
  <si>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</si>
  <si>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</si>
  <si>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</si>
  <si>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</si>
  <si>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</si>
  <si>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</si>
  <si>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</si>
  <si>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</si>
  <si>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</si>
  <si>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</si>
  <si>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</si>
  <si>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</si>
  <si>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</si>
  <si>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</si>
  <si>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</si>
  <si>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</si>
  <si>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航空機登録件数（2018年（平成30年）1月）</t>
    <rPh sb="0" eb="5">
      <t>コウクウキトウロク</t>
    </rPh>
    <rPh sb="5" eb="7">
      <t>ケンスウ</t>
    </rPh>
    <rPh sb="12" eb="13">
      <t>ネン</t>
    </rPh>
    <rPh sb="14" eb="16">
      <t>ヘイセイ</t>
    </rPh>
    <rPh sb="18" eb="19">
      <t>ネン</t>
    </rPh>
    <rPh sb="21" eb="22">
      <t>ガツ</t>
    </rPh>
    <phoneticPr fontId="2"/>
  </si>
  <si>
    <t>航空機登録件数（2018年（平成30年）2月）</t>
    <rPh sb="0" eb="5">
      <t>コウクウキトウロク</t>
    </rPh>
    <rPh sb="5" eb="7">
      <t>ケンスウ</t>
    </rPh>
    <rPh sb="12" eb="13">
      <t>ネン</t>
    </rPh>
    <rPh sb="14" eb="16">
      <t>ヘイセイ</t>
    </rPh>
    <rPh sb="18" eb="19">
      <t>ネン</t>
    </rPh>
    <rPh sb="21" eb="22">
      <t>ガツ</t>
    </rPh>
    <phoneticPr fontId="2"/>
  </si>
  <si>
    <t>航空機登録件数（2018年（平成30年）3月）</t>
    <rPh sb="0" eb="5">
      <t>コウクウキトウロク</t>
    </rPh>
    <rPh sb="5" eb="7">
      <t>ケンスウ</t>
    </rPh>
    <rPh sb="12" eb="13">
      <t>ネン</t>
    </rPh>
    <rPh sb="14" eb="16">
      <t>ヘイセイ</t>
    </rPh>
    <rPh sb="18" eb="19">
      <t>ネン</t>
    </rPh>
    <rPh sb="21" eb="22">
      <t>ガツ</t>
    </rPh>
    <phoneticPr fontId="2"/>
  </si>
  <si>
    <t>航空機登録件数（2018年（平成30年）4月）</t>
    <rPh sb="0" eb="5">
      <t>コウクウキトウロク</t>
    </rPh>
    <rPh sb="5" eb="7">
      <t>ケンスウ</t>
    </rPh>
    <rPh sb="12" eb="13">
      <t>ネン</t>
    </rPh>
    <rPh sb="14" eb="16">
      <t>ヘイセイ</t>
    </rPh>
    <rPh sb="18" eb="19">
      <t>ネン</t>
    </rPh>
    <rPh sb="21" eb="22">
      <t>ガツ</t>
    </rPh>
    <phoneticPr fontId="2"/>
  </si>
  <si>
    <t>航空機登録件数（2018年（平成30年）5月）</t>
    <rPh sb="0" eb="5">
      <t>コウクウキトウロク</t>
    </rPh>
    <rPh sb="5" eb="7">
      <t>ケンスウ</t>
    </rPh>
    <rPh sb="12" eb="13">
      <t>ネン</t>
    </rPh>
    <rPh sb="14" eb="16">
      <t>ヘイセイ</t>
    </rPh>
    <rPh sb="18" eb="19">
      <t>ネン</t>
    </rPh>
    <rPh sb="21" eb="22">
      <t>ガツ</t>
    </rPh>
    <phoneticPr fontId="2"/>
  </si>
  <si>
    <t>航空機登録件数（2018年（平成30年）6月）</t>
    <rPh sb="0" eb="5">
      <t>コウクウキトウロク</t>
    </rPh>
    <rPh sb="5" eb="7">
      <t>ケンスウ</t>
    </rPh>
    <rPh sb="12" eb="13">
      <t>ネン</t>
    </rPh>
    <rPh sb="14" eb="16">
      <t>ヘイセイ</t>
    </rPh>
    <rPh sb="18" eb="19">
      <t>ネン</t>
    </rPh>
    <rPh sb="21" eb="22">
      <t>ガツ</t>
    </rPh>
    <phoneticPr fontId="2"/>
  </si>
  <si>
    <t>航空機登録件数（2018年（平成30年）7月）</t>
    <rPh sb="0" eb="5">
      <t>コウクウキトウロク</t>
    </rPh>
    <rPh sb="5" eb="7">
      <t>ケンスウ</t>
    </rPh>
    <rPh sb="12" eb="13">
      <t>ネン</t>
    </rPh>
    <rPh sb="14" eb="16">
      <t>ヘイセイ</t>
    </rPh>
    <rPh sb="18" eb="19">
      <t>ネン</t>
    </rPh>
    <rPh sb="21" eb="22">
      <t>ガツ</t>
    </rPh>
    <phoneticPr fontId="2"/>
  </si>
  <si>
    <t>航空機登録件数（2018年（平成30年）8月）</t>
    <rPh sb="0" eb="5">
      <t>コウクウキトウロク</t>
    </rPh>
    <rPh sb="5" eb="7">
      <t>ケンスウ</t>
    </rPh>
    <rPh sb="12" eb="13">
      <t>ネン</t>
    </rPh>
    <rPh sb="14" eb="16">
      <t>ヘイセイ</t>
    </rPh>
    <rPh sb="18" eb="19">
      <t>ネン</t>
    </rPh>
    <rPh sb="21" eb="22">
      <t>ガツ</t>
    </rPh>
    <phoneticPr fontId="2"/>
  </si>
  <si>
    <t>航空機登録件数（2018年（平成30年）9月）</t>
    <rPh sb="0" eb="5">
      <t>コウクウキトウロク</t>
    </rPh>
    <rPh sb="5" eb="7">
      <t>ケンスウ</t>
    </rPh>
    <rPh sb="12" eb="13">
      <t>ネン</t>
    </rPh>
    <rPh sb="14" eb="16">
      <t>ヘイセイ</t>
    </rPh>
    <rPh sb="18" eb="19">
      <t>ネン</t>
    </rPh>
    <rPh sb="21" eb="22">
      <t>ガツ</t>
    </rPh>
    <phoneticPr fontId="2"/>
  </si>
  <si>
    <t>航空機登録件数（2018年（平成30年）10月）</t>
    <rPh sb="0" eb="5">
      <t>コウクウキトウロク</t>
    </rPh>
    <rPh sb="5" eb="7">
      <t>ケンスウ</t>
    </rPh>
    <rPh sb="12" eb="13">
      <t>ネン</t>
    </rPh>
    <rPh sb="14" eb="16">
      <t>ヘイセイ</t>
    </rPh>
    <rPh sb="18" eb="19">
      <t>ネン</t>
    </rPh>
    <rPh sb="22" eb="23">
      <t>ガツ</t>
    </rPh>
    <phoneticPr fontId="2"/>
  </si>
  <si>
    <t>航空機登録件数（2018年（平成30年）11月）</t>
    <rPh sb="0" eb="5">
      <t>コウクウキトウロク</t>
    </rPh>
    <rPh sb="5" eb="7">
      <t>ケンスウ</t>
    </rPh>
    <rPh sb="12" eb="13">
      <t>ネン</t>
    </rPh>
    <rPh sb="14" eb="16">
      <t>ヘイセイ</t>
    </rPh>
    <rPh sb="18" eb="19">
      <t>ネン</t>
    </rPh>
    <rPh sb="22" eb="23">
      <t>ガツ</t>
    </rPh>
    <phoneticPr fontId="2"/>
  </si>
  <si>
    <t>航空機登録件数（2018年（平成30年）12月）</t>
    <rPh sb="0" eb="5">
      <t>コウクウキトウロク</t>
    </rPh>
    <rPh sb="5" eb="7">
      <t>ケンスウ</t>
    </rPh>
    <rPh sb="12" eb="13">
      <t>ネン</t>
    </rPh>
    <rPh sb="14" eb="16">
      <t>ヘイセイ</t>
    </rPh>
    <rPh sb="18" eb="19">
      <t>ネン</t>
    </rPh>
    <rPh sb="22" eb="23">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</si>
</sst>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1">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38" fontId="3" fillId="0" borderId="12" xfId="1"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38" fontId="4" fillId="0" borderId="6" xfId="1" applyFont="1" applyFill="1" applyBorder="1" applyAlignment="1">
      <alignment vertical="center"/>
    </xf>
    <xf numFmtId="38" fontId="4" fillId="0" borderId="7" xfId="1" applyFont="1" applyFill="1" applyBorder="1" applyAlignment="1">
      <alignment vertical="center"/>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38" fontId="4" fillId="0" borderId="4" xfId="1" applyFont="1" applyFill="1" applyBorder="1" applyAlignment="1">
      <alignment vertical="center"/>
    </xf>
    <xf numFmtId="38" fontId="4" fillId="0" borderId="5" xfId="1" applyFont="1" applyFill="1" applyBorder="1" applyAlignment="1">
      <alignment vertical="center"/>
    </xf>
    <xf numFmtId="0" fontId="4" fillId="0" borderId="3" xfId="0" applyFont="1" applyFill="1" applyBorder="1" applyAlignment="1">
      <alignment horizontal="left" vertical="center" indent="1"/>
    </xf>
    <xf numFmtId="38" fontId="4" fillId="0" borderId="3"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7" xfId="1" applyFont="1" applyFill="1" applyBorder="1" applyAlignment="1">
      <alignment horizontal="right" vertical="center"/>
    </xf>
    <xf numFmtId="38" fontId="4" fillId="0" borderId="3" xfId="1" applyFont="1" applyFill="1" applyBorder="1" applyAlignment="1">
      <alignment vertical="center"/>
    </xf>
    <xf numFmtId="38" fontId="4" fillId="0" borderId="2" xfId="1" applyFont="1" applyFill="1" applyBorder="1" applyAlignment="1">
      <alignment vertical="center"/>
    </xf>
    <xf numFmtId="38" fontId="4" fillId="0" borderId="0" xfId="1"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28</v>
      </c>
      <c r="C1" s="30"/>
      <c r="D1" s="30"/>
      <c r="E1" s="30"/>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44</v>
      </c>
      <c r="D4" s="8">
        <f t="shared" ref="D4:E4" si="0">SUM(D5,D8:D12,D15,D18,D21:D22,D25)</f>
        <v>44</v>
      </c>
      <c r="E4" s="8">
        <f t="shared" si="0"/>
        <v>10871500</v>
      </c>
    </row>
    <row r="5" spans="1:5" ht="35.25" customHeight="1" x14ac:dyDescent="0.15">
      <c r="A5" s="9" t="s">
        <v>7</v>
      </c>
      <c r="B5" s="10"/>
      <c r="C5" s="11">
        <f>SUM(C6:C7)</f>
        <v>21</v>
      </c>
      <c r="D5" s="11">
        <f>SUM(D6:D7)</f>
        <v>21</v>
      </c>
      <c r="E5" s="12">
        <f>SUM(E6:E7)</f>
        <v>7740000</v>
      </c>
    </row>
    <row r="6" spans="1:5" ht="35.25" customHeight="1" x14ac:dyDescent="0.15">
      <c r="A6" s="13"/>
      <c r="B6" s="14" t="s">
        <v>8</v>
      </c>
      <c r="C6" s="15">
        <v>10</v>
      </c>
      <c r="D6" s="15">
        <v>10</v>
      </c>
      <c r="E6" s="16">
        <v>1560000</v>
      </c>
    </row>
    <row r="7" spans="1:5" ht="35.25" customHeight="1" x14ac:dyDescent="0.15">
      <c r="A7" s="10"/>
      <c r="B7" s="10" t="s">
        <v>9</v>
      </c>
      <c r="C7" s="11">
        <v>11</v>
      </c>
      <c r="D7" s="11">
        <v>11</v>
      </c>
      <c r="E7" s="12">
        <v>6180000</v>
      </c>
    </row>
    <row r="8" spans="1:5" ht="35.25" customHeight="1" x14ac:dyDescent="0.15">
      <c r="A8" s="17" t="s">
        <v>10</v>
      </c>
      <c r="B8" s="17"/>
      <c r="C8" s="18">
        <v>3</v>
      </c>
      <c r="D8" s="18">
        <v>3</v>
      </c>
      <c r="E8" s="19">
        <v>3083500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8</v>
      </c>
      <c r="D15" s="18">
        <f>SUM(D16:D17)</f>
        <v>8</v>
      </c>
      <c r="E15" s="19">
        <f>SUM(E16:E17)</f>
        <v>12000</v>
      </c>
    </row>
    <row r="16" spans="1:5" ht="35.25" customHeight="1" x14ac:dyDescent="0.15">
      <c r="A16" s="13"/>
      <c r="B16" s="14" t="s">
        <v>18</v>
      </c>
      <c r="C16" s="20">
        <v>0</v>
      </c>
      <c r="D16" s="20">
        <v>0</v>
      </c>
      <c r="E16" s="21">
        <v>0</v>
      </c>
    </row>
    <row r="17" spans="1:5" ht="35.25" customHeight="1" x14ac:dyDescent="0.15">
      <c r="A17" s="10"/>
      <c r="B17" s="10" t="s">
        <v>19</v>
      </c>
      <c r="C17" s="11">
        <v>8</v>
      </c>
      <c r="D17" s="11">
        <v>8</v>
      </c>
      <c r="E17" s="12">
        <v>12000</v>
      </c>
    </row>
    <row r="18" spans="1:5" ht="35.25" customHeight="1" x14ac:dyDescent="0.15">
      <c r="A18" s="14" t="s">
        <v>20</v>
      </c>
      <c r="B18" s="17"/>
      <c r="C18" s="24">
        <f>SUM(C19:C20)</f>
        <v>6</v>
      </c>
      <c r="D18" s="24">
        <f t="shared" ref="D18:E18" si="1">SUM(D19:D20)</f>
        <v>6</v>
      </c>
      <c r="E18" s="25">
        <f t="shared" si="1"/>
        <v>30000</v>
      </c>
    </row>
    <row r="19" spans="1:5" ht="35.25" customHeight="1" x14ac:dyDescent="0.15">
      <c r="A19" s="13"/>
      <c r="B19" s="14" t="s">
        <v>21</v>
      </c>
      <c r="C19" s="20">
        <v>6</v>
      </c>
      <c r="D19" s="20">
        <v>6</v>
      </c>
      <c r="E19" s="21">
        <v>30000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6</v>
      </c>
      <c r="D22" s="24">
        <f>SUM(D23:D24)</f>
        <v>6</v>
      </c>
      <c r="E22" s="25">
        <f>SUM(E23:E24)</f>
        <v>6000</v>
      </c>
    </row>
    <row r="23" spans="1:5" ht="35.25" customHeight="1" x14ac:dyDescent="0.15">
      <c r="A23" s="13"/>
      <c r="B23" s="14" t="s">
        <v>25</v>
      </c>
      <c r="C23" s="20">
        <v>4</v>
      </c>
      <c r="D23" s="20">
        <v>4</v>
      </c>
      <c r="E23" s="21">
        <v>4000</v>
      </c>
    </row>
    <row r="24" spans="1:5" ht="35.25" customHeight="1" x14ac:dyDescent="0.15">
      <c r="A24" s="10"/>
      <c r="B24" s="10" t="s">
        <v>26</v>
      </c>
      <c r="C24" s="11">
        <v>2</v>
      </c>
      <c r="D24" s="11">
        <v>2</v>
      </c>
      <c r="E24" s="12">
        <v>2000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29</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40</v>
      </c>
      <c r="D4" s="8">
        <f>SUM(D5,D8:D12,D15,D18,D21:D22,D25)</f>
        <v>42</v>
      </c>
      <c r="E4" s="8">
        <f>SUM(E5,E8:E12,E15,E18,E21:E22,E25)</f>
        <v>4499500</v>
      </c>
    </row>
    <row r="5" spans="1:5" ht="35.25" customHeight="1" x14ac:dyDescent="0.15">
      <c r="A5" s="9" t="s">
        <v>7</v>
      </c>
      <c r="B5" s="10"/>
      <c r="C5" s="11">
        <f>SUM(C6:C7)</f>
        <v>21</v>
      </c>
      <c r="D5" s="11">
        <f>SUM(D6:D7)</f>
        <v>21</v>
      </c>
      <c r="E5" s="12">
        <f>SUM(E6:E7)</f>
        <v>2880000</v>
      </c>
    </row>
    <row r="6" spans="1:5" ht="35.25" customHeight="1" x14ac:dyDescent="0.15">
      <c r="A6" s="13"/>
      <c r="B6" s="14" t="s">
        <v>8</v>
      </c>
      <c r="C6" s="15">
        <v>5</v>
      </c>
      <c r="D6" s="15">
        <v>5</v>
      </c>
      <c r="E6" s="16">
        <v>150000</v>
      </c>
    </row>
    <row r="7" spans="1:5" ht="35.25" customHeight="1" x14ac:dyDescent="0.15">
      <c r="A7" s="10"/>
      <c r="B7" s="10" t="s">
        <v>9</v>
      </c>
      <c r="C7" s="11">
        <v>16</v>
      </c>
      <c r="D7" s="11">
        <v>16</v>
      </c>
      <c r="E7" s="12">
        <v>2730000</v>
      </c>
    </row>
    <row r="8" spans="1:5" ht="35.25" customHeight="1" x14ac:dyDescent="0.15">
      <c r="A8" s="17" t="s">
        <v>10</v>
      </c>
      <c r="B8" s="17"/>
      <c r="C8" s="18">
        <v>5</v>
      </c>
      <c r="D8" s="18">
        <v>7</v>
      </c>
      <c r="E8" s="19">
        <v>1588500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2</v>
      </c>
      <c r="D15" s="18">
        <f>SUM(D16:D17)</f>
        <v>2</v>
      </c>
      <c r="E15" s="19">
        <f>SUM(E16:E17)</f>
        <v>4000</v>
      </c>
    </row>
    <row r="16" spans="1:5" ht="35.25" customHeight="1" x14ac:dyDescent="0.15">
      <c r="A16" s="13"/>
      <c r="B16" s="14" t="s">
        <v>18</v>
      </c>
      <c r="C16" s="20">
        <v>0</v>
      </c>
      <c r="D16" s="20">
        <v>0</v>
      </c>
      <c r="E16" s="21">
        <v>0</v>
      </c>
    </row>
    <row r="17" spans="1:5" ht="35.25" customHeight="1" x14ac:dyDescent="0.15">
      <c r="A17" s="10"/>
      <c r="B17" s="10" t="s">
        <v>19</v>
      </c>
      <c r="C17" s="11">
        <v>2</v>
      </c>
      <c r="D17" s="11">
        <v>2</v>
      </c>
      <c r="E17" s="12">
        <v>4000</v>
      </c>
    </row>
    <row r="18" spans="1:5" ht="35.25" customHeight="1" x14ac:dyDescent="0.15">
      <c r="A18" s="14" t="s">
        <v>20</v>
      </c>
      <c r="B18" s="17"/>
      <c r="C18" s="24">
        <f>SUM(C19:C20)</f>
        <v>3</v>
      </c>
      <c r="D18" s="24">
        <f>SUM(D19:D20)</f>
        <v>3</v>
      </c>
      <c r="E18" s="25">
        <f>SUM(E19:E20)</f>
        <v>18000</v>
      </c>
    </row>
    <row r="19" spans="1:5" ht="35.25" customHeight="1" x14ac:dyDescent="0.15">
      <c r="A19" s="13"/>
      <c r="B19" s="14" t="s">
        <v>21</v>
      </c>
      <c r="C19" s="20">
        <v>3</v>
      </c>
      <c r="D19" s="20">
        <v>3</v>
      </c>
      <c r="E19" s="21">
        <v>18000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9</v>
      </c>
      <c r="D22" s="24">
        <f>SUM(D23:D24)</f>
        <v>9</v>
      </c>
      <c r="E22" s="25">
        <f>SUM(E23:E24)</f>
        <v>9000</v>
      </c>
    </row>
    <row r="23" spans="1:5" ht="35.25" customHeight="1" x14ac:dyDescent="0.15">
      <c r="A23" s="13"/>
      <c r="B23" s="14" t="s">
        <v>25</v>
      </c>
      <c r="C23" s="20">
        <v>9</v>
      </c>
      <c r="D23" s="20">
        <v>9</v>
      </c>
      <c r="E23" s="21">
        <v>9000</v>
      </c>
    </row>
    <row r="24" spans="1:5" ht="35.25" customHeight="1" x14ac:dyDescent="0.15">
      <c r="A24" s="10"/>
      <c r="B24" s="10" t="s">
        <v>26</v>
      </c>
      <c r="C24" s="11">
        <v>0</v>
      </c>
      <c r="D24" s="11">
        <v>0</v>
      </c>
      <c r="E24" s="12">
        <v>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30</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86</v>
      </c>
      <c r="D4" s="8">
        <f>SUM(D5,D8:D12,D15,D18,D21:D22,D25)</f>
        <v>125</v>
      </c>
      <c r="E4" s="8">
        <f>SUM(E5,E8:E12,E15,E18,E21:E22,E25)</f>
        <v>29920000</v>
      </c>
    </row>
    <row r="5" spans="1:5" ht="35.25" customHeight="1" x14ac:dyDescent="0.15">
      <c r="A5" s="9" t="s">
        <v>7</v>
      </c>
      <c r="B5" s="10"/>
      <c r="C5" s="11">
        <f>SUM(C6:C7)</f>
        <v>41</v>
      </c>
      <c r="D5" s="11">
        <f>SUM(D6:D7)</f>
        <v>41</v>
      </c>
      <c r="E5" s="12">
        <f>SUM(E6:E7)</f>
        <v>20790000</v>
      </c>
    </row>
    <row r="6" spans="1:5" ht="35.25" customHeight="1" x14ac:dyDescent="0.15">
      <c r="A6" s="13"/>
      <c r="B6" s="14" t="s">
        <v>8</v>
      </c>
      <c r="C6" s="15">
        <v>10</v>
      </c>
      <c r="D6" s="15">
        <v>10</v>
      </c>
      <c r="E6" s="16">
        <v>8250000</v>
      </c>
    </row>
    <row r="7" spans="1:5" ht="35.25" customHeight="1" x14ac:dyDescent="0.15">
      <c r="A7" s="10"/>
      <c r="B7" s="10" t="s">
        <v>9</v>
      </c>
      <c r="C7" s="11">
        <v>31</v>
      </c>
      <c r="D7" s="11">
        <v>31</v>
      </c>
      <c r="E7" s="12">
        <v>12540000</v>
      </c>
    </row>
    <row r="8" spans="1:5" ht="35.25" customHeight="1" x14ac:dyDescent="0.15">
      <c r="A8" s="17" t="s">
        <v>10</v>
      </c>
      <c r="B8" s="17"/>
      <c r="C8" s="18">
        <v>1</v>
      </c>
      <c r="D8" s="18">
        <v>1</v>
      </c>
      <c r="E8" s="19">
        <v>9000000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11</v>
      </c>
      <c r="D15" s="18">
        <f>SUM(D16:D17)</f>
        <v>16</v>
      </c>
      <c r="E15" s="19">
        <f>SUM(E16:E17)</f>
        <v>32000</v>
      </c>
    </row>
    <row r="16" spans="1:5" ht="35.25" customHeight="1" x14ac:dyDescent="0.15">
      <c r="A16" s="13"/>
      <c r="B16" s="14" t="s">
        <v>18</v>
      </c>
      <c r="C16" s="20">
        <v>0</v>
      </c>
      <c r="D16" s="20">
        <v>0</v>
      </c>
      <c r="E16" s="21">
        <v>0</v>
      </c>
    </row>
    <row r="17" spans="1:5" ht="35.25" customHeight="1" x14ac:dyDescent="0.15">
      <c r="A17" s="10"/>
      <c r="B17" s="10" t="s">
        <v>19</v>
      </c>
      <c r="C17" s="11">
        <v>11</v>
      </c>
      <c r="D17" s="11">
        <v>16</v>
      </c>
      <c r="E17" s="12">
        <v>32000</v>
      </c>
    </row>
    <row r="18" spans="1:5" ht="35.25" customHeight="1" x14ac:dyDescent="0.15">
      <c r="A18" s="14" t="s">
        <v>20</v>
      </c>
      <c r="B18" s="17"/>
      <c r="C18" s="24">
        <f>SUM(C19:C20)</f>
        <v>9</v>
      </c>
      <c r="D18" s="24">
        <f>SUM(D19:D20)</f>
        <v>9</v>
      </c>
      <c r="E18" s="25">
        <f>SUM(E19:E20)</f>
        <v>42000</v>
      </c>
    </row>
    <row r="19" spans="1:5" ht="35.25" customHeight="1" x14ac:dyDescent="0.15">
      <c r="A19" s="13"/>
      <c r="B19" s="14" t="s">
        <v>21</v>
      </c>
      <c r="C19" s="20">
        <v>9</v>
      </c>
      <c r="D19" s="20">
        <v>9</v>
      </c>
      <c r="E19" s="21">
        <v>42000</v>
      </c>
    </row>
    <row r="20" spans="1:5" ht="35.25" customHeight="1" x14ac:dyDescent="0.15">
      <c r="A20" s="10"/>
      <c r="B20" s="10" t="s">
        <v>22</v>
      </c>
      <c r="C20" s="11">
        <v>0</v>
      </c>
      <c r="D20" s="11">
        <v>0</v>
      </c>
      <c r="E20" s="12">
        <v>0</v>
      </c>
    </row>
    <row r="21" spans="1:5" ht="35.25" customHeight="1" x14ac:dyDescent="0.15">
      <c r="A21" s="17" t="s">
        <v>23</v>
      </c>
      <c r="B21" s="17"/>
      <c r="C21" s="18">
        <v>4</v>
      </c>
      <c r="D21" s="18">
        <v>31</v>
      </c>
      <c r="E21" s="19">
        <v>31000</v>
      </c>
    </row>
    <row r="22" spans="1:5" ht="35.25" customHeight="1" x14ac:dyDescent="0.15">
      <c r="A22" s="14" t="s">
        <v>24</v>
      </c>
      <c r="B22" s="17"/>
      <c r="C22" s="24">
        <f>SUM(C23:C24)</f>
        <v>20</v>
      </c>
      <c r="D22" s="24">
        <f>SUM(D23:D24)</f>
        <v>27</v>
      </c>
      <c r="E22" s="25">
        <f>SUM(E23:E24)</f>
        <v>25000</v>
      </c>
    </row>
    <row r="23" spans="1:5" ht="35.25" customHeight="1" x14ac:dyDescent="0.15">
      <c r="A23" s="13"/>
      <c r="B23" s="14" t="s">
        <v>25</v>
      </c>
      <c r="C23" s="20">
        <v>10</v>
      </c>
      <c r="D23" s="20">
        <v>10</v>
      </c>
      <c r="E23" s="21">
        <v>8000</v>
      </c>
    </row>
    <row r="24" spans="1:5" ht="35.25" customHeight="1" x14ac:dyDescent="0.15">
      <c r="A24" s="10"/>
      <c r="B24" s="10" t="s">
        <v>26</v>
      </c>
      <c r="C24" s="11">
        <v>10</v>
      </c>
      <c r="D24" s="11">
        <v>17</v>
      </c>
      <c r="E24" s="12">
        <v>17000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31</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59</v>
      </c>
      <c r="D4" s="8">
        <f>SUM(D5,D8:D12,D15,D18,D21:D22,D25)</f>
        <v>59</v>
      </c>
      <c r="E4" s="8">
        <f>SUM(E5,E8:E12,E15,E18,E21:E22,E25)</f>
        <v>14505000</v>
      </c>
    </row>
    <row r="5" spans="1:5" ht="35.25" customHeight="1" x14ac:dyDescent="0.15">
      <c r="A5" s="9" t="s">
        <v>7</v>
      </c>
      <c r="B5" s="10"/>
      <c r="C5" s="11">
        <f>SUM(C6:C7)</f>
        <v>35</v>
      </c>
      <c r="D5" s="11">
        <f>SUM(D6:D7)</f>
        <v>35</v>
      </c>
      <c r="E5" s="12">
        <f>SUM(E6:E7)</f>
        <v>13950000</v>
      </c>
    </row>
    <row r="6" spans="1:5" ht="35.25" customHeight="1" x14ac:dyDescent="0.15">
      <c r="A6" s="13"/>
      <c r="B6" s="14" t="s">
        <v>8</v>
      </c>
      <c r="C6" s="15">
        <v>7</v>
      </c>
      <c r="D6" s="15">
        <v>7</v>
      </c>
      <c r="E6" s="16">
        <v>1650000</v>
      </c>
    </row>
    <row r="7" spans="1:5" ht="35.25" customHeight="1" x14ac:dyDescent="0.15">
      <c r="A7" s="10"/>
      <c r="B7" s="10" t="s">
        <v>9</v>
      </c>
      <c r="C7" s="11">
        <v>28</v>
      </c>
      <c r="D7" s="11">
        <v>28</v>
      </c>
      <c r="E7" s="12">
        <v>12300000</v>
      </c>
    </row>
    <row r="8" spans="1:5" ht="35.25" customHeight="1" x14ac:dyDescent="0.15">
      <c r="A8" s="17" t="s">
        <v>10</v>
      </c>
      <c r="B8" s="17"/>
      <c r="C8" s="18">
        <v>2</v>
      </c>
      <c r="D8" s="18">
        <v>2</v>
      </c>
      <c r="E8" s="19">
        <v>510000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0</v>
      </c>
      <c r="D15" s="18">
        <f>SUM(D16:D17)</f>
        <v>0</v>
      </c>
      <c r="E15" s="19">
        <f>SUM(E16:E17)</f>
        <v>0</v>
      </c>
    </row>
    <row r="16" spans="1:5" ht="35.25" customHeight="1" x14ac:dyDescent="0.15">
      <c r="A16" s="13"/>
      <c r="B16" s="14" t="s">
        <v>18</v>
      </c>
      <c r="C16" s="20">
        <v>0</v>
      </c>
      <c r="D16" s="20">
        <v>0</v>
      </c>
      <c r="E16" s="21">
        <v>0</v>
      </c>
    </row>
    <row r="17" spans="1:5" ht="35.25" customHeight="1" x14ac:dyDescent="0.15">
      <c r="A17" s="10"/>
      <c r="B17" s="10" t="s">
        <v>19</v>
      </c>
      <c r="C17" s="11">
        <v>0</v>
      </c>
      <c r="D17" s="11">
        <v>0</v>
      </c>
      <c r="E17" s="12">
        <v>0</v>
      </c>
    </row>
    <row r="18" spans="1:5" ht="35.25" customHeight="1" x14ac:dyDescent="0.15">
      <c r="A18" s="14" t="s">
        <v>20</v>
      </c>
      <c r="B18" s="17"/>
      <c r="C18" s="24">
        <f>SUM(C19:C20)</f>
        <v>11</v>
      </c>
      <c r="D18" s="24">
        <f>SUM(D19:D20)</f>
        <v>11</v>
      </c>
      <c r="E18" s="25">
        <f>SUM(E19:E20)</f>
        <v>36000</v>
      </c>
    </row>
    <row r="19" spans="1:5" ht="35.25" customHeight="1" x14ac:dyDescent="0.15">
      <c r="A19" s="13"/>
      <c r="B19" s="14" t="s">
        <v>21</v>
      </c>
      <c r="C19" s="20">
        <v>11</v>
      </c>
      <c r="D19" s="20">
        <v>11</v>
      </c>
      <c r="E19" s="21">
        <v>36000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11</v>
      </c>
      <c r="D22" s="24">
        <f>SUM(D23:D24)</f>
        <v>11</v>
      </c>
      <c r="E22" s="25">
        <f>SUM(E23:E24)</f>
        <v>9000</v>
      </c>
    </row>
    <row r="23" spans="1:5" ht="35.25" customHeight="1" x14ac:dyDescent="0.15">
      <c r="A23" s="13"/>
      <c r="B23" s="14" t="s">
        <v>25</v>
      </c>
      <c r="C23" s="20">
        <v>3</v>
      </c>
      <c r="D23" s="20">
        <v>3</v>
      </c>
      <c r="E23" s="21">
        <v>2000</v>
      </c>
    </row>
    <row r="24" spans="1:5" ht="35.25" customHeight="1" x14ac:dyDescent="0.15">
      <c r="A24" s="10"/>
      <c r="B24" s="10" t="s">
        <v>26</v>
      </c>
      <c r="C24" s="11">
        <v>8</v>
      </c>
      <c r="D24" s="11">
        <v>8</v>
      </c>
      <c r="E24" s="12">
        <v>7000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32</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36</v>
      </c>
      <c r="D4" s="8">
        <f>SUM(D5,D8:D12,D15,D18,D21:D22,D25)</f>
        <v>36</v>
      </c>
      <c r="E4" s="8">
        <f>SUM(E5,E8:E12,E15,E18,E21:E22,E25)</f>
        <v>9381000</v>
      </c>
    </row>
    <row r="5" spans="1:5" ht="35.25" customHeight="1" x14ac:dyDescent="0.15">
      <c r="A5" s="9" t="s">
        <v>7</v>
      </c>
      <c r="B5" s="10"/>
      <c r="C5" s="11">
        <f>SUM(C6:C7)</f>
        <v>24</v>
      </c>
      <c r="D5" s="11">
        <f>SUM(D6:D7)</f>
        <v>24</v>
      </c>
      <c r="E5" s="12">
        <f>SUM(E6:E7)</f>
        <v>9360000</v>
      </c>
    </row>
    <row r="6" spans="1:5" ht="35.25" customHeight="1" x14ac:dyDescent="0.15">
      <c r="A6" s="13"/>
      <c r="B6" s="14" t="s">
        <v>8</v>
      </c>
      <c r="C6" s="15">
        <v>5</v>
      </c>
      <c r="D6" s="15">
        <v>5</v>
      </c>
      <c r="E6" s="16">
        <v>6840000</v>
      </c>
    </row>
    <row r="7" spans="1:5" ht="35.25" customHeight="1" x14ac:dyDescent="0.15">
      <c r="A7" s="10"/>
      <c r="B7" s="10" t="s">
        <v>9</v>
      </c>
      <c r="C7" s="11">
        <v>19</v>
      </c>
      <c r="D7" s="11">
        <v>19</v>
      </c>
      <c r="E7" s="12">
        <v>2520000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1</v>
      </c>
      <c r="D15" s="18">
        <f>SUM(D16:D17)</f>
        <v>1</v>
      </c>
      <c r="E15" s="19">
        <f>SUM(E16:E17)</f>
        <v>2000</v>
      </c>
    </row>
    <row r="16" spans="1:5" ht="35.25" customHeight="1" x14ac:dyDescent="0.15">
      <c r="A16" s="13"/>
      <c r="B16" s="14" t="s">
        <v>18</v>
      </c>
      <c r="C16" s="20">
        <v>0</v>
      </c>
      <c r="D16" s="20">
        <v>0</v>
      </c>
      <c r="E16" s="21">
        <v>0</v>
      </c>
    </row>
    <row r="17" spans="1:5" ht="35.25" customHeight="1" x14ac:dyDescent="0.15">
      <c r="A17" s="10"/>
      <c r="B17" s="10" t="s">
        <v>19</v>
      </c>
      <c r="C17" s="11">
        <v>1</v>
      </c>
      <c r="D17" s="11">
        <v>1</v>
      </c>
      <c r="E17" s="12">
        <v>2000</v>
      </c>
    </row>
    <row r="18" spans="1:5" ht="35.25" customHeight="1" x14ac:dyDescent="0.15">
      <c r="A18" s="14" t="s">
        <v>20</v>
      </c>
      <c r="B18" s="17"/>
      <c r="C18" s="24">
        <f>SUM(C19:C20)</f>
        <v>3</v>
      </c>
      <c r="D18" s="24">
        <f>SUM(D19:D20)</f>
        <v>3</v>
      </c>
      <c r="E18" s="25">
        <f>SUM(E19:E20)</f>
        <v>12000</v>
      </c>
    </row>
    <row r="19" spans="1:5" ht="35.25" customHeight="1" x14ac:dyDescent="0.15">
      <c r="A19" s="13"/>
      <c r="B19" s="14" t="s">
        <v>21</v>
      </c>
      <c r="C19" s="20">
        <v>3</v>
      </c>
      <c r="D19" s="20">
        <v>3</v>
      </c>
      <c r="E19" s="21">
        <v>12000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7</v>
      </c>
      <c r="D22" s="24">
        <f>SUM(D23:D24)</f>
        <v>7</v>
      </c>
      <c r="E22" s="25">
        <f>SUM(E23:E24)</f>
        <v>6000</v>
      </c>
    </row>
    <row r="23" spans="1:5" ht="35.25" customHeight="1" x14ac:dyDescent="0.15">
      <c r="A23" s="13"/>
      <c r="B23" s="14" t="s">
        <v>25</v>
      </c>
      <c r="C23" s="20">
        <v>5</v>
      </c>
      <c r="D23" s="20">
        <v>5</v>
      </c>
      <c r="E23" s="21">
        <v>4000</v>
      </c>
    </row>
    <row r="24" spans="1:5" ht="35.25" customHeight="1" x14ac:dyDescent="0.15">
      <c r="A24" s="10"/>
      <c r="B24" s="10" t="s">
        <v>26</v>
      </c>
      <c r="C24" s="11">
        <v>2</v>
      </c>
      <c r="D24" s="11">
        <v>2</v>
      </c>
      <c r="E24" s="12">
        <v>2000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33</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58</v>
      </c>
      <c r="D4" s="8">
        <f>SUM(D5,D8:D12,D15,D18,D21:D22,D25)</f>
        <v>58</v>
      </c>
      <c r="E4" s="8">
        <f>SUM(E5,E8:E12,E15,E18,E21:E22,E25)</f>
        <v>7631000</v>
      </c>
    </row>
    <row r="5" spans="1:5" ht="35.25" customHeight="1" x14ac:dyDescent="0.15">
      <c r="A5" s="9" t="s">
        <v>7</v>
      </c>
      <c r="B5" s="10"/>
      <c r="C5" s="11">
        <f>SUM(C6:C7)</f>
        <v>32</v>
      </c>
      <c r="D5" s="11">
        <f>SUM(D6:D7)</f>
        <v>32</v>
      </c>
      <c r="E5" s="12">
        <f>SUM(E6:E7)</f>
        <v>7410000</v>
      </c>
    </row>
    <row r="6" spans="1:5" ht="35.25" customHeight="1" x14ac:dyDescent="0.15">
      <c r="A6" s="13"/>
      <c r="B6" s="14" t="s">
        <v>8</v>
      </c>
      <c r="C6" s="15">
        <v>13</v>
      </c>
      <c r="D6" s="15">
        <v>13</v>
      </c>
      <c r="E6" s="16">
        <v>6660000</v>
      </c>
    </row>
    <row r="7" spans="1:5" ht="35.25" customHeight="1" x14ac:dyDescent="0.15">
      <c r="A7" s="10"/>
      <c r="B7" s="10" t="s">
        <v>9</v>
      </c>
      <c r="C7" s="11">
        <v>19</v>
      </c>
      <c r="D7" s="11">
        <v>19</v>
      </c>
      <c r="E7" s="12">
        <v>750000</v>
      </c>
    </row>
    <row r="8" spans="1:5" ht="35.25" customHeight="1" x14ac:dyDescent="0.15">
      <c r="A8" s="17" t="s">
        <v>10</v>
      </c>
      <c r="B8" s="17"/>
      <c r="C8" s="18">
        <v>1</v>
      </c>
      <c r="D8" s="18">
        <v>1</v>
      </c>
      <c r="E8" s="19">
        <v>141000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6</v>
      </c>
      <c r="D15" s="18">
        <f>SUM(D16:D17)</f>
        <v>6</v>
      </c>
      <c r="E15" s="19">
        <f>SUM(E16:E17)</f>
        <v>12000</v>
      </c>
    </row>
    <row r="16" spans="1:5" ht="35.25" customHeight="1" x14ac:dyDescent="0.15">
      <c r="A16" s="13"/>
      <c r="B16" s="14" t="s">
        <v>18</v>
      </c>
      <c r="C16" s="20">
        <v>0</v>
      </c>
      <c r="D16" s="20">
        <v>0</v>
      </c>
      <c r="E16" s="21">
        <v>0</v>
      </c>
    </row>
    <row r="17" spans="1:5" ht="35.25" customHeight="1" x14ac:dyDescent="0.15">
      <c r="A17" s="10"/>
      <c r="B17" s="10" t="s">
        <v>19</v>
      </c>
      <c r="C17" s="11">
        <v>6</v>
      </c>
      <c r="D17" s="11">
        <v>6</v>
      </c>
      <c r="E17" s="12">
        <v>12000</v>
      </c>
    </row>
    <row r="18" spans="1:5" ht="35.25" customHeight="1" x14ac:dyDescent="0.15">
      <c r="A18" s="14" t="s">
        <v>20</v>
      </c>
      <c r="B18" s="17"/>
      <c r="C18" s="24">
        <f>SUM(C19:C20)</f>
        <v>10</v>
      </c>
      <c r="D18" s="24">
        <f>SUM(D19:D20)</f>
        <v>10</v>
      </c>
      <c r="E18" s="25">
        <f>SUM(E19:E20)</f>
        <v>60000</v>
      </c>
    </row>
    <row r="19" spans="1:5" ht="35.25" customHeight="1" x14ac:dyDescent="0.15">
      <c r="A19" s="13"/>
      <c r="B19" s="14" t="s">
        <v>21</v>
      </c>
      <c r="C19" s="20">
        <v>10</v>
      </c>
      <c r="D19" s="20">
        <v>10</v>
      </c>
      <c r="E19" s="21">
        <v>60000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9</v>
      </c>
      <c r="D22" s="24">
        <f>SUM(D23:D24)</f>
        <v>9</v>
      </c>
      <c r="E22" s="25">
        <f>SUM(E23:E24)</f>
        <v>8000</v>
      </c>
    </row>
    <row r="23" spans="1:5" ht="35.25" customHeight="1" x14ac:dyDescent="0.15">
      <c r="A23" s="13"/>
      <c r="B23" s="14" t="s">
        <v>25</v>
      </c>
      <c r="C23" s="20">
        <v>8</v>
      </c>
      <c r="D23" s="20">
        <v>8</v>
      </c>
      <c r="E23" s="21">
        <v>7000</v>
      </c>
    </row>
    <row r="24" spans="1:5" ht="35.25" customHeight="1" x14ac:dyDescent="0.15">
      <c r="A24" s="10"/>
      <c r="B24" s="10" t="s">
        <v>26</v>
      </c>
      <c r="C24" s="11">
        <v>1</v>
      </c>
      <c r="D24" s="11">
        <v>1</v>
      </c>
      <c r="E24" s="12">
        <v>1000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34</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44</v>
      </c>
      <c r="D4" s="8">
        <f>SUM(D5,D8:D12,D15,D18,D21:D22,D25)</f>
        <v>44</v>
      </c>
      <c r="E4" s="8">
        <f>SUM(E5,E8:E12,E15,E18,E21:E22,E25)</f>
        <v>20084000</v>
      </c>
    </row>
    <row r="5" spans="1:5" ht="35.25" customHeight="1" x14ac:dyDescent="0.15">
      <c r="A5" s="9" t="s">
        <v>7</v>
      </c>
      <c r="B5" s="10"/>
      <c r="C5" s="11">
        <f>SUM(C6:C7)</f>
        <v>25</v>
      </c>
      <c r="D5" s="11">
        <f>SUM(D6:D7)</f>
        <v>25</v>
      </c>
      <c r="E5" s="12">
        <f>SUM(E6:E7)</f>
        <v>20010000</v>
      </c>
    </row>
    <row r="6" spans="1:5" ht="35.25" customHeight="1" x14ac:dyDescent="0.15">
      <c r="A6" s="13"/>
      <c r="B6" s="14" t="s">
        <v>8</v>
      </c>
      <c r="C6" s="15">
        <v>12</v>
      </c>
      <c r="D6" s="15">
        <v>12</v>
      </c>
      <c r="E6" s="16">
        <v>10740000</v>
      </c>
    </row>
    <row r="7" spans="1:5" ht="35.25" customHeight="1" x14ac:dyDescent="0.15">
      <c r="A7" s="10"/>
      <c r="B7" s="10" t="s">
        <v>9</v>
      </c>
      <c r="C7" s="11">
        <v>13</v>
      </c>
      <c r="D7" s="11">
        <v>13</v>
      </c>
      <c r="E7" s="12">
        <v>9270000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0</v>
      </c>
      <c r="D15" s="18">
        <f>SUM(D16:D17)</f>
        <v>0</v>
      </c>
      <c r="E15" s="19">
        <f>SUM(E16:E17)</f>
        <v>0</v>
      </c>
    </row>
    <row r="16" spans="1:5" ht="35.25" customHeight="1" x14ac:dyDescent="0.15">
      <c r="A16" s="13"/>
      <c r="B16" s="14" t="s">
        <v>18</v>
      </c>
      <c r="C16" s="20">
        <v>0</v>
      </c>
      <c r="D16" s="20">
        <v>0</v>
      </c>
      <c r="E16" s="21">
        <v>0</v>
      </c>
    </row>
    <row r="17" spans="1:5" ht="35.25" customHeight="1" x14ac:dyDescent="0.15">
      <c r="A17" s="10"/>
      <c r="B17" s="10" t="s">
        <v>19</v>
      </c>
      <c r="C17" s="11">
        <v>0</v>
      </c>
      <c r="D17" s="11">
        <v>0</v>
      </c>
      <c r="E17" s="12">
        <v>0</v>
      </c>
    </row>
    <row r="18" spans="1:5" ht="35.25" customHeight="1" x14ac:dyDescent="0.15">
      <c r="A18" s="14" t="s">
        <v>20</v>
      </c>
      <c r="B18" s="17"/>
      <c r="C18" s="24">
        <f>SUM(C19:C20)</f>
        <v>11</v>
      </c>
      <c r="D18" s="24">
        <f>SUM(D19:D20)</f>
        <v>11</v>
      </c>
      <c r="E18" s="25">
        <f>SUM(E19:E20)</f>
        <v>66000</v>
      </c>
    </row>
    <row r="19" spans="1:5" ht="35.25" customHeight="1" x14ac:dyDescent="0.15">
      <c r="A19" s="13"/>
      <c r="B19" s="14" t="s">
        <v>21</v>
      </c>
      <c r="C19" s="20">
        <v>11</v>
      </c>
      <c r="D19" s="20">
        <v>11</v>
      </c>
      <c r="E19" s="21">
        <v>66000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7</v>
      </c>
      <c r="D22" s="24">
        <f>SUM(D23:D24)</f>
        <v>7</v>
      </c>
      <c r="E22" s="25">
        <f>SUM(E23:E24)</f>
        <v>7000</v>
      </c>
    </row>
    <row r="23" spans="1:5" ht="35.25" customHeight="1" x14ac:dyDescent="0.15">
      <c r="A23" s="13"/>
      <c r="B23" s="14" t="s">
        <v>25</v>
      </c>
      <c r="C23" s="20">
        <v>7</v>
      </c>
      <c r="D23" s="20">
        <v>7</v>
      </c>
      <c r="E23" s="21">
        <v>7000</v>
      </c>
    </row>
    <row r="24" spans="1:5" ht="35.25" customHeight="1" x14ac:dyDescent="0.15">
      <c r="A24" s="10"/>
      <c r="B24" s="10" t="s">
        <v>26</v>
      </c>
      <c r="C24" s="11">
        <v>0</v>
      </c>
      <c r="D24" s="11">
        <v>0</v>
      </c>
      <c r="E24" s="12">
        <v>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35</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59</v>
      </c>
      <c r="D4" s="8">
        <f>SUM(D5,D8:D12,D15,D18,D21:D22,D25)</f>
        <v>59</v>
      </c>
      <c r="E4" s="8">
        <f>SUM(E5,E8:E12,E15,E18,E21:E22,E25)</f>
        <v>20903000</v>
      </c>
    </row>
    <row r="5" spans="1:5" ht="35.25" customHeight="1" x14ac:dyDescent="0.15">
      <c r="A5" s="9" t="s">
        <v>7</v>
      </c>
      <c r="B5" s="10"/>
      <c r="C5" s="11">
        <f>SUM(C6:C7)</f>
        <v>39</v>
      </c>
      <c r="D5" s="11">
        <f>SUM(D6:D7)</f>
        <v>39</v>
      </c>
      <c r="E5" s="12">
        <f>SUM(E6:E7)</f>
        <v>19650000</v>
      </c>
    </row>
    <row r="6" spans="1:5" ht="35.25" customHeight="1" x14ac:dyDescent="0.15">
      <c r="A6" s="13"/>
      <c r="B6" s="14" t="s">
        <v>8</v>
      </c>
      <c r="C6" s="15">
        <v>13</v>
      </c>
      <c r="D6" s="15">
        <v>13</v>
      </c>
      <c r="E6" s="16">
        <v>8160000</v>
      </c>
    </row>
    <row r="7" spans="1:5" ht="35.25" customHeight="1" x14ac:dyDescent="0.15">
      <c r="A7" s="10"/>
      <c r="B7" s="10" t="s">
        <v>9</v>
      </c>
      <c r="C7" s="11">
        <v>26</v>
      </c>
      <c r="D7" s="11">
        <v>26</v>
      </c>
      <c r="E7" s="12">
        <v>11490000</v>
      </c>
    </row>
    <row r="8" spans="1:5" ht="35.25" customHeight="1" x14ac:dyDescent="0.15">
      <c r="A8" s="17" t="s">
        <v>10</v>
      </c>
      <c r="B8" s="17"/>
      <c r="C8" s="18">
        <v>2</v>
      </c>
      <c r="D8" s="18">
        <v>2</v>
      </c>
      <c r="E8" s="19">
        <v>1200000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3</v>
      </c>
      <c r="D15" s="18">
        <f>SUM(D16:D17)</f>
        <v>3</v>
      </c>
      <c r="E15" s="19">
        <f>SUM(E16:E17)</f>
        <v>19000</v>
      </c>
    </row>
    <row r="16" spans="1:5" ht="35.25" customHeight="1" x14ac:dyDescent="0.15">
      <c r="A16" s="13"/>
      <c r="B16" s="14" t="s">
        <v>18</v>
      </c>
      <c r="C16" s="20">
        <v>1</v>
      </c>
      <c r="D16" s="20">
        <v>1</v>
      </c>
      <c r="E16" s="21">
        <v>15000</v>
      </c>
    </row>
    <row r="17" spans="1:5" ht="35.25" customHeight="1" x14ac:dyDescent="0.15">
      <c r="A17" s="10"/>
      <c r="B17" s="10" t="s">
        <v>19</v>
      </c>
      <c r="C17" s="11">
        <v>2</v>
      </c>
      <c r="D17" s="11">
        <v>2</v>
      </c>
      <c r="E17" s="12">
        <v>4000</v>
      </c>
    </row>
    <row r="18" spans="1:5" ht="35.25" customHeight="1" x14ac:dyDescent="0.15">
      <c r="A18" s="14" t="s">
        <v>20</v>
      </c>
      <c r="B18" s="17"/>
      <c r="C18" s="24">
        <f>SUM(C19:C20)</f>
        <v>4</v>
      </c>
      <c r="D18" s="24">
        <f>SUM(D19:D20)</f>
        <v>4</v>
      </c>
      <c r="E18" s="25">
        <f>SUM(E19:E20)</f>
        <v>24000</v>
      </c>
    </row>
    <row r="19" spans="1:5" ht="35.25" customHeight="1" x14ac:dyDescent="0.15">
      <c r="A19" s="13"/>
      <c r="B19" s="14" t="s">
        <v>21</v>
      </c>
      <c r="C19" s="20">
        <v>4</v>
      </c>
      <c r="D19" s="20">
        <v>4</v>
      </c>
      <c r="E19" s="21">
        <v>24000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11</v>
      </c>
      <c r="D22" s="24">
        <f>SUM(D23:D24)</f>
        <v>11</v>
      </c>
      <c r="E22" s="25">
        <f>SUM(E23:E24)</f>
        <v>10000</v>
      </c>
    </row>
    <row r="23" spans="1:5" ht="35.25" customHeight="1" x14ac:dyDescent="0.15">
      <c r="A23" s="13"/>
      <c r="B23" s="14" t="s">
        <v>25</v>
      </c>
      <c r="C23" s="20">
        <v>5</v>
      </c>
      <c r="D23" s="20">
        <v>5</v>
      </c>
      <c r="E23" s="21">
        <v>5000</v>
      </c>
    </row>
    <row r="24" spans="1:5" ht="35.25" customHeight="1" x14ac:dyDescent="0.15">
      <c r="A24" s="10"/>
      <c r="B24" s="10" t="s">
        <v>26</v>
      </c>
      <c r="C24" s="11">
        <v>6</v>
      </c>
      <c r="D24" s="11">
        <v>6</v>
      </c>
      <c r="E24" s="12">
        <v>5000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36</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42</v>
      </c>
      <c r="D4" s="8">
        <f>SUM(D5,D8:D12,D15,D18,D21:D22,D25)</f>
        <v>42</v>
      </c>
      <c r="E4" s="8">
        <f>SUM(E5,E8:E12,E15,E18,E21:E22,E25)</f>
        <v>15366100</v>
      </c>
    </row>
    <row r="5" spans="1:5" ht="35.25" customHeight="1" x14ac:dyDescent="0.15">
      <c r="A5" s="9" t="s">
        <v>7</v>
      </c>
      <c r="B5" s="10"/>
      <c r="C5" s="11">
        <f>SUM(C6:C7)</f>
        <v>25</v>
      </c>
      <c r="D5" s="11">
        <f>SUM(D6:D7)</f>
        <v>25</v>
      </c>
      <c r="E5" s="12">
        <f>SUM(E6:E7)</f>
        <v>14370000</v>
      </c>
    </row>
    <row r="6" spans="1:5" ht="35.25" customHeight="1" x14ac:dyDescent="0.15">
      <c r="A6" s="13"/>
      <c r="B6" s="14" t="s">
        <v>8</v>
      </c>
      <c r="C6" s="15">
        <v>8</v>
      </c>
      <c r="D6" s="15">
        <v>8</v>
      </c>
      <c r="E6" s="16">
        <v>6270000</v>
      </c>
    </row>
    <row r="7" spans="1:5" ht="35.25" customHeight="1" x14ac:dyDescent="0.15">
      <c r="A7" s="10"/>
      <c r="B7" s="10" t="s">
        <v>9</v>
      </c>
      <c r="C7" s="11">
        <v>17</v>
      </c>
      <c r="D7" s="11">
        <v>17</v>
      </c>
      <c r="E7" s="12">
        <v>8100000</v>
      </c>
    </row>
    <row r="8" spans="1:5" ht="35.25" customHeight="1" x14ac:dyDescent="0.15">
      <c r="A8" s="17" t="s">
        <v>10</v>
      </c>
      <c r="B8" s="17"/>
      <c r="C8" s="18">
        <v>2</v>
      </c>
      <c r="D8" s="18">
        <v>2</v>
      </c>
      <c r="E8" s="19">
        <v>976100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4</v>
      </c>
      <c r="D15" s="18">
        <f>SUM(D16:D17)</f>
        <v>4</v>
      </c>
      <c r="E15" s="19">
        <f>SUM(E16:E17)</f>
        <v>8000</v>
      </c>
    </row>
    <row r="16" spans="1:5" ht="35.25" customHeight="1" x14ac:dyDescent="0.15">
      <c r="A16" s="13"/>
      <c r="B16" s="14" t="s">
        <v>18</v>
      </c>
      <c r="C16" s="20">
        <v>0</v>
      </c>
      <c r="D16" s="20">
        <v>0</v>
      </c>
      <c r="E16" s="21">
        <v>0</v>
      </c>
    </row>
    <row r="17" spans="1:5" ht="35.25" customHeight="1" x14ac:dyDescent="0.15">
      <c r="A17" s="10"/>
      <c r="B17" s="10" t="s">
        <v>19</v>
      </c>
      <c r="C17" s="11">
        <v>4</v>
      </c>
      <c r="D17" s="11">
        <v>4</v>
      </c>
      <c r="E17" s="12">
        <v>8000</v>
      </c>
    </row>
    <row r="18" spans="1:5" ht="35.25" customHeight="1" x14ac:dyDescent="0.15">
      <c r="A18" s="14" t="s">
        <v>20</v>
      </c>
      <c r="B18" s="17"/>
      <c r="C18" s="24">
        <f>SUM(C19:C20)</f>
        <v>1</v>
      </c>
      <c r="D18" s="24">
        <f>SUM(D19:D20)</f>
        <v>1</v>
      </c>
      <c r="E18" s="25">
        <f>SUM(E19:E20)</f>
        <v>6000</v>
      </c>
    </row>
    <row r="19" spans="1:5" ht="35.25" customHeight="1" x14ac:dyDescent="0.15">
      <c r="A19" s="13"/>
      <c r="B19" s="14" t="s">
        <v>21</v>
      </c>
      <c r="C19" s="20">
        <v>1</v>
      </c>
      <c r="D19" s="20">
        <v>1</v>
      </c>
      <c r="E19" s="21">
        <v>6000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10</v>
      </c>
      <c r="D22" s="24">
        <f>SUM(D23:D24)</f>
        <v>10</v>
      </c>
      <c r="E22" s="25">
        <f>SUM(E23:E24)</f>
        <v>6000</v>
      </c>
    </row>
    <row r="23" spans="1:5" ht="35.25" customHeight="1" x14ac:dyDescent="0.15">
      <c r="A23" s="13"/>
      <c r="B23" s="14" t="s">
        <v>25</v>
      </c>
      <c r="C23" s="20">
        <v>6</v>
      </c>
      <c r="D23" s="20">
        <v>6</v>
      </c>
      <c r="E23" s="21">
        <v>2000</v>
      </c>
    </row>
    <row r="24" spans="1:5" ht="35.25" customHeight="1" x14ac:dyDescent="0.15">
      <c r="A24" s="10"/>
      <c r="B24" s="10" t="s">
        <v>26</v>
      </c>
      <c r="C24" s="11">
        <v>4</v>
      </c>
      <c r="D24" s="11">
        <v>4</v>
      </c>
      <c r="E24" s="12">
        <v>4000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37</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67</v>
      </c>
      <c r="D4" s="8">
        <f>SUM(D5,D8:D12,D15,D18,D21:D22,D25)</f>
        <v>67</v>
      </c>
      <c r="E4" s="8">
        <f>SUM(E5,E8:E12,E15,E18,E21:E22,E25)</f>
        <v>20369000</v>
      </c>
    </row>
    <row r="5" spans="1:5" ht="35.25" customHeight="1" x14ac:dyDescent="0.15">
      <c r="A5" s="9" t="s">
        <v>7</v>
      </c>
      <c r="B5" s="10"/>
      <c r="C5" s="11">
        <f>SUM(C6:C7)</f>
        <v>39</v>
      </c>
      <c r="D5" s="11">
        <f>SUM(D6:D7)</f>
        <v>39</v>
      </c>
      <c r="E5" s="12">
        <f>SUM(E6:E7)</f>
        <v>20070000</v>
      </c>
    </row>
    <row r="6" spans="1:5" ht="35.25" customHeight="1" x14ac:dyDescent="0.15">
      <c r="A6" s="13"/>
      <c r="B6" s="14" t="s">
        <v>8</v>
      </c>
      <c r="C6" s="15">
        <v>19</v>
      </c>
      <c r="D6" s="15">
        <v>19</v>
      </c>
      <c r="E6" s="16">
        <v>10770000</v>
      </c>
    </row>
    <row r="7" spans="1:5" ht="35.25" customHeight="1" x14ac:dyDescent="0.15">
      <c r="A7" s="10"/>
      <c r="B7" s="10" t="s">
        <v>9</v>
      </c>
      <c r="C7" s="11">
        <v>20</v>
      </c>
      <c r="D7" s="11">
        <v>20</v>
      </c>
      <c r="E7" s="12">
        <v>9300000</v>
      </c>
    </row>
    <row r="8" spans="1:5" ht="35.25" customHeight="1" x14ac:dyDescent="0.15">
      <c r="A8" s="17" t="s">
        <v>10</v>
      </c>
      <c r="B8" s="17"/>
      <c r="C8" s="18">
        <v>2</v>
      </c>
      <c r="D8" s="18">
        <v>2</v>
      </c>
      <c r="E8" s="19">
        <v>228000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6</v>
      </c>
      <c r="D15" s="18">
        <f>SUM(D16:D17)</f>
        <v>6</v>
      </c>
      <c r="E15" s="19">
        <f>SUM(E16:E17)</f>
        <v>12000</v>
      </c>
    </row>
    <row r="16" spans="1:5" ht="35.25" customHeight="1" x14ac:dyDescent="0.15">
      <c r="A16" s="13"/>
      <c r="B16" s="14" t="s">
        <v>18</v>
      </c>
      <c r="C16" s="20">
        <v>0</v>
      </c>
      <c r="D16" s="20">
        <v>0</v>
      </c>
      <c r="E16" s="21">
        <v>0</v>
      </c>
    </row>
    <row r="17" spans="1:5" ht="35.25" customHeight="1" x14ac:dyDescent="0.15">
      <c r="A17" s="10"/>
      <c r="B17" s="10" t="s">
        <v>19</v>
      </c>
      <c r="C17" s="11">
        <v>6</v>
      </c>
      <c r="D17" s="11">
        <v>6</v>
      </c>
      <c r="E17" s="12">
        <v>12000</v>
      </c>
    </row>
    <row r="18" spans="1:5" ht="35.25" customHeight="1" x14ac:dyDescent="0.15">
      <c r="A18" s="14" t="s">
        <v>20</v>
      </c>
      <c r="B18" s="17"/>
      <c r="C18" s="24">
        <f>SUM(C19:C20)</f>
        <v>8</v>
      </c>
      <c r="D18" s="24">
        <f>SUM(D19:D20)</f>
        <v>8</v>
      </c>
      <c r="E18" s="25">
        <f>SUM(E19:E20)</f>
        <v>48000</v>
      </c>
    </row>
    <row r="19" spans="1:5" ht="35.25" customHeight="1" x14ac:dyDescent="0.15">
      <c r="A19" s="13"/>
      <c r="B19" s="14" t="s">
        <v>21</v>
      </c>
      <c r="C19" s="20">
        <v>8</v>
      </c>
      <c r="D19" s="20">
        <v>8</v>
      </c>
      <c r="E19" s="21">
        <v>48000</v>
      </c>
    </row>
    <row r="20" spans="1:5" ht="35.25" customHeight="1" x14ac:dyDescent="0.15">
      <c r="A20" s="10"/>
      <c r="B20" s="10" t="s">
        <v>22</v>
      </c>
      <c r="C20" s="11">
        <v>0</v>
      </c>
      <c r="D20" s="11">
        <v>0</v>
      </c>
      <c r="E20" s="12">
        <v>0</v>
      </c>
    </row>
    <row r="21" spans="1:5" ht="35.25" customHeight="1" x14ac:dyDescent="0.15">
      <c r="A21" s="17" t="s">
        <v>23</v>
      </c>
      <c r="B21" s="17"/>
      <c r="C21" s="18">
        <v>4</v>
      </c>
      <c r="D21" s="18">
        <v>4</v>
      </c>
      <c r="E21" s="19">
        <v>4000</v>
      </c>
    </row>
    <row r="22" spans="1:5" ht="35.25" customHeight="1" x14ac:dyDescent="0.15">
      <c r="A22" s="14" t="s">
        <v>24</v>
      </c>
      <c r="B22" s="17"/>
      <c r="C22" s="24">
        <f>SUM(C23:C24)</f>
        <v>8</v>
      </c>
      <c r="D22" s="24">
        <f>SUM(D23:D24)</f>
        <v>8</v>
      </c>
      <c r="E22" s="25">
        <f>SUM(E23:E24)</f>
        <v>7000</v>
      </c>
    </row>
    <row r="23" spans="1:5" ht="35.25" customHeight="1" x14ac:dyDescent="0.15">
      <c r="A23" s="13"/>
      <c r="B23" s="14" t="s">
        <v>25</v>
      </c>
      <c r="C23" s="20">
        <v>4</v>
      </c>
      <c r="D23" s="20">
        <v>4</v>
      </c>
      <c r="E23" s="21">
        <v>3000</v>
      </c>
    </row>
    <row r="24" spans="1:5" ht="35.25" customHeight="1" x14ac:dyDescent="0.15">
      <c r="A24" s="10"/>
      <c r="B24" s="10" t="s">
        <v>26</v>
      </c>
      <c r="C24" s="11">
        <v>4</v>
      </c>
      <c r="D24" s="11">
        <v>4</v>
      </c>
      <c r="E24" s="12">
        <v>4000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38</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81</v>
      </c>
      <c r="D4" s="8">
        <f>SUM(D5,D8:D12,D15,D18,D21:D22,D25)</f>
        <v>81</v>
      </c>
      <c r="E4" s="8">
        <f>SUM(E5,E8:E12,E15,E18,E21:E22,E25)</f>
        <v>4785000</v>
      </c>
    </row>
    <row r="5" spans="1:5" ht="35.25" customHeight="1" x14ac:dyDescent="0.15">
      <c r="A5" s="9" t="s">
        <v>7</v>
      </c>
      <c r="B5" s="10"/>
      <c r="C5" s="11">
        <f>SUM(C6:C7)</f>
        <v>49</v>
      </c>
      <c r="D5" s="11">
        <f>SUM(D6:D7)</f>
        <v>49</v>
      </c>
      <c r="E5" s="12">
        <f>SUM(E6:E7)</f>
        <v>4740000</v>
      </c>
    </row>
    <row r="6" spans="1:5" ht="35.25" customHeight="1" x14ac:dyDescent="0.15">
      <c r="A6" s="13"/>
      <c r="B6" s="14" t="s">
        <v>8</v>
      </c>
      <c r="C6" s="15">
        <v>14</v>
      </c>
      <c r="D6" s="15">
        <v>14</v>
      </c>
      <c r="E6" s="16">
        <v>1770000</v>
      </c>
    </row>
    <row r="7" spans="1:5" ht="35.25" customHeight="1" x14ac:dyDescent="0.15">
      <c r="A7" s="10"/>
      <c r="B7" s="10" t="s">
        <v>9</v>
      </c>
      <c r="C7" s="11">
        <v>35</v>
      </c>
      <c r="D7" s="11">
        <v>35</v>
      </c>
      <c r="E7" s="12">
        <v>2970000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4</v>
      </c>
      <c r="D15" s="18">
        <f>SUM(D16:D17)</f>
        <v>4</v>
      </c>
      <c r="E15" s="19">
        <f>SUM(E16:E17)</f>
        <v>8000</v>
      </c>
    </row>
    <row r="16" spans="1:5" ht="35.25" customHeight="1" x14ac:dyDescent="0.15">
      <c r="A16" s="13"/>
      <c r="B16" s="14" t="s">
        <v>18</v>
      </c>
      <c r="C16" s="20">
        <v>0</v>
      </c>
      <c r="D16" s="20">
        <v>0</v>
      </c>
      <c r="E16" s="21">
        <v>0</v>
      </c>
    </row>
    <row r="17" spans="1:5" ht="35.25" customHeight="1" x14ac:dyDescent="0.15">
      <c r="A17" s="10"/>
      <c r="B17" s="10" t="s">
        <v>19</v>
      </c>
      <c r="C17" s="11">
        <v>4</v>
      </c>
      <c r="D17" s="11">
        <v>4</v>
      </c>
      <c r="E17" s="12">
        <v>8000</v>
      </c>
    </row>
    <row r="18" spans="1:5" ht="35.25" customHeight="1" x14ac:dyDescent="0.15">
      <c r="A18" s="14" t="s">
        <v>20</v>
      </c>
      <c r="B18" s="17"/>
      <c r="C18" s="24">
        <f>SUM(C19:C20)</f>
        <v>5</v>
      </c>
      <c r="D18" s="24">
        <f>SUM(D19:D20)</f>
        <v>5</v>
      </c>
      <c r="E18" s="25">
        <f>SUM(E19:E20)</f>
        <v>18000</v>
      </c>
    </row>
    <row r="19" spans="1:5" ht="35.25" customHeight="1" x14ac:dyDescent="0.15">
      <c r="A19" s="13"/>
      <c r="B19" s="14" t="s">
        <v>21</v>
      </c>
      <c r="C19" s="20">
        <v>5</v>
      </c>
      <c r="D19" s="20">
        <v>5</v>
      </c>
      <c r="E19" s="21">
        <v>18000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23</v>
      </c>
      <c r="D22" s="24">
        <f>SUM(D23:D24)</f>
        <v>23</v>
      </c>
      <c r="E22" s="25">
        <f>SUM(E23:E24)</f>
        <v>19000</v>
      </c>
    </row>
    <row r="23" spans="1:5" ht="35.25" customHeight="1" x14ac:dyDescent="0.15">
      <c r="A23" s="13"/>
      <c r="B23" s="14" t="s">
        <v>25</v>
      </c>
      <c r="C23" s="20">
        <v>16</v>
      </c>
      <c r="D23" s="20">
        <v>16</v>
      </c>
      <c r="E23" s="21">
        <v>12000</v>
      </c>
    </row>
    <row r="24" spans="1:5" ht="35.25" customHeight="1" x14ac:dyDescent="0.15">
      <c r="A24" s="10"/>
      <c r="B24" s="10" t="s">
        <v>26</v>
      </c>
      <c r="C24" s="11">
        <v>7</v>
      </c>
      <c r="D24" s="11">
        <v>7</v>
      </c>
      <c r="E24" s="12">
        <v>7000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39</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124</v>
      </c>
      <c r="D4" s="8">
        <f>SUM(D5,D8:D12,D15,D18,D21:D22,D25)</f>
        <v>124</v>
      </c>
      <c r="E4" s="8">
        <f>SUM(E5,E8:E12,E15,E18,E21:E22,E25)</f>
        <v>29964200</v>
      </c>
    </row>
    <row r="5" spans="1:5" ht="35.25" customHeight="1" x14ac:dyDescent="0.15">
      <c r="A5" s="9" t="s">
        <v>7</v>
      </c>
      <c r="B5" s="10"/>
      <c r="C5" s="11">
        <f>SUM(C6:C7)</f>
        <v>83</v>
      </c>
      <c r="D5" s="11">
        <f>SUM(D6:D7)</f>
        <v>83</v>
      </c>
      <c r="E5" s="12">
        <f>SUM(E6:E7)</f>
        <v>21540000</v>
      </c>
    </row>
    <row r="6" spans="1:5" ht="35.25" customHeight="1" x14ac:dyDescent="0.15">
      <c r="A6" s="13"/>
      <c r="B6" s="14" t="s">
        <v>8</v>
      </c>
      <c r="C6" s="15">
        <v>11</v>
      </c>
      <c r="D6" s="15">
        <v>11</v>
      </c>
      <c r="E6" s="16">
        <v>11040000</v>
      </c>
    </row>
    <row r="7" spans="1:5" ht="35.25" customHeight="1" x14ac:dyDescent="0.15">
      <c r="A7" s="10"/>
      <c r="B7" s="10" t="s">
        <v>9</v>
      </c>
      <c r="C7" s="11">
        <v>72</v>
      </c>
      <c r="D7" s="11">
        <v>72</v>
      </c>
      <c r="E7" s="12">
        <v>10500000</v>
      </c>
    </row>
    <row r="8" spans="1:5" ht="35.25" customHeight="1" x14ac:dyDescent="0.15">
      <c r="A8" s="17" t="s">
        <v>10</v>
      </c>
      <c r="B8" s="17"/>
      <c r="C8" s="18">
        <v>1</v>
      </c>
      <c r="D8" s="18">
        <v>1</v>
      </c>
      <c r="E8" s="19">
        <v>8271200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4</v>
      </c>
      <c r="D15" s="18">
        <f>SUM(D16:D17)</f>
        <v>4</v>
      </c>
      <c r="E15" s="19">
        <f>SUM(E16:E17)</f>
        <v>8000</v>
      </c>
    </row>
    <row r="16" spans="1:5" ht="35.25" customHeight="1" x14ac:dyDescent="0.15">
      <c r="A16" s="13"/>
      <c r="B16" s="14" t="s">
        <v>18</v>
      </c>
      <c r="C16" s="20">
        <v>0</v>
      </c>
      <c r="D16" s="20">
        <v>0</v>
      </c>
      <c r="E16" s="21">
        <v>0</v>
      </c>
    </row>
    <row r="17" spans="1:5" ht="35.25" customHeight="1" x14ac:dyDescent="0.15">
      <c r="A17" s="10"/>
      <c r="B17" s="10" t="s">
        <v>19</v>
      </c>
      <c r="C17" s="11">
        <v>4</v>
      </c>
      <c r="D17" s="11">
        <v>4</v>
      </c>
      <c r="E17" s="12">
        <v>8000</v>
      </c>
    </row>
    <row r="18" spans="1:5" ht="35.25" customHeight="1" x14ac:dyDescent="0.15">
      <c r="A18" s="14" t="s">
        <v>20</v>
      </c>
      <c r="B18" s="17"/>
      <c r="C18" s="24">
        <f>SUM(C19:C20)</f>
        <v>23</v>
      </c>
      <c r="D18" s="24">
        <f>SUM(D19:D20)</f>
        <v>23</v>
      </c>
      <c r="E18" s="25">
        <f>SUM(E19:E20)</f>
        <v>132000</v>
      </c>
    </row>
    <row r="19" spans="1:5" ht="35.25" customHeight="1" x14ac:dyDescent="0.15">
      <c r="A19" s="13"/>
      <c r="B19" s="14" t="s">
        <v>21</v>
      </c>
      <c r="C19" s="20">
        <v>23</v>
      </c>
      <c r="D19" s="20">
        <v>23</v>
      </c>
      <c r="E19" s="21">
        <v>132000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12</v>
      </c>
      <c r="D22" s="24">
        <f>SUM(D23:D24)</f>
        <v>12</v>
      </c>
      <c r="E22" s="25">
        <f>SUM(E23:E24)</f>
        <v>12000</v>
      </c>
    </row>
    <row r="23" spans="1:5" ht="35.25" customHeight="1" x14ac:dyDescent="0.15">
      <c r="A23" s="13"/>
      <c r="B23" s="14" t="s">
        <v>25</v>
      </c>
      <c r="C23" s="20">
        <v>7</v>
      </c>
      <c r="D23" s="20">
        <v>7</v>
      </c>
      <c r="E23" s="21">
        <v>7000</v>
      </c>
    </row>
    <row r="24" spans="1:5" ht="35.25" customHeight="1" x14ac:dyDescent="0.15">
      <c r="A24" s="10"/>
      <c r="B24" s="10" t="s">
        <v>26</v>
      </c>
      <c r="C24" s="11">
        <v>5</v>
      </c>
      <c r="D24" s="11">
        <v>5</v>
      </c>
      <c r="E24" s="12">
        <v>5000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1月</vt:lpstr>
      <vt:lpstr>2月</vt:lpstr>
      <vt:lpstr>3月</vt:lpstr>
      <vt:lpstr>4月</vt:lpstr>
      <vt:lpstr>5月</vt:lpstr>
      <vt:lpstr>6月</vt:lpstr>
      <vt:lpstr>7月</vt:lpstr>
      <vt:lpstr>8月</vt:lpstr>
      <vt:lpstr>9月</vt:lpstr>
      <vt:lpstr>10月</vt:lpstr>
      <vt:lpstr>11月</vt:lpstr>
      <vt:lpstr>12月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2019-01-29T09:10:53Z</dcterms:modified>
</cp:coreProperties>
</file>