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2460" windowWidth="15480" windowHeight="7995" activeTab="0"/>
  </bookViews>
  <sheets>
    <sheet name="6-5" sheetId="1" r:id="rId1"/>
  </sheets>
  <definedNames>
    <definedName name="_xlnm.Print_Area" localSheetId="0">'6-5'!$A$1:$S$154</definedName>
    <definedName name="_xlnm.Print_Titles" localSheetId="0">'6-5'!$1:$8</definedName>
  </definedNames>
  <calcPr fullCalcOnLoad="1"/>
</workbook>
</file>

<file path=xl/sharedStrings.xml><?xml version="1.0" encoding="utf-8"?>
<sst xmlns="http://schemas.openxmlformats.org/spreadsheetml/2006/main" count="553" uniqueCount="191">
  <si>
    <t>（単位：TEU）</t>
  </si>
  <si>
    <t>順位</t>
  </si>
  <si>
    <t>港　　湾　　名</t>
  </si>
  <si>
    <t>合　 　計</t>
  </si>
  <si>
    <t>輸　 　　　　　　出</t>
  </si>
  <si>
    <t>輸　 　　　　　　入</t>
  </si>
  <si>
    <t>移　 　　　　　　出</t>
  </si>
  <si>
    <t>移　 　　　　　　入</t>
  </si>
  <si>
    <t>港</t>
  </si>
  <si>
    <t>格</t>
  </si>
  <si>
    <t>計</t>
  </si>
  <si>
    <t>コンテナ個数</t>
  </si>
  <si>
    <t>空コンテナ個数</t>
  </si>
  <si>
    <t>東京都</t>
  </si>
  <si>
    <t>東京</t>
  </si>
  <si>
    <t>神奈川県</t>
  </si>
  <si>
    <t>横浜</t>
  </si>
  <si>
    <t>愛知県</t>
  </si>
  <si>
    <t>名古屋</t>
  </si>
  <si>
    <t>兵庫県</t>
  </si>
  <si>
    <t>神戸</t>
  </si>
  <si>
    <t>大阪府</t>
  </si>
  <si>
    <t>大阪</t>
  </si>
  <si>
    <t>福岡県</t>
  </si>
  <si>
    <t>博多</t>
  </si>
  <si>
    <t>静岡県</t>
  </si>
  <si>
    <t>清水</t>
  </si>
  <si>
    <t>北九州</t>
  </si>
  <si>
    <t>北海道</t>
  </si>
  <si>
    <t>苫小牧</t>
  </si>
  <si>
    <t>沖縄県</t>
  </si>
  <si>
    <t>那覇</t>
  </si>
  <si>
    <t>広島県</t>
  </si>
  <si>
    <t>広島</t>
  </si>
  <si>
    <t>新潟県</t>
  </si>
  <si>
    <t>新潟</t>
  </si>
  <si>
    <t>三重県</t>
  </si>
  <si>
    <t>四日市</t>
  </si>
  <si>
    <t>岡山県</t>
  </si>
  <si>
    <t>水島</t>
  </si>
  <si>
    <t>宮城県</t>
  </si>
  <si>
    <t>仙台塩釜</t>
  </si>
  <si>
    <t>山口県</t>
  </si>
  <si>
    <t>徳山下松</t>
  </si>
  <si>
    <t>鹿児島県</t>
  </si>
  <si>
    <t>鹿児島</t>
  </si>
  <si>
    <t>岩国</t>
  </si>
  <si>
    <t>下関</t>
  </si>
  <si>
    <t>千葉県</t>
  </si>
  <si>
    <t>千葉</t>
  </si>
  <si>
    <t>両津</t>
  </si>
  <si>
    <t>志布志</t>
  </si>
  <si>
    <t>富山県</t>
  </si>
  <si>
    <t>伏木富山</t>
  </si>
  <si>
    <t>佐賀県</t>
  </si>
  <si>
    <t>伊万里</t>
  </si>
  <si>
    <t>石垣</t>
  </si>
  <si>
    <t>愛媛県</t>
  </si>
  <si>
    <t>松山</t>
  </si>
  <si>
    <t>三島川之江</t>
  </si>
  <si>
    <t>福山</t>
  </si>
  <si>
    <t>釧路</t>
  </si>
  <si>
    <t>香川県</t>
  </si>
  <si>
    <t>高松</t>
  </si>
  <si>
    <t>秋田県</t>
  </si>
  <si>
    <t>秋田</t>
  </si>
  <si>
    <t>大分県</t>
  </si>
  <si>
    <t>大分</t>
  </si>
  <si>
    <t>川崎</t>
  </si>
  <si>
    <t>平良</t>
  </si>
  <si>
    <t>福井県</t>
  </si>
  <si>
    <t>敦賀</t>
  </si>
  <si>
    <t>石狩湾新</t>
  </si>
  <si>
    <t>青森県</t>
  </si>
  <si>
    <t>八戸</t>
  </si>
  <si>
    <t>三河</t>
  </si>
  <si>
    <t>福島県</t>
  </si>
  <si>
    <t>小名浜</t>
  </si>
  <si>
    <t>直江津</t>
  </si>
  <si>
    <t>石川県</t>
  </si>
  <si>
    <t>金沢</t>
  </si>
  <si>
    <t>姫路</t>
  </si>
  <si>
    <t>鳥取県</t>
  </si>
  <si>
    <t>境</t>
  </si>
  <si>
    <t>宮崎県</t>
  </si>
  <si>
    <t>細島</t>
  </si>
  <si>
    <t>堺泉北</t>
  </si>
  <si>
    <t>新居浜</t>
  </si>
  <si>
    <t>今治</t>
  </si>
  <si>
    <t>宇部</t>
  </si>
  <si>
    <t>熊本県</t>
  </si>
  <si>
    <t>八代</t>
  </si>
  <si>
    <t>徳島県</t>
  </si>
  <si>
    <t>徳島小松島</t>
  </si>
  <si>
    <t>茨城県</t>
  </si>
  <si>
    <t>常陸那珂</t>
  </si>
  <si>
    <t>名瀬</t>
  </si>
  <si>
    <t>本部</t>
  </si>
  <si>
    <t>京都府</t>
  </si>
  <si>
    <t>舞鶴</t>
  </si>
  <si>
    <t>西之表</t>
  </si>
  <si>
    <t>小樽</t>
  </si>
  <si>
    <t>風戸</t>
  </si>
  <si>
    <t>山形県</t>
  </si>
  <si>
    <t>酒田</t>
  </si>
  <si>
    <t>和歌山県</t>
  </si>
  <si>
    <t>和歌山下津</t>
  </si>
  <si>
    <t>神湊</t>
  </si>
  <si>
    <t>室蘭</t>
  </si>
  <si>
    <t>油津</t>
  </si>
  <si>
    <t>元町</t>
  </si>
  <si>
    <t>熊本</t>
  </si>
  <si>
    <t>高知県</t>
  </si>
  <si>
    <t>高知</t>
  </si>
  <si>
    <t>長崎県</t>
  </si>
  <si>
    <t>長崎</t>
  </si>
  <si>
    <t>厳原</t>
  </si>
  <si>
    <t>呉</t>
  </si>
  <si>
    <t>運天</t>
  </si>
  <si>
    <t>小木</t>
  </si>
  <si>
    <t>伊江</t>
  </si>
  <si>
    <t>詫間</t>
  </si>
  <si>
    <t>御前崎</t>
  </si>
  <si>
    <t>福江</t>
  </si>
  <si>
    <t>二見</t>
  </si>
  <si>
    <t>島根県</t>
  </si>
  <si>
    <t>浜田</t>
  </si>
  <si>
    <t>三池</t>
  </si>
  <si>
    <t>神津島</t>
  </si>
  <si>
    <t>川内</t>
  </si>
  <si>
    <t>前泊(伊平屋)</t>
  </si>
  <si>
    <t>八重根</t>
  </si>
  <si>
    <t>岡田</t>
  </si>
  <si>
    <t>仲田</t>
  </si>
  <si>
    <t>新島</t>
  </si>
  <si>
    <t>青ヶ島</t>
  </si>
  <si>
    <t>岩手県</t>
  </si>
  <si>
    <t>利島</t>
  </si>
  <si>
    <t>兼城</t>
  </si>
  <si>
    <t>御蔵島</t>
  </si>
  <si>
    <t>港　　　名</t>
  </si>
  <si>
    <t>函館</t>
  </si>
  <si>
    <t>大船渡</t>
  </si>
  <si>
    <t>大竹</t>
  </si>
  <si>
    <t>６－５　　コ　ン　テ　ナ　個　数　順　位　表</t>
  </si>
  <si>
    <t>下田</t>
  </si>
  <si>
    <t>石巻</t>
  </si>
  <si>
    <t>鹿島</t>
  </si>
  <si>
    <t>三田尻中関</t>
  </si>
  <si>
    <t>和泊</t>
  </si>
  <si>
    <t>湾</t>
  </si>
  <si>
    <t>亀徳</t>
  </si>
  <si>
    <t>宮之浦(上屋久)</t>
  </si>
  <si>
    <t>島間</t>
  </si>
  <si>
    <t>与論</t>
  </si>
  <si>
    <t>伊延</t>
  </si>
  <si>
    <t>古仁屋</t>
  </si>
  <si>
    <t>南大東</t>
  </si>
  <si>
    <t>平土野</t>
  </si>
  <si>
    <t>北大東</t>
  </si>
  <si>
    <t>相馬</t>
  </si>
  <si>
    <t>大里</t>
  </si>
  <si>
    <t>赤木名</t>
  </si>
  <si>
    <t>硫黄島</t>
  </si>
  <si>
    <t>やすら浜</t>
  </si>
  <si>
    <t>乙</t>
  </si>
  <si>
    <t>甲</t>
  </si>
  <si>
    <t>地</t>
  </si>
  <si>
    <t>重</t>
  </si>
  <si>
    <t>特</t>
  </si>
  <si>
    <t/>
  </si>
  <si>
    <t>衣浦</t>
  </si>
  <si>
    <t>竹島</t>
  </si>
  <si>
    <t>中之島</t>
  </si>
  <si>
    <t>片泊</t>
  </si>
  <si>
    <t>宮古</t>
  </si>
  <si>
    <t>沖</t>
  </si>
  <si>
    <t>宇野</t>
  </si>
  <si>
    <t>切石</t>
  </si>
  <si>
    <t>普天間</t>
  </si>
  <si>
    <t>南之浜</t>
  </si>
  <si>
    <t>座間味</t>
  </si>
  <si>
    <t>むつ小川原</t>
  </si>
  <si>
    <t>宝島</t>
  </si>
  <si>
    <t>小宝島</t>
  </si>
  <si>
    <t>波浮</t>
  </si>
  <si>
    <t>釜石</t>
  </si>
  <si>
    <t>長山</t>
  </si>
  <si>
    <t>祖納(与那国)</t>
  </si>
  <si>
    <t>元浦</t>
  </si>
  <si>
    <t>安房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</si>
</sst>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56" fontId="6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5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79" fontId="10" fillId="0" borderId="10" xfId="49" applyNumberFormat="1" applyFont="1" applyBorder="1" applyAlignment="1">
      <alignment/>
    </xf>
    <xf numFmtId="179" fontId="10" fillId="0" borderId="13" xfId="49" applyNumberFormat="1" applyFont="1" applyBorder="1" applyAlignment="1">
      <alignment/>
    </xf>
    <xf numFmtId="179" fontId="10" fillId="0" borderId="14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179" fontId="10" fillId="0" borderId="15" xfId="49" applyNumberFormat="1" applyFont="1" applyBorder="1" applyAlignment="1">
      <alignment/>
    </xf>
    <xf numFmtId="179" fontId="10" fillId="0" borderId="17" xfId="49" applyNumberFormat="1" applyFont="1" applyBorder="1" applyAlignment="1">
      <alignment/>
    </xf>
    <xf numFmtId="179" fontId="10" fillId="0" borderId="18" xfId="49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/>
    </xf>
    <xf numFmtId="179" fontId="10" fillId="0" borderId="19" xfId="49" applyNumberFormat="1" applyFont="1" applyBorder="1" applyAlignment="1">
      <alignment/>
    </xf>
    <xf numFmtId="179" fontId="10" fillId="0" borderId="22" xfId="49" applyNumberFormat="1" applyFont="1" applyBorder="1" applyAlignment="1">
      <alignment/>
    </xf>
    <xf numFmtId="179" fontId="10" fillId="0" borderId="23" xfId="49" applyNumberFormat="1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179" fontId="10" fillId="0" borderId="24" xfId="49" applyNumberFormat="1" applyFont="1" applyBorder="1" applyAlignment="1">
      <alignment/>
    </xf>
    <xf numFmtId="179" fontId="10" fillId="0" borderId="27" xfId="49" applyNumberFormat="1" applyFont="1" applyBorder="1" applyAlignment="1">
      <alignment/>
    </xf>
    <xf numFmtId="179" fontId="10" fillId="0" borderId="28" xfId="49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29" xfId="0" applyFont="1" applyBorder="1" applyAlignment="1">
      <alignment horizontal="right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79" fontId="10" fillId="0" borderId="11" xfId="49" applyNumberFormat="1" applyFont="1" applyBorder="1" applyAlignment="1">
      <alignment/>
    </xf>
    <xf numFmtId="179" fontId="10" fillId="0" borderId="16" xfId="49" applyNumberFormat="1" applyFont="1" applyBorder="1" applyAlignment="1">
      <alignment/>
    </xf>
    <xf numFmtId="179" fontId="10" fillId="0" borderId="20" xfId="49" applyNumberFormat="1" applyFont="1" applyBorder="1" applyAlignment="1">
      <alignment/>
    </xf>
    <xf numFmtId="179" fontId="10" fillId="0" borderId="25" xfId="49" applyNumberFormat="1" applyFont="1" applyBorder="1" applyAlignment="1">
      <alignment/>
    </xf>
    <xf numFmtId="179" fontId="10" fillId="0" borderId="30" xfId="49" applyNumberFormat="1" applyFont="1" applyBorder="1" applyAlignment="1">
      <alignment/>
    </xf>
    <xf numFmtId="179" fontId="10" fillId="0" borderId="31" xfId="49" applyNumberFormat="1" applyFont="1" applyBorder="1" applyAlignment="1">
      <alignment/>
    </xf>
    <xf numFmtId="179" fontId="10" fillId="0" borderId="32" xfId="49" applyNumberFormat="1" applyFont="1" applyBorder="1" applyAlignment="1">
      <alignment/>
    </xf>
    <xf numFmtId="179" fontId="10" fillId="0" borderId="33" xfId="49" applyNumberFormat="1" applyFont="1" applyBorder="1" applyAlignment="1">
      <alignment/>
    </xf>
    <xf numFmtId="179" fontId="10" fillId="0" borderId="34" xfId="49" applyNumberFormat="1" applyFont="1" applyBorder="1" applyAlignment="1">
      <alignment/>
    </xf>
    <xf numFmtId="179" fontId="10" fillId="0" borderId="29" xfId="49" applyNumberFormat="1" applyFont="1" applyBorder="1" applyAlignment="1">
      <alignment/>
    </xf>
    <xf numFmtId="179" fontId="10" fillId="0" borderId="35" xfId="49" applyNumberFormat="1" applyFont="1" applyBorder="1" applyAlignment="1">
      <alignment/>
    </xf>
    <xf numFmtId="179" fontId="10" fillId="0" borderId="36" xfId="49" applyNumberFormat="1" applyFont="1" applyBorder="1" applyAlignment="1">
      <alignment/>
    </xf>
    <xf numFmtId="0" fontId="8" fillId="0" borderId="37" xfId="0" applyFont="1" applyBorder="1" applyAlignment="1">
      <alignment horizontal="right"/>
    </xf>
    <xf numFmtId="0" fontId="8" fillId="0" borderId="38" xfId="0" applyFont="1" applyBorder="1" applyAlignment="1">
      <alignment/>
    </xf>
    <xf numFmtId="0" fontId="8" fillId="0" borderId="34" xfId="0" applyFont="1" applyBorder="1" applyAlignment="1">
      <alignment horizontal="right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56" fontId="4" fillId="0" borderId="0" xfId="0" applyNumberFormat="1" applyFont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view="pageBreakPreview" zoomScale="70" zoomScaleSheetLayoutView="70" zoomScalePageLayoutView="0" workbookViewId="0" topLeftCell="A1">
      <selection activeCell="A1" sqref="A1:S1"/>
    </sheetView>
  </sheetViews>
  <sheetFormatPr defaultColWidth="9.00390625" defaultRowHeight="15" customHeight="1"/>
  <cols>
    <col min="1" max="1" width="5.00390625" style="6" customWidth="1"/>
    <col min="2" max="2" width="9.75390625" style="7" bestFit="1" customWidth="1"/>
    <col min="3" max="3" width="3.375" style="8" bestFit="1" customWidth="1"/>
    <col min="4" max="4" width="16.75390625" style="7" bestFit="1" customWidth="1"/>
    <col min="5" max="6" width="4.125" style="6" customWidth="1"/>
    <col min="7" max="7" width="18.00390625" style="4" customWidth="1"/>
    <col min="8" max="19" width="14.25390625" style="4" customWidth="1"/>
    <col min="20" max="16384" width="9.00390625" style="4" customWidth="1"/>
  </cols>
  <sheetData>
    <row r="1" spans="1:19" s="1" customFormat="1" ht="24.75" customHeight="1">
      <c r="A1" s="65" t="s">
        <v>144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1" s="1" customFormat="1" ht="15" customHeight="1">
      <c r="A2" s="2"/>
      <c r="B2" s="2"/>
      <c r="C2" s="3"/>
      <c r="D2" s="2"/>
      <c r="E2" s="2"/>
      <c r="F2" s="2"/>
      <c r="G2" s="4"/>
      <c r="H2" s="4"/>
      <c r="I2" s="5"/>
      <c r="J2" s="5"/>
      <c r="K2" s="5"/>
    </row>
    <row r="3" spans="1:11" s="1" customFormat="1" ht="15" customHeight="1">
      <c r="A3" s="2"/>
      <c r="B3" s="2"/>
      <c r="C3" s="3"/>
      <c r="D3" s="2"/>
      <c r="E3" s="2"/>
      <c r="F3" s="2"/>
      <c r="G3" s="5"/>
      <c r="H3" s="5"/>
      <c r="I3" s="5"/>
      <c r="J3" s="5"/>
      <c r="K3" s="5"/>
    </row>
    <row r="4" spans="1:19" s="9" customFormat="1" ht="15" customHeight="1" thickBot="1">
      <c r="A4" s="6"/>
      <c r="B4" s="7"/>
      <c r="C4" s="8"/>
      <c r="D4" s="7"/>
      <c r="E4" s="6"/>
      <c r="F4" s="6"/>
      <c r="G4" s="7"/>
      <c r="H4" s="7"/>
      <c r="I4" s="7"/>
      <c r="J4" s="7"/>
      <c r="K4" s="7"/>
      <c r="R4" s="10"/>
      <c r="S4" s="11" t="s">
        <v>0</v>
      </c>
    </row>
    <row r="5" spans="1:19" s="9" customFormat="1" ht="15" customHeight="1">
      <c r="A5" s="69" t="s">
        <v>1</v>
      </c>
      <c r="B5" s="74" t="s">
        <v>2</v>
      </c>
      <c r="C5" s="74"/>
      <c r="D5" s="74"/>
      <c r="E5" s="74"/>
      <c r="F5" s="75"/>
      <c r="G5" s="66" t="s">
        <v>3</v>
      </c>
      <c r="H5" s="74" t="s">
        <v>4</v>
      </c>
      <c r="I5" s="74"/>
      <c r="J5" s="75"/>
      <c r="K5" s="84" t="s">
        <v>5</v>
      </c>
      <c r="L5" s="74"/>
      <c r="M5" s="75"/>
      <c r="N5" s="84" t="s">
        <v>6</v>
      </c>
      <c r="O5" s="74"/>
      <c r="P5" s="75"/>
      <c r="Q5" s="84" t="s">
        <v>7</v>
      </c>
      <c r="R5" s="74"/>
      <c r="S5" s="75"/>
    </row>
    <row r="6" spans="1:19" s="9" customFormat="1" ht="7.5" customHeight="1">
      <c r="A6" s="70"/>
      <c r="B6" s="76"/>
      <c r="C6" s="76"/>
      <c r="D6" s="76"/>
      <c r="E6" s="76"/>
      <c r="F6" s="77"/>
      <c r="G6" s="67"/>
      <c r="H6" s="86"/>
      <c r="I6" s="86"/>
      <c r="J6" s="87"/>
      <c r="K6" s="85"/>
      <c r="L6" s="86"/>
      <c r="M6" s="87"/>
      <c r="N6" s="85"/>
      <c r="O6" s="86"/>
      <c r="P6" s="87"/>
      <c r="Q6" s="85"/>
      <c r="R6" s="86"/>
      <c r="S6" s="87"/>
    </row>
    <row r="7" spans="1:19" s="9" customFormat="1" ht="7.5" customHeight="1">
      <c r="A7" s="70"/>
      <c r="B7" s="78" t="s">
        <v>140</v>
      </c>
      <c r="C7" s="78"/>
      <c r="D7" s="79"/>
      <c r="E7" s="82" t="s">
        <v>8</v>
      </c>
      <c r="F7" s="95" t="s">
        <v>9</v>
      </c>
      <c r="G7" s="67"/>
      <c r="H7" s="79" t="s">
        <v>10</v>
      </c>
      <c r="I7" s="97" t="s">
        <v>11</v>
      </c>
      <c r="J7" s="72" t="s">
        <v>12</v>
      </c>
      <c r="K7" s="88" t="s">
        <v>10</v>
      </c>
      <c r="L7" s="79" t="s">
        <v>11</v>
      </c>
      <c r="M7" s="72" t="s">
        <v>12</v>
      </c>
      <c r="N7" s="88" t="s">
        <v>10</v>
      </c>
      <c r="O7" s="79" t="s">
        <v>11</v>
      </c>
      <c r="P7" s="72" t="s">
        <v>12</v>
      </c>
      <c r="Q7" s="93" t="s">
        <v>10</v>
      </c>
      <c r="R7" s="89" t="s">
        <v>11</v>
      </c>
      <c r="S7" s="91" t="s">
        <v>12</v>
      </c>
    </row>
    <row r="8" spans="1:19" s="9" customFormat="1" ht="15" customHeight="1" thickBot="1">
      <c r="A8" s="71"/>
      <c r="B8" s="80"/>
      <c r="C8" s="80"/>
      <c r="D8" s="81"/>
      <c r="E8" s="83"/>
      <c r="F8" s="96"/>
      <c r="G8" s="68"/>
      <c r="H8" s="81"/>
      <c r="I8" s="98"/>
      <c r="J8" s="73"/>
      <c r="K8" s="71"/>
      <c r="L8" s="81"/>
      <c r="M8" s="73"/>
      <c r="N8" s="71"/>
      <c r="O8" s="81"/>
      <c r="P8" s="73"/>
      <c r="Q8" s="94"/>
      <c r="R8" s="90"/>
      <c r="S8" s="92"/>
    </row>
    <row r="9" spans="1:19" s="18" customFormat="1" ht="20.25" customHeight="1">
      <c r="A9" s="12">
        <v>1</v>
      </c>
      <c r="B9" s="13" t="s">
        <v>13</v>
      </c>
      <c r="C9" s="58" t="str">
        <f>IF(F9="特","◎",IF(F9="重","○",""))</f>
        <v>◎</v>
      </c>
      <c r="D9" s="14" t="s">
        <v>14</v>
      </c>
      <c r="E9" s="40" t="s">
        <v>166</v>
      </c>
      <c r="F9" s="59" t="s">
        <v>169</v>
      </c>
      <c r="G9" s="48">
        <v>3810761.60391769</v>
      </c>
      <c r="H9" s="15">
        <v>1559955.60000014</v>
      </c>
      <c r="I9" s="16">
        <v>875675</v>
      </c>
      <c r="J9" s="17">
        <v>684280.600000143</v>
      </c>
      <c r="K9" s="44">
        <v>1839312.0000006</v>
      </c>
      <c r="L9" s="16">
        <v>1822975.0000006</v>
      </c>
      <c r="M9" s="52">
        <v>16337</v>
      </c>
      <c r="N9" s="15">
        <v>269940.501957089</v>
      </c>
      <c r="O9" s="16">
        <v>109464.701929003</v>
      </c>
      <c r="P9" s="17">
        <v>160475.800028086</v>
      </c>
      <c r="Q9" s="15">
        <v>141553.50195986</v>
      </c>
      <c r="R9" s="16">
        <v>126567.301846921</v>
      </c>
      <c r="S9" s="17">
        <v>14986.2001129389</v>
      </c>
    </row>
    <row r="10" spans="1:19" s="18" customFormat="1" ht="16.5" customHeight="1">
      <c r="A10" s="19">
        <v>2</v>
      </c>
      <c r="B10" s="20" t="s">
        <v>15</v>
      </c>
      <c r="C10" s="39" t="str">
        <f aca="true" t="shared" si="0" ref="C10:C73">IF(F10="特","◎",IF(F10="重","○",""))</f>
        <v>◎</v>
      </c>
      <c r="D10" s="9" t="s">
        <v>16</v>
      </c>
      <c r="E10" s="41" t="s">
        <v>166</v>
      </c>
      <c r="F10" s="60" t="s">
        <v>169</v>
      </c>
      <c r="G10" s="49">
        <v>2797994.05000007</v>
      </c>
      <c r="H10" s="21">
        <v>1379286.75</v>
      </c>
      <c r="I10" s="22">
        <v>1143305.75</v>
      </c>
      <c r="J10" s="23">
        <v>235981</v>
      </c>
      <c r="K10" s="45">
        <v>1175950.30000007</v>
      </c>
      <c r="L10" s="22">
        <v>1038369.30000007</v>
      </c>
      <c r="M10" s="53">
        <v>137581</v>
      </c>
      <c r="N10" s="21">
        <v>104841</v>
      </c>
      <c r="O10" s="22">
        <v>74211</v>
      </c>
      <c r="P10" s="23">
        <v>30630</v>
      </c>
      <c r="Q10" s="21">
        <v>137916</v>
      </c>
      <c r="R10" s="22">
        <v>78543</v>
      </c>
      <c r="S10" s="23">
        <v>59373</v>
      </c>
    </row>
    <row r="11" spans="1:19" s="18" customFormat="1" ht="16.5" customHeight="1">
      <c r="A11" s="19">
        <v>3</v>
      </c>
      <c r="B11" s="20" t="s">
        <v>19</v>
      </c>
      <c r="C11" s="39" t="str">
        <f t="shared" si="0"/>
        <v>◎</v>
      </c>
      <c r="D11" s="9" t="s">
        <v>20</v>
      </c>
      <c r="E11" s="41" t="s">
        <v>166</v>
      </c>
      <c r="F11" s="60" t="s">
        <v>169</v>
      </c>
      <c r="G11" s="49">
        <v>2247023.95001733</v>
      </c>
      <c r="H11" s="21">
        <v>945554.5</v>
      </c>
      <c r="I11" s="22">
        <v>766595.5</v>
      </c>
      <c r="J11" s="23">
        <v>178959</v>
      </c>
      <c r="K11" s="45">
        <v>827343.25</v>
      </c>
      <c r="L11" s="22">
        <v>767337.25</v>
      </c>
      <c r="M11" s="53">
        <v>60006</v>
      </c>
      <c r="N11" s="21">
        <v>213597.100016713</v>
      </c>
      <c r="O11" s="22">
        <v>137445.600016475</v>
      </c>
      <c r="P11" s="23">
        <v>76151.5000002384</v>
      </c>
      <c r="Q11" s="21">
        <v>260529.10000062</v>
      </c>
      <c r="R11" s="22">
        <v>165462.600000381</v>
      </c>
      <c r="S11" s="23">
        <v>95066.5000002384</v>
      </c>
    </row>
    <row r="12" spans="1:19" s="18" customFormat="1" ht="16.5" customHeight="1">
      <c r="A12" s="19">
        <v>4</v>
      </c>
      <c r="B12" s="20" t="s">
        <v>17</v>
      </c>
      <c r="C12" s="39" t="str">
        <f t="shared" si="0"/>
        <v>◎</v>
      </c>
      <c r="D12" s="9" t="s">
        <v>18</v>
      </c>
      <c r="E12" s="41" t="s">
        <v>166</v>
      </c>
      <c r="F12" s="60" t="s">
        <v>169</v>
      </c>
      <c r="G12" s="49">
        <v>2112730.45001876</v>
      </c>
      <c r="H12" s="21">
        <v>1034807.75</v>
      </c>
      <c r="I12" s="22">
        <v>836918.75</v>
      </c>
      <c r="J12" s="23">
        <v>197889</v>
      </c>
      <c r="K12" s="45">
        <v>1017048.5</v>
      </c>
      <c r="L12" s="22">
        <v>831395.75</v>
      </c>
      <c r="M12" s="53">
        <v>185652.75</v>
      </c>
      <c r="N12" s="21">
        <v>30149.0000077486</v>
      </c>
      <c r="O12" s="22">
        <v>27466.0000077486</v>
      </c>
      <c r="P12" s="23">
        <v>2683</v>
      </c>
      <c r="Q12" s="21">
        <v>30725.2000110149</v>
      </c>
      <c r="R12" s="22">
        <v>14010.6000099182</v>
      </c>
      <c r="S12" s="23">
        <v>16714.6000010967</v>
      </c>
    </row>
    <row r="13" spans="1:19" s="18" customFormat="1" ht="16.5" customHeight="1">
      <c r="A13" s="19">
        <v>5</v>
      </c>
      <c r="B13" s="20" t="s">
        <v>21</v>
      </c>
      <c r="C13" s="39" t="str">
        <f t="shared" si="0"/>
        <v>◎</v>
      </c>
      <c r="D13" s="9" t="s">
        <v>22</v>
      </c>
      <c r="E13" s="41" t="s">
        <v>166</v>
      </c>
      <c r="F13" s="60" t="s">
        <v>169</v>
      </c>
      <c r="G13" s="49">
        <v>2099886.50071585</v>
      </c>
      <c r="H13" s="21">
        <v>837108.300009847</v>
      </c>
      <c r="I13" s="22">
        <v>382787.700006127</v>
      </c>
      <c r="J13" s="23">
        <v>454320.600003719</v>
      </c>
      <c r="K13" s="45">
        <v>1005958.50000978</v>
      </c>
      <c r="L13" s="22">
        <v>973948.300005436</v>
      </c>
      <c r="M13" s="53">
        <v>32010.2000043392</v>
      </c>
      <c r="N13" s="21">
        <v>179628.000336289</v>
      </c>
      <c r="O13" s="22">
        <v>64868.100336194</v>
      </c>
      <c r="P13" s="23">
        <v>114759.900000095</v>
      </c>
      <c r="Q13" s="21">
        <v>77191.7003599405</v>
      </c>
      <c r="R13" s="22">
        <v>29088.4002962112</v>
      </c>
      <c r="S13" s="23">
        <v>48103.3000637293</v>
      </c>
    </row>
    <row r="14" spans="1:19" s="18" customFormat="1" ht="16.5" customHeight="1">
      <c r="A14" s="19">
        <v>6</v>
      </c>
      <c r="B14" s="20" t="s">
        <v>23</v>
      </c>
      <c r="C14" s="39" t="str">
        <f t="shared" si="0"/>
        <v>◎</v>
      </c>
      <c r="D14" s="9" t="s">
        <v>24</v>
      </c>
      <c r="E14" s="41" t="s">
        <v>166</v>
      </c>
      <c r="F14" s="60" t="s">
        <v>169</v>
      </c>
      <c r="G14" s="49">
        <v>722819.451717854</v>
      </c>
      <c r="H14" s="21">
        <v>307304.600045919</v>
      </c>
      <c r="I14" s="22">
        <v>184018.40002656</v>
      </c>
      <c r="J14" s="23">
        <v>123286.20001936</v>
      </c>
      <c r="K14" s="45">
        <v>321977.400052428</v>
      </c>
      <c r="L14" s="22">
        <v>285616.000050187</v>
      </c>
      <c r="M14" s="53">
        <v>36361.4000022411</v>
      </c>
      <c r="N14" s="21">
        <v>51922.3009120226</v>
      </c>
      <c r="O14" s="22">
        <v>39297.7007622719</v>
      </c>
      <c r="P14" s="23">
        <v>12624.6001497507</v>
      </c>
      <c r="Q14" s="21">
        <v>41615.1507074833</v>
      </c>
      <c r="R14" s="22">
        <v>23985.8504109383</v>
      </c>
      <c r="S14" s="23">
        <v>17629.300296545</v>
      </c>
    </row>
    <row r="15" spans="1:19" s="18" customFormat="1" ht="16.5" customHeight="1">
      <c r="A15" s="19">
        <v>7</v>
      </c>
      <c r="B15" s="20" t="s">
        <v>30</v>
      </c>
      <c r="C15" s="39" t="str">
        <f t="shared" si="0"/>
        <v>○</v>
      </c>
      <c r="D15" s="9" t="s">
        <v>31</v>
      </c>
      <c r="E15" s="41" t="s">
        <v>166</v>
      </c>
      <c r="F15" s="60" t="s">
        <v>168</v>
      </c>
      <c r="G15" s="49">
        <v>437544.303620338</v>
      </c>
      <c r="H15" s="21">
        <v>37732</v>
      </c>
      <c r="I15" s="22">
        <v>17020</v>
      </c>
      <c r="J15" s="23">
        <v>20712</v>
      </c>
      <c r="K15" s="45">
        <v>42065</v>
      </c>
      <c r="L15" s="22">
        <v>42065</v>
      </c>
      <c r="M15" s="53">
        <v>0</v>
      </c>
      <c r="N15" s="21">
        <v>188332.401926756</v>
      </c>
      <c r="O15" s="22">
        <v>17038.5000953674</v>
      </c>
      <c r="P15" s="23">
        <v>171293.901831388</v>
      </c>
      <c r="Q15" s="21">
        <v>169414.901693583</v>
      </c>
      <c r="R15" s="22">
        <v>127902.201474309</v>
      </c>
      <c r="S15" s="23">
        <v>41512.7002192736</v>
      </c>
    </row>
    <row r="16" spans="1:19" s="18" customFormat="1" ht="16.5" customHeight="1">
      <c r="A16" s="19">
        <v>8</v>
      </c>
      <c r="B16" s="20" t="s">
        <v>23</v>
      </c>
      <c r="C16" s="39" t="str">
        <f t="shared" si="0"/>
        <v>◎</v>
      </c>
      <c r="D16" s="9" t="s">
        <v>27</v>
      </c>
      <c r="E16" s="41" t="s">
        <v>166</v>
      </c>
      <c r="F16" s="60" t="s">
        <v>169</v>
      </c>
      <c r="G16" s="49">
        <v>409229</v>
      </c>
      <c r="H16" s="21">
        <v>188111</v>
      </c>
      <c r="I16" s="22">
        <v>135330</v>
      </c>
      <c r="J16" s="23">
        <v>52781</v>
      </c>
      <c r="K16" s="45">
        <v>170343</v>
      </c>
      <c r="L16" s="22">
        <v>153343</v>
      </c>
      <c r="M16" s="53">
        <v>17000</v>
      </c>
      <c r="N16" s="21">
        <v>21424</v>
      </c>
      <c r="O16" s="22">
        <v>11372</v>
      </c>
      <c r="P16" s="23">
        <v>10052</v>
      </c>
      <c r="Q16" s="21">
        <v>29351</v>
      </c>
      <c r="R16" s="22">
        <v>6986</v>
      </c>
      <c r="S16" s="23">
        <v>22365</v>
      </c>
    </row>
    <row r="17" spans="1:19" s="18" customFormat="1" ht="16.5" customHeight="1">
      <c r="A17" s="19">
        <v>9</v>
      </c>
      <c r="B17" s="20" t="s">
        <v>25</v>
      </c>
      <c r="C17" s="39" t="str">
        <f t="shared" si="0"/>
        <v>◎</v>
      </c>
      <c r="D17" s="9" t="s">
        <v>26</v>
      </c>
      <c r="E17" s="41" t="s">
        <v>166</v>
      </c>
      <c r="F17" s="60" t="s">
        <v>169</v>
      </c>
      <c r="G17" s="49">
        <v>391679.600000024</v>
      </c>
      <c r="H17" s="21">
        <v>171801</v>
      </c>
      <c r="I17" s="22">
        <v>143411</v>
      </c>
      <c r="J17" s="23">
        <v>28390</v>
      </c>
      <c r="K17" s="45">
        <v>152724</v>
      </c>
      <c r="L17" s="22">
        <v>135785</v>
      </c>
      <c r="M17" s="53">
        <v>16939</v>
      </c>
      <c r="N17" s="21">
        <v>25629.6000000238</v>
      </c>
      <c r="O17" s="22">
        <v>15649</v>
      </c>
      <c r="P17" s="23">
        <v>9980.60000002384</v>
      </c>
      <c r="Q17" s="21">
        <v>41525</v>
      </c>
      <c r="R17" s="22">
        <v>15572</v>
      </c>
      <c r="S17" s="23">
        <v>25953</v>
      </c>
    </row>
    <row r="18" spans="1:19" s="18" customFormat="1" ht="16.5" customHeight="1">
      <c r="A18" s="19">
        <v>10</v>
      </c>
      <c r="B18" s="20" t="s">
        <v>28</v>
      </c>
      <c r="C18" s="56" t="str">
        <f t="shared" si="0"/>
        <v>◎</v>
      </c>
      <c r="D18" s="9" t="s">
        <v>29</v>
      </c>
      <c r="E18" s="41" t="s">
        <v>166</v>
      </c>
      <c r="F18" s="60" t="s">
        <v>169</v>
      </c>
      <c r="G18" s="49">
        <v>293239.55236876</v>
      </c>
      <c r="H18" s="21">
        <v>76233</v>
      </c>
      <c r="I18" s="22">
        <v>34415</v>
      </c>
      <c r="J18" s="23">
        <v>41818</v>
      </c>
      <c r="K18" s="45">
        <v>88651</v>
      </c>
      <c r="L18" s="22">
        <v>80281</v>
      </c>
      <c r="M18" s="53">
        <v>8370</v>
      </c>
      <c r="N18" s="21">
        <v>65178.051034689</v>
      </c>
      <c r="O18" s="22">
        <v>45831.5509718657</v>
      </c>
      <c r="P18" s="23">
        <v>19346.5000628233</v>
      </c>
      <c r="Q18" s="21">
        <v>63177.5013340712</v>
      </c>
      <c r="R18" s="22">
        <v>50095.7011229992</v>
      </c>
      <c r="S18" s="23">
        <v>13081.800211072</v>
      </c>
    </row>
    <row r="19" spans="1:19" s="18" customFormat="1" ht="20.25" customHeight="1">
      <c r="A19" s="24">
        <v>11</v>
      </c>
      <c r="B19" s="25" t="s">
        <v>34</v>
      </c>
      <c r="C19" s="39" t="str">
        <f t="shared" si="0"/>
        <v>◎</v>
      </c>
      <c r="D19" s="27" t="s">
        <v>35</v>
      </c>
      <c r="E19" s="42" t="s">
        <v>166</v>
      </c>
      <c r="F19" s="61" t="s">
        <v>169</v>
      </c>
      <c r="G19" s="50">
        <v>207182.30084002</v>
      </c>
      <c r="H19" s="28">
        <v>67562</v>
      </c>
      <c r="I19" s="29">
        <v>31973</v>
      </c>
      <c r="J19" s="30">
        <v>35589</v>
      </c>
      <c r="K19" s="46">
        <v>72297</v>
      </c>
      <c r="L19" s="29">
        <v>70305</v>
      </c>
      <c r="M19" s="54">
        <v>1992</v>
      </c>
      <c r="N19" s="28">
        <v>35243.6004210711</v>
      </c>
      <c r="O19" s="29">
        <v>31585.3004140854</v>
      </c>
      <c r="P19" s="30">
        <v>3658.30000698566</v>
      </c>
      <c r="Q19" s="28">
        <v>32079.7004189491</v>
      </c>
      <c r="R19" s="29">
        <v>13702.2001914978</v>
      </c>
      <c r="S19" s="30">
        <v>18377.5002274513</v>
      </c>
    </row>
    <row r="20" spans="1:19" s="18" customFormat="1" ht="16.5" customHeight="1">
      <c r="A20" s="19">
        <v>12</v>
      </c>
      <c r="B20" s="20" t="s">
        <v>36</v>
      </c>
      <c r="C20" s="39" t="str">
        <f t="shared" si="0"/>
        <v>◎</v>
      </c>
      <c r="D20" s="9" t="s">
        <v>37</v>
      </c>
      <c r="E20" s="41" t="s">
        <v>166</v>
      </c>
      <c r="F20" s="60" t="s">
        <v>169</v>
      </c>
      <c r="G20" s="49">
        <v>197234</v>
      </c>
      <c r="H20" s="21">
        <v>89014</v>
      </c>
      <c r="I20" s="22">
        <v>77219</v>
      </c>
      <c r="J20" s="23">
        <v>11795</v>
      </c>
      <c r="K20" s="45">
        <v>67510</v>
      </c>
      <c r="L20" s="22">
        <v>57848</v>
      </c>
      <c r="M20" s="53">
        <v>9662</v>
      </c>
      <c r="N20" s="21">
        <v>5970</v>
      </c>
      <c r="O20" s="22">
        <v>533</v>
      </c>
      <c r="P20" s="23">
        <v>5437</v>
      </c>
      <c r="Q20" s="21">
        <v>34740</v>
      </c>
      <c r="R20" s="22">
        <v>5106</v>
      </c>
      <c r="S20" s="23">
        <v>29634</v>
      </c>
    </row>
    <row r="21" spans="1:19" s="18" customFormat="1" ht="16.5" customHeight="1">
      <c r="A21" s="19">
        <v>13</v>
      </c>
      <c r="B21" s="20" t="s">
        <v>40</v>
      </c>
      <c r="C21" s="39" t="str">
        <f t="shared" si="0"/>
        <v>◎</v>
      </c>
      <c r="D21" s="9" t="s">
        <v>41</v>
      </c>
      <c r="E21" s="41" t="s">
        <v>166</v>
      </c>
      <c r="F21" s="60" t="s">
        <v>169</v>
      </c>
      <c r="G21" s="49">
        <v>180571</v>
      </c>
      <c r="H21" s="21">
        <v>50688</v>
      </c>
      <c r="I21" s="22">
        <v>40497</v>
      </c>
      <c r="J21" s="23">
        <v>10191</v>
      </c>
      <c r="K21" s="45">
        <v>51077</v>
      </c>
      <c r="L21" s="22">
        <v>38857</v>
      </c>
      <c r="M21" s="53">
        <v>12220</v>
      </c>
      <c r="N21" s="21">
        <v>39590</v>
      </c>
      <c r="O21" s="22">
        <v>33277</v>
      </c>
      <c r="P21" s="23">
        <v>6313</v>
      </c>
      <c r="Q21" s="21">
        <v>39216</v>
      </c>
      <c r="R21" s="22">
        <v>17790</v>
      </c>
      <c r="S21" s="23">
        <v>21426</v>
      </c>
    </row>
    <row r="22" spans="1:19" s="18" customFormat="1" ht="16.5" customHeight="1">
      <c r="A22" s="19">
        <v>14</v>
      </c>
      <c r="B22" s="20" t="s">
        <v>32</v>
      </c>
      <c r="C22" s="39" t="str">
        <f t="shared" si="0"/>
        <v>◎</v>
      </c>
      <c r="D22" s="9" t="s">
        <v>33</v>
      </c>
      <c r="E22" s="41" t="s">
        <v>166</v>
      </c>
      <c r="F22" s="60" t="s">
        <v>169</v>
      </c>
      <c r="G22" s="49">
        <v>163695.800000191</v>
      </c>
      <c r="H22" s="21">
        <v>66080.8000000715</v>
      </c>
      <c r="I22" s="22">
        <v>47643.8000000715</v>
      </c>
      <c r="J22" s="23">
        <v>18437</v>
      </c>
      <c r="K22" s="45">
        <v>65692.4500000477</v>
      </c>
      <c r="L22" s="22">
        <v>50715.4500000477</v>
      </c>
      <c r="M22" s="53">
        <v>14977</v>
      </c>
      <c r="N22" s="21">
        <v>14433.3000000715</v>
      </c>
      <c r="O22" s="22">
        <v>11240.3000000715</v>
      </c>
      <c r="P22" s="23">
        <v>3193</v>
      </c>
      <c r="Q22" s="21">
        <v>17489.25</v>
      </c>
      <c r="R22" s="22">
        <v>6633.5</v>
      </c>
      <c r="S22" s="23">
        <v>10855.75</v>
      </c>
    </row>
    <row r="23" spans="1:19" s="18" customFormat="1" ht="16.5" customHeight="1">
      <c r="A23" s="19">
        <v>15</v>
      </c>
      <c r="B23" s="20" t="s">
        <v>38</v>
      </c>
      <c r="C23" s="39" t="str">
        <f t="shared" si="0"/>
        <v>◎</v>
      </c>
      <c r="D23" s="9" t="s">
        <v>39</v>
      </c>
      <c r="E23" s="41" t="s">
        <v>166</v>
      </c>
      <c r="F23" s="60" t="s">
        <v>169</v>
      </c>
      <c r="G23" s="49">
        <v>145466.000306129</v>
      </c>
      <c r="H23" s="21">
        <v>47950.8000003099</v>
      </c>
      <c r="I23" s="22">
        <v>32259.4000002444</v>
      </c>
      <c r="J23" s="23">
        <v>15691.4000000656</v>
      </c>
      <c r="K23" s="45">
        <v>49175</v>
      </c>
      <c r="L23" s="22">
        <v>38870</v>
      </c>
      <c r="M23" s="53">
        <v>10305</v>
      </c>
      <c r="N23" s="21">
        <v>24901.5001395941</v>
      </c>
      <c r="O23" s="22">
        <v>20638.1000888348</v>
      </c>
      <c r="P23" s="23">
        <v>4263.40005075932</v>
      </c>
      <c r="Q23" s="21">
        <v>23438.7001662254</v>
      </c>
      <c r="R23" s="22">
        <v>10524.3000881672</v>
      </c>
      <c r="S23" s="23">
        <v>12914.4000780582</v>
      </c>
    </row>
    <row r="24" spans="1:19" s="18" customFormat="1" ht="16.5" customHeight="1">
      <c r="A24" s="19">
        <v>16</v>
      </c>
      <c r="B24" s="20" t="s">
        <v>42</v>
      </c>
      <c r="C24" s="39" t="str">
        <f t="shared" si="0"/>
        <v>◎</v>
      </c>
      <c r="D24" s="9" t="s">
        <v>43</v>
      </c>
      <c r="E24" s="41" t="s">
        <v>166</v>
      </c>
      <c r="F24" s="60" t="s">
        <v>169</v>
      </c>
      <c r="G24" s="49">
        <v>101956.800008297</v>
      </c>
      <c r="H24" s="21">
        <v>34578</v>
      </c>
      <c r="I24" s="22">
        <v>31967</v>
      </c>
      <c r="J24" s="23">
        <v>2611</v>
      </c>
      <c r="K24" s="45">
        <v>16865</v>
      </c>
      <c r="L24" s="22">
        <v>10667</v>
      </c>
      <c r="M24" s="53">
        <v>6198</v>
      </c>
      <c r="N24" s="21">
        <v>17464.6000038385</v>
      </c>
      <c r="O24" s="22">
        <v>17029.6000038385</v>
      </c>
      <c r="P24" s="23">
        <v>435</v>
      </c>
      <c r="Q24" s="21">
        <v>33049.2000044584</v>
      </c>
      <c r="R24" s="22">
        <v>4554.60000300407</v>
      </c>
      <c r="S24" s="23">
        <v>28494.6000014544</v>
      </c>
    </row>
    <row r="25" spans="1:19" s="18" customFormat="1" ht="16.5" customHeight="1">
      <c r="A25" s="19">
        <v>17</v>
      </c>
      <c r="B25" s="20" t="s">
        <v>44</v>
      </c>
      <c r="C25" s="39" t="str">
        <f t="shared" si="0"/>
        <v>○</v>
      </c>
      <c r="D25" s="9" t="s">
        <v>45</v>
      </c>
      <c r="E25" s="41" t="s">
        <v>166</v>
      </c>
      <c r="F25" s="60" t="s">
        <v>168</v>
      </c>
      <c r="G25" s="49">
        <v>91600.2007418573</v>
      </c>
      <c r="H25" s="21">
        <v>0</v>
      </c>
      <c r="I25" s="22">
        <v>0</v>
      </c>
      <c r="J25" s="23">
        <v>0</v>
      </c>
      <c r="K25" s="45">
        <v>0</v>
      </c>
      <c r="L25" s="22">
        <v>0</v>
      </c>
      <c r="M25" s="53">
        <v>0</v>
      </c>
      <c r="N25" s="21">
        <v>72484.6006071866</v>
      </c>
      <c r="O25" s="22">
        <v>72484.6006071866</v>
      </c>
      <c r="P25" s="23">
        <v>0</v>
      </c>
      <c r="Q25" s="21">
        <v>19115.6001346707</v>
      </c>
      <c r="R25" s="22">
        <v>18284.1001306772</v>
      </c>
      <c r="S25" s="23">
        <v>831.500003993511</v>
      </c>
    </row>
    <row r="26" spans="1:19" s="18" customFormat="1" ht="16.5" customHeight="1">
      <c r="A26" s="19">
        <v>18</v>
      </c>
      <c r="B26" s="20" t="s">
        <v>44</v>
      </c>
      <c r="C26" s="39" t="str">
        <f t="shared" si="0"/>
        <v>○</v>
      </c>
      <c r="D26" s="9" t="s">
        <v>51</v>
      </c>
      <c r="E26" s="41" t="s">
        <v>166</v>
      </c>
      <c r="F26" s="60" t="s">
        <v>168</v>
      </c>
      <c r="G26" s="49">
        <v>77586.2000968456</v>
      </c>
      <c r="H26" s="21">
        <v>25629</v>
      </c>
      <c r="I26" s="22">
        <v>5994</v>
      </c>
      <c r="J26" s="23">
        <v>19635</v>
      </c>
      <c r="K26" s="45">
        <v>34032</v>
      </c>
      <c r="L26" s="22">
        <v>33814</v>
      </c>
      <c r="M26" s="53">
        <v>218</v>
      </c>
      <c r="N26" s="21">
        <v>12788.2000473738</v>
      </c>
      <c r="O26" s="22">
        <v>2290.40002608299</v>
      </c>
      <c r="P26" s="23">
        <v>10497.8000212908</v>
      </c>
      <c r="Q26" s="21">
        <v>5137.00004947186</v>
      </c>
      <c r="R26" s="22">
        <v>4381.00003528595</v>
      </c>
      <c r="S26" s="23">
        <v>756.000014185905</v>
      </c>
    </row>
    <row r="27" spans="1:19" s="18" customFormat="1" ht="16.5" customHeight="1">
      <c r="A27" s="19">
        <v>19</v>
      </c>
      <c r="B27" s="20" t="s">
        <v>48</v>
      </c>
      <c r="C27" s="39" t="str">
        <f t="shared" si="0"/>
        <v>◎</v>
      </c>
      <c r="D27" s="9" t="s">
        <v>49</v>
      </c>
      <c r="E27" s="41" t="s">
        <v>166</v>
      </c>
      <c r="F27" s="60" t="s">
        <v>169</v>
      </c>
      <c r="G27" s="49">
        <v>76299.8000001907</v>
      </c>
      <c r="H27" s="21">
        <v>15568</v>
      </c>
      <c r="I27" s="22">
        <v>13947</v>
      </c>
      <c r="J27" s="23">
        <v>1621</v>
      </c>
      <c r="K27" s="45">
        <v>9454</v>
      </c>
      <c r="L27" s="22">
        <v>8729</v>
      </c>
      <c r="M27" s="53">
        <v>725</v>
      </c>
      <c r="N27" s="21">
        <v>25245.8000001907</v>
      </c>
      <c r="O27" s="22">
        <v>19288.8000001907</v>
      </c>
      <c r="P27" s="23">
        <v>5957</v>
      </c>
      <c r="Q27" s="21">
        <v>26032</v>
      </c>
      <c r="R27" s="22">
        <v>16603</v>
      </c>
      <c r="S27" s="23">
        <v>9429</v>
      </c>
    </row>
    <row r="28" spans="1:19" s="18" customFormat="1" ht="16.5" customHeight="1">
      <c r="A28" s="19">
        <v>20</v>
      </c>
      <c r="B28" s="20" t="s">
        <v>32</v>
      </c>
      <c r="C28" s="56" t="str">
        <f t="shared" si="0"/>
        <v>○</v>
      </c>
      <c r="D28" s="9" t="s">
        <v>60</v>
      </c>
      <c r="E28" s="41" t="s">
        <v>166</v>
      </c>
      <c r="F28" s="60" t="s">
        <v>168</v>
      </c>
      <c r="G28" s="49">
        <v>74397.900000006</v>
      </c>
      <c r="H28" s="21">
        <v>30742</v>
      </c>
      <c r="I28" s="22">
        <v>14943</v>
      </c>
      <c r="J28" s="23">
        <v>15799</v>
      </c>
      <c r="K28" s="45">
        <v>37872.900000006</v>
      </c>
      <c r="L28" s="22">
        <v>37251.900000006</v>
      </c>
      <c r="M28" s="53">
        <v>621</v>
      </c>
      <c r="N28" s="21">
        <v>5547</v>
      </c>
      <c r="O28" s="22">
        <v>0</v>
      </c>
      <c r="P28" s="23">
        <v>5547</v>
      </c>
      <c r="Q28" s="21">
        <v>236</v>
      </c>
      <c r="R28" s="22">
        <v>10</v>
      </c>
      <c r="S28" s="23">
        <v>226</v>
      </c>
    </row>
    <row r="29" spans="1:19" s="18" customFormat="1" ht="20.25" customHeight="1">
      <c r="A29" s="24">
        <v>21</v>
      </c>
      <c r="B29" s="25" t="s">
        <v>42</v>
      </c>
      <c r="C29" s="39" t="str">
        <f t="shared" si="0"/>
        <v>◎</v>
      </c>
      <c r="D29" s="27" t="s">
        <v>47</v>
      </c>
      <c r="E29" s="42" t="s">
        <v>166</v>
      </c>
      <c r="F29" s="61" t="s">
        <v>169</v>
      </c>
      <c r="G29" s="50">
        <v>69178.8002301455</v>
      </c>
      <c r="H29" s="28">
        <v>33396.0001206398</v>
      </c>
      <c r="I29" s="29">
        <v>15414.0000464916</v>
      </c>
      <c r="J29" s="30">
        <v>17982.0000741482</v>
      </c>
      <c r="K29" s="46">
        <v>35314.8001095057</v>
      </c>
      <c r="L29" s="29">
        <v>27929.6001070738</v>
      </c>
      <c r="M29" s="54">
        <v>7385.20000243187</v>
      </c>
      <c r="N29" s="28">
        <v>456</v>
      </c>
      <c r="O29" s="29">
        <v>362</v>
      </c>
      <c r="P29" s="30">
        <v>94</v>
      </c>
      <c r="Q29" s="28">
        <v>12</v>
      </c>
      <c r="R29" s="29">
        <v>0</v>
      </c>
      <c r="S29" s="30">
        <v>12</v>
      </c>
    </row>
    <row r="30" spans="1:19" s="18" customFormat="1" ht="16.5" customHeight="1">
      <c r="A30" s="19">
        <v>22</v>
      </c>
      <c r="B30" s="20" t="s">
        <v>34</v>
      </c>
      <c r="C30" s="39" t="str">
        <f t="shared" si="0"/>
        <v>○</v>
      </c>
      <c r="D30" s="9" t="s">
        <v>50</v>
      </c>
      <c r="E30" s="41" t="s">
        <v>166</v>
      </c>
      <c r="F30" s="60" t="s">
        <v>168</v>
      </c>
      <c r="G30" s="49">
        <v>64188.3008401394</v>
      </c>
      <c r="H30" s="21">
        <v>0</v>
      </c>
      <c r="I30" s="22">
        <v>0</v>
      </c>
      <c r="J30" s="23">
        <v>0</v>
      </c>
      <c r="K30" s="45">
        <v>0</v>
      </c>
      <c r="L30" s="22">
        <v>0</v>
      </c>
      <c r="M30" s="53">
        <v>0</v>
      </c>
      <c r="N30" s="21">
        <v>0</v>
      </c>
      <c r="O30" s="22">
        <v>0</v>
      </c>
      <c r="P30" s="23">
        <v>0</v>
      </c>
      <c r="Q30" s="21">
        <v>64188.3008401394</v>
      </c>
      <c r="R30" s="22">
        <v>45287.5006055832</v>
      </c>
      <c r="S30" s="23">
        <v>18900.8002345562</v>
      </c>
    </row>
    <row r="31" spans="1:19" s="18" customFormat="1" ht="16.5" customHeight="1">
      <c r="A31" s="19">
        <v>23</v>
      </c>
      <c r="B31" s="20" t="s">
        <v>52</v>
      </c>
      <c r="C31" s="39" t="str">
        <f t="shared" si="0"/>
        <v>◎</v>
      </c>
      <c r="D31" s="9" t="s">
        <v>53</v>
      </c>
      <c r="E31" s="41" t="s">
        <v>166</v>
      </c>
      <c r="F31" s="60" t="s">
        <v>169</v>
      </c>
      <c r="G31" s="49">
        <v>57748</v>
      </c>
      <c r="H31" s="21">
        <v>26767</v>
      </c>
      <c r="I31" s="22">
        <v>20191</v>
      </c>
      <c r="J31" s="23">
        <v>6576</v>
      </c>
      <c r="K31" s="45">
        <v>27634</v>
      </c>
      <c r="L31" s="22">
        <v>20771</v>
      </c>
      <c r="M31" s="53">
        <v>6863</v>
      </c>
      <c r="N31" s="21">
        <v>2308</v>
      </c>
      <c r="O31" s="22">
        <v>2298</v>
      </c>
      <c r="P31" s="23">
        <v>10</v>
      </c>
      <c r="Q31" s="21">
        <v>1039</v>
      </c>
      <c r="R31" s="22">
        <v>862</v>
      </c>
      <c r="S31" s="23">
        <v>177</v>
      </c>
    </row>
    <row r="32" spans="1:19" s="18" customFormat="1" ht="16.5" customHeight="1">
      <c r="A32" s="19">
        <v>24</v>
      </c>
      <c r="B32" s="20" t="s">
        <v>42</v>
      </c>
      <c r="C32" s="39" t="str">
        <f t="shared" si="0"/>
        <v>○</v>
      </c>
      <c r="D32" s="9" t="s">
        <v>46</v>
      </c>
      <c r="E32" s="41" t="s">
        <v>166</v>
      </c>
      <c r="F32" s="60" t="s">
        <v>168</v>
      </c>
      <c r="G32" s="49">
        <v>55115.400670886</v>
      </c>
      <c r="H32" s="21">
        <v>17281</v>
      </c>
      <c r="I32" s="22">
        <v>17029</v>
      </c>
      <c r="J32" s="23">
        <v>252</v>
      </c>
      <c r="K32" s="45">
        <v>5324</v>
      </c>
      <c r="L32" s="22">
        <v>3069</v>
      </c>
      <c r="M32" s="53">
        <v>2255</v>
      </c>
      <c r="N32" s="21">
        <v>11647.4003559351</v>
      </c>
      <c r="O32" s="22">
        <v>11643.4003559351</v>
      </c>
      <c r="P32" s="23">
        <v>4</v>
      </c>
      <c r="Q32" s="21">
        <v>20863.0003149509</v>
      </c>
      <c r="R32" s="22">
        <v>383.200011014938</v>
      </c>
      <c r="S32" s="23">
        <v>20479.800303936</v>
      </c>
    </row>
    <row r="33" spans="1:19" s="18" customFormat="1" ht="16.5" customHeight="1">
      <c r="A33" s="19">
        <v>25</v>
      </c>
      <c r="B33" s="20" t="s">
        <v>57</v>
      </c>
      <c r="C33" s="39" t="str">
        <f t="shared" si="0"/>
        <v>○</v>
      </c>
      <c r="D33" s="9" t="s">
        <v>59</v>
      </c>
      <c r="E33" s="41" t="s">
        <v>166</v>
      </c>
      <c r="F33" s="60" t="s">
        <v>168</v>
      </c>
      <c r="G33" s="49">
        <v>51742.9000995159</v>
      </c>
      <c r="H33" s="21">
        <v>12135.5</v>
      </c>
      <c r="I33" s="22">
        <v>4719</v>
      </c>
      <c r="J33" s="23">
        <v>7416.5</v>
      </c>
      <c r="K33" s="45">
        <v>13624.4000000954</v>
      </c>
      <c r="L33" s="22">
        <v>12283.4000000954</v>
      </c>
      <c r="M33" s="53">
        <v>1341</v>
      </c>
      <c r="N33" s="21">
        <v>14520.4000835419</v>
      </c>
      <c r="O33" s="22">
        <v>7105.40008354187</v>
      </c>
      <c r="P33" s="23">
        <v>7415</v>
      </c>
      <c r="Q33" s="21">
        <v>11462.6000158787</v>
      </c>
      <c r="R33" s="22">
        <v>8966.40001118183</v>
      </c>
      <c r="S33" s="23">
        <v>2496.20000469685</v>
      </c>
    </row>
    <row r="34" spans="1:19" s="18" customFormat="1" ht="16.5" customHeight="1">
      <c r="A34" s="19">
        <v>26</v>
      </c>
      <c r="B34" s="20" t="s">
        <v>54</v>
      </c>
      <c r="C34" s="39" t="str">
        <f t="shared" si="0"/>
        <v>○</v>
      </c>
      <c r="D34" s="9" t="s">
        <v>55</v>
      </c>
      <c r="E34" s="41" t="s">
        <v>166</v>
      </c>
      <c r="F34" s="60" t="s">
        <v>168</v>
      </c>
      <c r="G34" s="49">
        <v>50886</v>
      </c>
      <c r="H34" s="21">
        <v>20637</v>
      </c>
      <c r="I34" s="22">
        <v>3653</v>
      </c>
      <c r="J34" s="23">
        <v>16984</v>
      </c>
      <c r="K34" s="45">
        <v>25233</v>
      </c>
      <c r="L34" s="22">
        <v>25165</v>
      </c>
      <c r="M34" s="53">
        <v>68</v>
      </c>
      <c r="N34" s="21">
        <v>5016</v>
      </c>
      <c r="O34" s="22">
        <v>0</v>
      </c>
      <c r="P34" s="23">
        <v>5016</v>
      </c>
      <c r="Q34" s="21">
        <v>0</v>
      </c>
      <c r="R34" s="22">
        <v>0</v>
      </c>
      <c r="S34" s="23">
        <v>0</v>
      </c>
    </row>
    <row r="35" spans="1:19" s="18" customFormat="1" ht="16.5" customHeight="1">
      <c r="A35" s="19">
        <v>27</v>
      </c>
      <c r="B35" s="20" t="s">
        <v>62</v>
      </c>
      <c r="C35" s="39" t="str">
        <f t="shared" si="0"/>
        <v>○</v>
      </c>
      <c r="D35" s="9" t="s">
        <v>63</v>
      </c>
      <c r="E35" s="41" t="s">
        <v>166</v>
      </c>
      <c r="F35" s="60" t="s">
        <v>168</v>
      </c>
      <c r="G35" s="49">
        <v>44427.2002991438</v>
      </c>
      <c r="H35" s="21">
        <v>16860</v>
      </c>
      <c r="I35" s="22">
        <v>6038</v>
      </c>
      <c r="J35" s="23">
        <v>10822</v>
      </c>
      <c r="K35" s="45">
        <v>16761</v>
      </c>
      <c r="L35" s="22">
        <v>16341</v>
      </c>
      <c r="M35" s="53">
        <v>420</v>
      </c>
      <c r="N35" s="21">
        <v>5813.00015187263</v>
      </c>
      <c r="O35" s="22">
        <v>5402.80013930798</v>
      </c>
      <c r="P35" s="23">
        <v>410.200012564659</v>
      </c>
      <c r="Q35" s="21">
        <v>4993.20014727116</v>
      </c>
      <c r="R35" s="22">
        <v>2557.800096035</v>
      </c>
      <c r="S35" s="23">
        <v>2435.40005123615</v>
      </c>
    </row>
    <row r="36" spans="1:19" s="18" customFormat="1" ht="16.5" customHeight="1">
      <c r="A36" s="19">
        <v>28</v>
      </c>
      <c r="B36" s="20" t="s">
        <v>30</v>
      </c>
      <c r="C36" s="39" t="str">
        <f t="shared" si="0"/>
        <v>○</v>
      </c>
      <c r="D36" s="9" t="s">
        <v>56</v>
      </c>
      <c r="E36" s="41" t="s">
        <v>166</v>
      </c>
      <c r="F36" s="60" t="s">
        <v>168</v>
      </c>
      <c r="G36" s="49">
        <v>42444.9002038538</v>
      </c>
      <c r="H36" s="21">
        <v>1079</v>
      </c>
      <c r="I36" s="22">
        <v>0</v>
      </c>
      <c r="J36" s="23">
        <v>1079</v>
      </c>
      <c r="K36" s="45">
        <v>0</v>
      </c>
      <c r="L36" s="22">
        <v>0</v>
      </c>
      <c r="M36" s="53">
        <v>0</v>
      </c>
      <c r="N36" s="21">
        <v>19056.6000911295</v>
      </c>
      <c r="O36" s="22">
        <v>9368.90007045865</v>
      </c>
      <c r="P36" s="23">
        <v>9687.70002067089</v>
      </c>
      <c r="Q36" s="21">
        <v>22309.3001127243</v>
      </c>
      <c r="R36" s="22">
        <v>22064.3001124859</v>
      </c>
      <c r="S36" s="23">
        <v>245.000000238419</v>
      </c>
    </row>
    <row r="37" spans="1:19" s="18" customFormat="1" ht="16.5" customHeight="1">
      <c r="A37" s="19">
        <v>29</v>
      </c>
      <c r="B37" s="20" t="s">
        <v>42</v>
      </c>
      <c r="C37" s="39" t="str">
        <f t="shared" si="0"/>
        <v>○</v>
      </c>
      <c r="D37" s="9" t="s">
        <v>148</v>
      </c>
      <c r="E37" s="41" t="s">
        <v>166</v>
      </c>
      <c r="F37" s="60" t="s">
        <v>168</v>
      </c>
      <c r="G37" s="49">
        <v>41775</v>
      </c>
      <c r="H37" s="21">
        <v>18502</v>
      </c>
      <c r="I37" s="22">
        <v>17123</v>
      </c>
      <c r="J37" s="23">
        <v>1379</v>
      </c>
      <c r="K37" s="45">
        <v>12080</v>
      </c>
      <c r="L37" s="22">
        <v>7037</v>
      </c>
      <c r="M37" s="53">
        <v>5043</v>
      </c>
      <c r="N37" s="21">
        <v>2444</v>
      </c>
      <c r="O37" s="22">
        <v>2009</v>
      </c>
      <c r="P37" s="23">
        <v>435</v>
      </c>
      <c r="Q37" s="21">
        <v>8749</v>
      </c>
      <c r="R37" s="22">
        <v>39</v>
      </c>
      <c r="S37" s="23">
        <v>8710</v>
      </c>
    </row>
    <row r="38" spans="1:19" s="18" customFormat="1" ht="16.5" customHeight="1">
      <c r="A38" s="19">
        <v>30</v>
      </c>
      <c r="B38" s="20" t="s">
        <v>73</v>
      </c>
      <c r="C38" s="56" t="str">
        <f t="shared" si="0"/>
        <v>○</v>
      </c>
      <c r="D38" s="57" t="s">
        <v>74</v>
      </c>
      <c r="E38" s="41" t="s">
        <v>166</v>
      </c>
      <c r="F38" s="60" t="s">
        <v>168</v>
      </c>
      <c r="G38" s="49">
        <v>40161</v>
      </c>
      <c r="H38" s="21">
        <v>14330</v>
      </c>
      <c r="I38" s="22">
        <v>9440</v>
      </c>
      <c r="J38" s="23">
        <v>4890</v>
      </c>
      <c r="K38" s="45">
        <v>12179</v>
      </c>
      <c r="L38" s="22">
        <v>10197</v>
      </c>
      <c r="M38" s="53">
        <v>1982</v>
      </c>
      <c r="N38" s="21">
        <v>5743</v>
      </c>
      <c r="O38" s="22">
        <v>2568</v>
      </c>
      <c r="P38" s="23">
        <v>3175</v>
      </c>
      <c r="Q38" s="21">
        <v>7909</v>
      </c>
      <c r="R38" s="22">
        <v>2765</v>
      </c>
      <c r="S38" s="23">
        <v>5144</v>
      </c>
    </row>
    <row r="39" spans="1:19" s="18" customFormat="1" ht="20.25" customHeight="1">
      <c r="A39" s="24">
        <v>31</v>
      </c>
      <c r="B39" s="25" t="s">
        <v>64</v>
      </c>
      <c r="C39" s="39" t="str">
        <f t="shared" si="0"/>
        <v>○</v>
      </c>
      <c r="D39" s="9" t="s">
        <v>65</v>
      </c>
      <c r="E39" s="42" t="s">
        <v>166</v>
      </c>
      <c r="F39" s="61" t="s">
        <v>168</v>
      </c>
      <c r="G39" s="50">
        <v>39198</v>
      </c>
      <c r="H39" s="28">
        <v>19470</v>
      </c>
      <c r="I39" s="29">
        <v>9088</v>
      </c>
      <c r="J39" s="30">
        <v>10382</v>
      </c>
      <c r="K39" s="46">
        <v>19435</v>
      </c>
      <c r="L39" s="29">
        <v>17553</v>
      </c>
      <c r="M39" s="54">
        <v>1882</v>
      </c>
      <c r="N39" s="28">
        <v>147</v>
      </c>
      <c r="O39" s="29">
        <v>1</v>
      </c>
      <c r="P39" s="30">
        <v>146</v>
      </c>
      <c r="Q39" s="28">
        <v>146</v>
      </c>
      <c r="R39" s="29">
        <v>0</v>
      </c>
      <c r="S39" s="30">
        <v>146</v>
      </c>
    </row>
    <row r="40" spans="1:19" s="18" customFormat="1" ht="16.5" customHeight="1">
      <c r="A40" s="19">
        <v>32</v>
      </c>
      <c r="B40" s="20" t="s">
        <v>57</v>
      </c>
      <c r="C40" s="39" t="str">
        <f t="shared" si="0"/>
        <v>○</v>
      </c>
      <c r="D40" s="9" t="s">
        <v>58</v>
      </c>
      <c r="E40" s="41" t="s">
        <v>166</v>
      </c>
      <c r="F40" s="60" t="s">
        <v>168</v>
      </c>
      <c r="G40" s="49">
        <v>36907</v>
      </c>
      <c r="H40" s="21">
        <v>12180</v>
      </c>
      <c r="I40" s="22">
        <v>9079</v>
      </c>
      <c r="J40" s="23">
        <v>3101</v>
      </c>
      <c r="K40" s="45">
        <v>10817</v>
      </c>
      <c r="L40" s="22">
        <v>9724</v>
      </c>
      <c r="M40" s="53">
        <v>1093</v>
      </c>
      <c r="N40" s="21">
        <v>6051</v>
      </c>
      <c r="O40" s="22">
        <v>4785</v>
      </c>
      <c r="P40" s="23">
        <v>1266</v>
      </c>
      <c r="Q40" s="21">
        <v>7859</v>
      </c>
      <c r="R40" s="22">
        <v>2353</v>
      </c>
      <c r="S40" s="23">
        <v>5506</v>
      </c>
    </row>
    <row r="41" spans="1:19" s="18" customFormat="1" ht="16.5" customHeight="1">
      <c r="A41" s="19">
        <v>33</v>
      </c>
      <c r="B41" s="20" t="s">
        <v>66</v>
      </c>
      <c r="C41" s="39" t="str">
        <f t="shared" si="0"/>
        <v>○</v>
      </c>
      <c r="D41" s="9" t="s">
        <v>67</v>
      </c>
      <c r="E41" s="41" t="s">
        <v>166</v>
      </c>
      <c r="F41" s="60" t="s">
        <v>168</v>
      </c>
      <c r="G41" s="49">
        <v>36562.5</v>
      </c>
      <c r="H41" s="21">
        <v>11699</v>
      </c>
      <c r="I41" s="22">
        <v>9236</v>
      </c>
      <c r="J41" s="23">
        <v>2463</v>
      </c>
      <c r="K41" s="45">
        <v>10465</v>
      </c>
      <c r="L41" s="22">
        <v>4567</v>
      </c>
      <c r="M41" s="53">
        <v>5898</v>
      </c>
      <c r="N41" s="21">
        <v>6519</v>
      </c>
      <c r="O41" s="22">
        <v>5755</v>
      </c>
      <c r="P41" s="23">
        <v>764</v>
      </c>
      <c r="Q41" s="21">
        <v>7879.5</v>
      </c>
      <c r="R41" s="22">
        <v>1754.5</v>
      </c>
      <c r="S41" s="23">
        <v>6125</v>
      </c>
    </row>
    <row r="42" spans="1:19" s="18" customFormat="1" ht="16.5" customHeight="1">
      <c r="A42" s="19">
        <v>34</v>
      </c>
      <c r="B42" s="20" t="s">
        <v>15</v>
      </c>
      <c r="C42" s="39" t="str">
        <f t="shared" si="0"/>
        <v>◎</v>
      </c>
      <c r="D42" s="9" t="s">
        <v>68</v>
      </c>
      <c r="E42" s="41" t="s">
        <v>166</v>
      </c>
      <c r="F42" s="60" t="s">
        <v>169</v>
      </c>
      <c r="G42" s="49">
        <v>34604.4000508487</v>
      </c>
      <c r="H42" s="21">
        <v>7054</v>
      </c>
      <c r="I42" s="22">
        <v>5867</v>
      </c>
      <c r="J42" s="23">
        <v>1187</v>
      </c>
      <c r="K42" s="45">
        <v>4235</v>
      </c>
      <c r="L42" s="22">
        <v>4226</v>
      </c>
      <c r="M42" s="53">
        <v>9</v>
      </c>
      <c r="N42" s="21">
        <v>10207.6000259817</v>
      </c>
      <c r="O42" s="22">
        <v>7727.60002598166</v>
      </c>
      <c r="P42" s="23">
        <v>2480</v>
      </c>
      <c r="Q42" s="21">
        <v>13107.8000248671</v>
      </c>
      <c r="R42" s="22">
        <v>7127</v>
      </c>
      <c r="S42" s="23">
        <v>5980.80002486706</v>
      </c>
    </row>
    <row r="43" spans="1:19" s="18" customFormat="1" ht="16.5" customHeight="1">
      <c r="A43" s="19">
        <v>35</v>
      </c>
      <c r="B43" s="20" t="s">
        <v>30</v>
      </c>
      <c r="C43" s="39" t="str">
        <f t="shared" si="0"/>
        <v>○</v>
      </c>
      <c r="D43" s="9" t="s">
        <v>69</v>
      </c>
      <c r="E43" s="41" t="s">
        <v>166</v>
      </c>
      <c r="F43" s="60" t="s">
        <v>168</v>
      </c>
      <c r="G43" s="49">
        <v>34381.3001725674</v>
      </c>
      <c r="H43" s="21">
        <v>0</v>
      </c>
      <c r="I43" s="22">
        <v>0</v>
      </c>
      <c r="J43" s="23">
        <v>0</v>
      </c>
      <c r="K43" s="45">
        <v>0</v>
      </c>
      <c r="L43" s="22">
        <v>0</v>
      </c>
      <c r="M43" s="53">
        <v>0</v>
      </c>
      <c r="N43" s="21">
        <v>14956.8000764847</v>
      </c>
      <c r="O43" s="22">
        <v>2900.10002684593</v>
      </c>
      <c r="P43" s="23">
        <v>12056.7000496387</v>
      </c>
      <c r="Q43" s="21">
        <v>19424.5000960827</v>
      </c>
      <c r="R43" s="22">
        <v>19424.5000960827</v>
      </c>
      <c r="S43" s="23">
        <v>0</v>
      </c>
    </row>
    <row r="44" spans="1:19" s="18" customFormat="1" ht="16.5" customHeight="1">
      <c r="A44" s="19">
        <v>36</v>
      </c>
      <c r="B44" s="20" t="s">
        <v>28</v>
      </c>
      <c r="C44" s="39" t="str">
        <f t="shared" si="0"/>
        <v>○</v>
      </c>
      <c r="D44" s="9" t="s">
        <v>61</v>
      </c>
      <c r="E44" s="41" t="s">
        <v>166</v>
      </c>
      <c r="F44" s="60" t="s">
        <v>168</v>
      </c>
      <c r="G44" s="49">
        <v>32912.000793308</v>
      </c>
      <c r="H44" s="21">
        <v>6403</v>
      </c>
      <c r="I44" s="22">
        <v>2263</v>
      </c>
      <c r="J44" s="23">
        <v>4140</v>
      </c>
      <c r="K44" s="45">
        <v>6274</v>
      </c>
      <c r="L44" s="22">
        <v>5099</v>
      </c>
      <c r="M44" s="53">
        <v>1175</v>
      </c>
      <c r="N44" s="21">
        <v>13713.0005368292</v>
      </c>
      <c r="O44" s="22">
        <v>13711.0005368292</v>
      </c>
      <c r="P44" s="23">
        <v>2</v>
      </c>
      <c r="Q44" s="21">
        <v>6522.00025647879</v>
      </c>
      <c r="R44" s="22">
        <v>6522.00025647879</v>
      </c>
      <c r="S44" s="23">
        <v>0</v>
      </c>
    </row>
    <row r="45" spans="1:19" s="18" customFormat="1" ht="16.5" customHeight="1">
      <c r="A45" s="19">
        <v>37</v>
      </c>
      <c r="B45" s="20" t="s">
        <v>25</v>
      </c>
      <c r="C45" s="39" t="str">
        <f t="shared" si="0"/>
        <v>○</v>
      </c>
      <c r="D45" s="9" t="s">
        <v>122</v>
      </c>
      <c r="E45" s="41" t="s">
        <v>166</v>
      </c>
      <c r="F45" s="60" t="s">
        <v>168</v>
      </c>
      <c r="G45" s="49">
        <v>32671</v>
      </c>
      <c r="H45" s="21">
        <v>13441</v>
      </c>
      <c r="I45" s="22">
        <v>13044</v>
      </c>
      <c r="J45" s="23">
        <v>397</v>
      </c>
      <c r="K45" s="45">
        <v>3033</v>
      </c>
      <c r="L45" s="22">
        <v>2983</v>
      </c>
      <c r="M45" s="53">
        <v>50</v>
      </c>
      <c r="N45" s="21">
        <v>3860</v>
      </c>
      <c r="O45" s="22">
        <v>3684</v>
      </c>
      <c r="P45" s="23">
        <v>176</v>
      </c>
      <c r="Q45" s="21">
        <v>12337</v>
      </c>
      <c r="R45" s="22">
        <v>552</v>
      </c>
      <c r="S45" s="23">
        <v>11785</v>
      </c>
    </row>
    <row r="46" spans="1:19" s="18" customFormat="1" ht="16.5" customHeight="1">
      <c r="A46" s="19">
        <v>38</v>
      </c>
      <c r="B46" s="20" t="s">
        <v>17</v>
      </c>
      <c r="C46" s="39" t="str">
        <f t="shared" si="0"/>
        <v>○</v>
      </c>
      <c r="D46" s="9" t="s">
        <v>75</v>
      </c>
      <c r="E46" s="41" t="s">
        <v>166</v>
      </c>
      <c r="F46" s="60" t="s">
        <v>168</v>
      </c>
      <c r="G46" s="49">
        <v>32589</v>
      </c>
      <c r="H46" s="21">
        <v>14425</v>
      </c>
      <c r="I46" s="22">
        <v>6207</v>
      </c>
      <c r="J46" s="23">
        <v>8218</v>
      </c>
      <c r="K46" s="45">
        <v>15336</v>
      </c>
      <c r="L46" s="22">
        <v>13717</v>
      </c>
      <c r="M46" s="53">
        <v>1619</v>
      </c>
      <c r="N46" s="21">
        <v>1471</v>
      </c>
      <c r="O46" s="22">
        <v>263</v>
      </c>
      <c r="P46" s="23">
        <v>1208</v>
      </c>
      <c r="Q46" s="21">
        <v>1357</v>
      </c>
      <c r="R46" s="22">
        <v>1285</v>
      </c>
      <c r="S46" s="23">
        <v>72</v>
      </c>
    </row>
    <row r="47" spans="1:19" s="18" customFormat="1" ht="16.5" customHeight="1">
      <c r="A47" s="19">
        <v>39</v>
      </c>
      <c r="B47" s="20" t="s">
        <v>70</v>
      </c>
      <c r="C47" s="39" t="str">
        <f t="shared" si="0"/>
        <v>○</v>
      </c>
      <c r="D47" s="9" t="s">
        <v>71</v>
      </c>
      <c r="E47" s="41" t="s">
        <v>166</v>
      </c>
      <c r="F47" s="60" t="s">
        <v>168</v>
      </c>
      <c r="G47" s="49">
        <v>32206</v>
      </c>
      <c r="H47" s="21">
        <v>5530</v>
      </c>
      <c r="I47" s="22">
        <v>4277</v>
      </c>
      <c r="J47" s="23">
        <v>1253</v>
      </c>
      <c r="K47" s="45">
        <v>5399</v>
      </c>
      <c r="L47" s="22">
        <v>3714</v>
      </c>
      <c r="M47" s="53">
        <v>1685</v>
      </c>
      <c r="N47" s="21">
        <v>6933</v>
      </c>
      <c r="O47" s="22">
        <v>3022</v>
      </c>
      <c r="P47" s="23">
        <v>3911</v>
      </c>
      <c r="Q47" s="21">
        <v>14344</v>
      </c>
      <c r="R47" s="22">
        <v>14170</v>
      </c>
      <c r="S47" s="23">
        <v>174</v>
      </c>
    </row>
    <row r="48" spans="1:19" s="18" customFormat="1" ht="16.5" customHeight="1">
      <c r="A48" s="19">
        <v>40</v>
      </c>
      <c r="B48" s="20" t="s">
        <v>28</v>
      </c>
      <c r="C48" s="56" t="str">
        <f t="shared" si="0"/>
        <v>○</v>
      </c>
      <c r="D48" s="9" t="s">
        <v>72</v>
      </c>
      <c r="E48" s="41" t="s">
        <v>166</v>
      </c>
      <c r="F48" s="60" t="s">
        <v>168</v>
      </c>
      <c r="G48" s="49">
        <v>28181</v>
      </c>
      <c r="H48" s="21">
        <v>13497</v>
      </c>
      <c r="I48" s="22">
        <v>4026</v>
      </c>
      <c r="J48" s="23">
        <v>9471</v>
      </c>
      <c r="K48" s="45">
        <v>14684</v>
      </c>
      <c r="L48" s="22">
        <v>14276</v>
      </c>
      <c r="M48" s="53">
        <v>408</v>
      </c>
      <c r="N48" s="21">
        <v>0</v>
      </c>
      <c r="O48" s="22">
        <v>0</v>
      </c>
      <c r="P48" s="23">
        <v>0</v>
      </c>
      <c r="Q48" s="21">
        <v>0</v>
      </c>
      <c r="R48" s="22">
        <v>0</v>
      </c>
      <c r="S48" s="23">
        <v>0</v>
      </c>
    </row>
    <row r="49" spans="1:19" s="18" customFormat="1" ht="20.25" customHeight="1">
      <c r="A49" s="24">
        <v>41</v>
      </c>
      <c r="B49" s="25" t="s">
        <v>19</v>
      </c>
      <c r="C49" s="39" t="str">
        <f t="shared" si="0"/>
        <v>◎</v>
      </c>
      <c r="D49" s="27" t="s">
        <v>81</v>
      </c>
      <c r="E49" s="42" t="s">
        <v>166</v>
      </c>
      <c r="F49" s="61" t="s">
        <v>169</v>
      </c>
      <c r="G49" s="50">
        <v>27228</v>
      </c>
      <c r="H49" s="28">
        <v>0</v>
      </c>
      <c r="I49" s="29">
        <v>0</v>
      </c>
      <c r="J49" s="30">
        <v>0</v>
      </c>
      <c r="K49" s="46">
        <v>0</v>
      </c>
      <c r="L49" s="29">
        <v>0</v>
      </c>
      <c r="M49" s="54">
        <v>0</v>
      </c>
      <c r="N49" s="28">
        <v>13436</v>
      </c>
      <c r="O49" s="29">
        <v>7426</v>
      </c>
      <c r="P49" s="30">
        <v>6010</v>
      </c>
      <c r="Q49" s="28">
        <v>13792</v>
      </c>
      <c r="R49" s="29">
        <v>6846</v>
      </c>
      <c r="S49" s="30">
        <v>6946</v>
      </c>
    </row>
    <row r="50" spans="1:19" s="18" customFormat="1" ht="16.5" customHeight="1">
      <c r="A50" s="19">
        <v>42</v>
      </c>
      <c r="B50" s="20" t="s">
        <v>79</v>
      </c>
      <c r="C50" s="39" t="str">
        <f t="shared" si="0"/>
        <v>○</v>
      </c>
      <c r="D50" s="9" t="s">
        <v>80</v>
      </c>
      <c r="E50" s="41" t="s">
        <v>166</v>
      </c>
      <c r="F50" s="60" t="s">
        <v>168</v>
      </c>
      <c r="G50" s="49">
        <v>25115</v>
      </c>
      <c r="H50" s="21">
        <v>12674</v>
      </c>
      <c r="I50" s="22">
        <v>8517</v>
      </c>
      <c r="J50" s="23">
        <v>4157</v>
      </c>
      <c r="K50" s="45">
        <v>12441</v>
      </c>
      <c r="L50" s="22">
        <v>11150</v>
      </c>
      <c r="M50" s="53">
        <v>1291</v>
      </c>
      <c r="N50" s="21">
        <v>0</v>
      </c>
      <c r="O50" s="22">
        <v>0</v>
      </c>
      <c r="P50" s="23">
        <v>0</v>
      </c>
      <c r="Q50" s="21">
        <v>0</v>
      </c>
      <c r="R50" s="22">
        <v>0</v>
      </c>
      <c r="S50" s="23">
        <v>0</v>
      </c>
    </row>
    <row r="51" spans="1:19" s="18" customFormat="1" ht="16.5" customHeight="1">
      <c r="A51" s="19">
        <v>43</v>
      </c>
      <c r="B51" s="20" t="s">
        <v>84</v>
      </c>
      <c r="C51" s="39" t="str">
        <f t="shared" si="0"/>
        <v>○</v>
      </c>
      <c r="D51" s="9" t="s">
        <v>85</v>
      </c>
      <c r="E51" s="41" t="s">
        <v>166</v>
      </c>
      <c r="F51" s="60" t="s">
        <v>168</v>
      </c>
      <c r="G51" s="49">
        <v>23684</v>
      </c>
      <c r="H51" s="21">
        <v>11088</v>
      </c>
      <c r="I51" s="22">
        <v>8211</v>
      </c>
      <c r="J51" s="23">
        <v>2877</v>
      </c>
      <c r="K51" s="45">
        <v>8631</v>
      </c>
      <c r="L51" s="22">
        <v>5548</v>
      </c>
      <c r="M51" s="53">
        <v>3083</v>
      </c>
      <c r="N51" s="21">
        <v>713</v>
      </c>
      <c r="O51" s="22">
        <v>560</v>
      </c>
      <c r="P51" s="23">
        <v>153</v>
      </c>
      <c r="Q51" s="21">
        <v>3252</v>
      </c>
      <c r="R51" s="22">
        <v>71</v>
      </c>
      <c r="S51" s="23">
        <v>3181</v>
      </c>
    </row>
    <row r="52" spans="1:19" s="18" customFormat="1" ht="16.5" customHeight="1">
      <c r="A52" s="19">
        <v>44</v>
      </c>
      <c r="B52" s="20" t="s">
        <v>57</v>
      </c>
      <c r="C52" s="39" t="str">
        <f t="shared" si="0"/>
        <v>○</v>
      </c>
      <c r="D52" s="9" t="s">
        <v>88</v>
      </c>
      <c r="E52" s="41" t="s">
        <v>166</v>
      </c>
      <c r="F52" s="60" t="s">
        <v>168</v>
      </c>
      <c r="G52" s="49">
        <v>23403</v>
      </c>
      <c r="H52" s="21">
        <v>8421</v>
      </c>
      <c r="I52" s="22">
        <v>5892</v>
      </c>
      <c r="J52" s="23">
        <v>2529</v>
      </c>
      <c r="K52" s="45">
        <v>7860</v>
      </c>
      <c r="L52" s="22">
        <v>5850</v>
      </c>
      <c r="M52" s="53">
        <v>2010</v>
      </c>
      <c r="N52" s="21">
        <v>3632</v>
      </c>
      <c r="O52" s="22">
        <v>1592</v>
      </c>
      <c r="P52" s="23">
        <v>2040</v>
      </c>
      <c r="Q52" s="21">
        <v>3490</v>
      </c>
      <c r="R52" s="22">
        <v>2344</v>
      </c>
      <c r="S52" s="23">
        <v>1146</v>
      </c>
    </row>
    <row r="53" spans="1:19" s="18" customFormat="1" ht="16.5" customHeight="1">
      <c r="A53" s="19">
        <v>45</v>
      </c>
      <c r="B53" s="20" t="s">
        <v>34</v>
      </c>
      <c r="C53" s="39" t="str">
        <f t="shared" si="0"/>
        <v>○</v>
      </c>
      <c r="D53" s="9" t="s">
        <v>78</v>
      </c>
      <c r="E53" s="41" t="s">
        <v>166</v>
      </c>
      <c r="F53" s="60" t="s">
        <v>168</v>
      </c>
      <c r="G53" s="49">
        <v>21359.2000089586</v>
      </c>
      <c r="H53" s="21">
        <v>9445</v>
      </c>
      <c r="I53" s="22">
        <v>4511</v>
      </c>
      <c r="J53" s="23">
        <v>4934</v>
      </c>
      <c r="K53" s="45">
        <v>9858</v>
      </c>
      <c r="L53" s="22">
        <v>9306</v>
      </c>
      <c r="M53" s="53">
        <v>552</v>
      </c>
      <c r="N53" s="21">
        <v>966.80000436306</v>
      </c>
      <c r="O53" s="22">
        <v>318.700001835823</v>
      </c>
      <c r="P53" s="23">
        <v>648.100002527237</v>
      </c>
      <c r="Q53" s="21">
        <v>1089.40000459552</v>
      </c>
      <c r="R53" s="22">
        <v>895.000004261732</v>
      </c>
      <c r="S53" s="23">
        <v>194.400000333786</v>
      </c>
    </row>
    <row r="54" spans="1:19" s="18" customFormat="1" ht="16.5" customHeight="1">
      <c r="A54" s="19">
        <v>46</v>
      </c>
      <c r="B54" s="20" t="s">
        <v>30</v>
      </c>
      <c r="C54" s="39">
        <f t="shared" si="0"/>
      </c>
      <c r="D54" s="9" t="s">
        <v>97</v>
      </c>
      <c r="E54" s="41" t="s">
        <v>166</v>
      </c>
      <c r="F54" s="60" t="s">
        <v>167</v>
      </c>
      <c r="G54" s="49">
        <v>20460.0000613034</v>
      </c>
      <c r="H54" s="21">
        <v>0</v>
      </c>
      <c r="I54" s="22">
        <v>0</v>
      </c>
      <c r="J54" s="23">
        <v>0</v>
      </c>
      <c r="K54" s="45">
        <v>0</v>
      </c>
      <c r="L54" s="22">
        <v>0</v>
      </c>
      <c r="M54" s="53">
        <v>0</v>
      </c>
      <c r="N54" s="21">
        <v>14451.5000194311</v>
      </c>
      <c r="O54" s="22">
        <v>7905.30000936985</v>
      </c>
      <c r="P54" s="23">
        <v>6546.20001006126</v>
      </c>
      <c r="Q54" s="21">
        <v>6008.50004187226</v>
      </c>
      <c r="R54" s="22">
        <v>3270.40001568198</v>
      </c>
      <c r="S54" s="23">
        <v>2738.10002619028</v>
      </c>
    </row>
    <row r="55" spans="1:19" s="18" customFormat="1" ht="16.5" customHeight="1">
      <c r="A55" s="19">
        <v>47</v>
      </c>
      <c r="B55" s="20" t="s">
        <v>76</v>
      </c>
      <c r="C55" s="39" t="str">
        <f t="shared" si="0"/>
        <v>○</v>
      </c>
      <c r="D55" s="9" t="s">
        <v>77</v>
      </c>
      <c r="E55" s="41" t="s">
        <v>166</v>
      </c>
      <c r="F55" s="60" t="s">
        <v>168</v>
      </c>
      <c r="G55" s="49">
        <v>20008</v>
      </c>
      <c r="H55" s="21">
        <v>7409</v>
      </c>
      <c r="I55" s="22">
        <v>3794</v>
      </c>
      <c r="J55" s="23">
        <v>3615</v>
      </c>
      <c r="K55" s="45">
        <v>7540</v>
      </c>
      <c r="L55" s="22">
        <v>6082</v>
      </c>
      <c r="M55" s="53">
        <v>1458</v>
      </c>
      <c r="N55" s="21">
        <v>2577</v>
      </c>
      <c r="O55" s="22">
        <v>1373</v>
      </c>
      <c r="P55" s="23">
        <v>1204</v>
      </c>
      <c r="Q55" s="21">
        <v>2482</v>
      </c>
      <c r="R55" s="22">
        <v>2431</v>
      </c>
      <c r="S55" s="23">
        <v>51</v>
      </c>
    </row>
    <row r="56" spans="1:19" s="18" customFormat="1" ht="16.5" customHeight="1">
      <c r="A56" s="19">
        <v>48</v>
      </c>
      <c r="B56" s="20" t="s">
        <v>82</v>
      </c>
      <c r="C56" s="39" t="str">
        <f t="shared" si="0"/>
        <v>○</v>
      </c>
      <c r="D56" s="9" t="s">
        <v>83</v>
      </c>
      <c r="E56" s="41" t="s">
        <v>166</v>
      </c>
      <c r="F56" s="60" t="s">
        <v>168</v>
      </c>
      <c r="G56" s="49">
        <v>19278</v>
      </c>
      <c r="H56" s="21">
        <v>9394</v>
      </c>
      <c r="I56" s="22">
        <v>4995</v>
      </c>
      <c r="J56" s="23">
        <v>4399</v>
      </c>
      <c r="K56" s="45">
        <v>8635</v>
      </c>
      <c r="L56" s="22">
        <v>7214</v>
      </c>
      <c r="M56" s="53">
        <v>1421</v>
      </c>
      <c r="N56" s="21">
        <v>286</v>
      </c>
      <c r="O56" s="22">
        <v>0</v>
      </c>
      <c r="P56" s="23">
        <v>286</v>
      </c>
      <c r="Q56" s="21">
        <v>963</v>
      </c>
      <c r="R56" s="22">
        <v>0</v>
      </c>
      <c r="S56" s="23">
        <v>963</v>
      </c>
    </row>
    <row r="57" spans="1:19" s="18" customFormat="1" ht="16.5" customHeight="1">
      <c r="A57" s="19">
        <v>49</v>
      </c>
      <c r="B57" s="20" t="s">
        <v>94</v>
      </c>
      <c r="C57" s="39" t="str">
        <f t="shared" si="0"/>
        <v>○</v>
      </c>
      <c r="D57" s="9" t="s">
        <v>95</v>
      </c>
      <c r="E57" s="41" t="s">
        <v>166</v>
      </c>
      <c r="F57" s="60" t="s">
        <v>168</v>
      </c>
      <c r="G57" s="49">
        <v>18980</v>
      </c>
      <c r="H57" s="21">
        <v>5282</v>
      </c>
      <c r="I57" s="22">
        <v>1014</v>
      </c>
      <c r="J57" s="23">
        <v>4268</v>
      </c>
      <c r="K57" s="45">
        <v>6691</v>
      </c>
      <c r="L57" s="22">
        <v>6670</v>
      </c>
      <c r="M57" s="53">
        <v>21</v>
      </c>
      <c r="N57" s="21">
        <v>4473</v>
      </c>
      <c r="O57" s="22">
        <v>705</v>
      </c>
      <c r="P57" s="23">
        <v>3768</v>
      </c>
      <c r="Q57" s="21">
        <v>2534</v>
      </c>
      <c r="R57" s="22">
        <v>1922</v>
      </c>
      <c r="S57" s="23">
        <v>612</v>
      </c>
    </row>
    <row r="58" spans="1:19" s="18" customFormat="1" ht="16.5" customHeight="1" thickBot="1">
      <c r="A58" s="31">
        <v>50</v>
      </c>
      <c r="B58" s="32" t="s">
        <v>44</v>
      </c>
      <c r="C58" s="64" t="str">
        <f t="shared" si="0"/>
        <v>○</v>
      </c>
      <c r="D58" s="33" t="s">
        <v>96</v>
      </c>
      <c r="E58" s="43" t="s">
        <v>166</v>
      </c>
      <c r="F58" s="62" t="s">
        <v>168</v>
      </c>
      <c r="G58" s="51">
        <v>18753.500069797</v>
      </c>
      <c r="H58" s="34">
        <v>0</v>
      </c>
      <c r="I58" s="35">
        <v>0</v>
      </c>
      <c r="J58" s="36">
        <v>0</v>
      </c>
      <c r="K58" s="47">
        <v>0</v>
      </c>
      <c r="L58" s="35">
        <v>0</v>
      </c>
      <c r="M58" s="55">
        <v>0</v>
      </c>
      <c r="N58" s="34">
        <v>9673.10006344318</v>
      </c>
      <c r="O58" s="35">
        <v>2994.60000348091</v>
      </c>
      <c r="P58" s="36">
        <v>6678.50005996227</v>
      </c>
      <c r="Q58" s="34">
        <v>9080.40000635386</v>
      </c>
      <c r="R58" s="35">
        <v>9036.90000635386</v>
      </c>
      <c r="S58" s="36">
        <v>43.5</v>
      </c>
    </row>
    <row r="59" spans="1:19" s="18" customFormat="1" ht="20.25" customHeight="1">
      <c r="A59" s="19">
        <v>51</v>
      </c>
      <c r="B59" s="20" t="s">
        <v>92</v>
      </c>
      <c r="C59" s="39" t="str">
        <f t="shared" si="0"/>
        <v>○</v>
      </c>
      <c r="D59" s="9" t="s">
        <v>93</v>
      </c>
      <c r="E59" s="41" t="s">
        <v>166</v>
      </c>
      <c r="F59" s="60" t="s">
        <v>168</v>
      </c>
      <c r="G59" s="49">
        <v>18240</v>
      </c>
      <c r="H59" s="21">
        <v>5396</v>
      </c>
      <c r="I59" s="22">
        <v>1592</v>
      </c>
      <c r="J59" s="23">
        <v>3804</v>
      </c>
      <c r="K59" s="45">
        <v>5270</v>
      </c>
      <c r="L59" s="22">
        <v>5169</v>
      </c>
      <c r="M59" s="53">
        <v>101</v>
      </c>
      <c r="N59" s="21">
        <v>3884</v>
      </c>
      <c r="O59" s="22">
        <v>949</v>
      </c>
      <c r="P59" s="23">
        <v>2935</v>
      </c>
      <c r="Q59" s="21">
        <v>3690</v>
      </c>
      <c r="R59" s="22">
        <v>2837</v>
      </c>
      <c r="S59" s="23">
        <v>853</v>
      </c>
    </row>
    <row r="60" spans="1:19" s="18" customFormat="1" ht="16.5" customHeight="1">
      <c r="A60" s="19">
        <v>52</v>
      </c>
      <c r="B60" s="20" t="s">
        <v>42</v>
      </c>
      <c r="C60" s="39" t="str">
        <f t="shared" si="0"/>
        <v>○</v>
      </c>
      <c r="D60" s="9" t="s">
        <v>89</v>
      </c>
      <c r="E60" s="41" t="s">
        <v>166</v>
      </c>
      <c r="F60" s="60" t="s">
        <v>168</v>
      </c>
      <c r="G60" s="49">
        <v>16596.8000000715</v>
      </c>
      <c r="H60" s="21">
        <v>288</v>
      </c>
      <c r="I60" s="22">
        <v>279</v>
      </c>
      <c r="J60" s="23">
        <v>9</v>
      </c>
      <c r="K60" s="45">
        <v>246</v>
      </c>
      <c r="L60" s="22">
        <v>63</v>
      </c>
      <c r="M60" s="53">
        <v>183</v>
      </c>
      <c r="N60" s="21">
        <v>8579</v>
      </c>
      <c r="O60" s="22">
        <v>7831</v>
      </c>
      <c r="P60" s="23">
        <v>748</v>
      </c>
      <c r="Q60" s="21">
        <v>7483.80000007153</v>
      </c>
      <c r="R60" s="22">
        <v>921</v>
      </c>
      <c r="S60" s="23">
        <v>6562.80000007153</v>
      </c>
    </row>
    <row r="61" spans="1:19" s="18" customFormat="1" ht="16.5" customHeight="1">
      <c r="A61" s="19">
        <v>53</v>
      </c>
      <c r="B61" s="20" t="s">
        <v>21</v>
      </c>
      <c r="C61" s="39" t="str">
        <f t="shared" si="0"/>
        <v>◎</v>
      </c>
      <c r="D61" s="9" t="s">
        <v>86</v>
      </c>
      <c r="E61" s="41" t="s">
        <v>166</v>
      </c>
      <c r="F61" s="60" t="s">
        <v>169</v>
      </c>
      <c r="G61" s="49">
        <v>15332</v>
      </c>
      <c r="H61" s="21">
        <v>5607</v>
      </c>
      <c r="I61" s="22">
        <v>226</v>
      </c>
      <c r="J61" s="23">
        <v>5381</v>
      </c>
      <c r="K61" s="45">
        <v>7489</v>
      </c>
      <c r="L61" s="22">
        <v>6945</v>
      </c>
      <c r="M61" s="53">
        <v>544</v>
      </c>
      <c r="N61" s="21">
        <v>1506</v>
      </c>
      <c r="O61" s="22">
        <v>42</v>
      </c>
      <c r="P61" s="23">
        <v>1464</v>
      </c>
      <c r="Q61" s="21">
        <v>730</v>
      </c>
      <c r="R61" s="22">
        <v>677</v>
      </c>
      <c r="S61" s="23">
        <v>53</v>
      </c>
    </row>
    <row r="62" spans="1:19" s="18" customFormat="1" ht="16.5" customHeight="1">
      <c r="A62" s="19">
        <v>54</v>
      </c>
      <c r="B62" s="20" t="s">
        <v>62</v>
      </c>
      <c r="C62" s="39">
        <f t="shared" si="0"/>
      </c>
      <c r="D62" s="9" t="s">
        <v>102</v>
      </c>
      <c r="E62" s="41" t="s">
        <v>166</v>
      </c>
      <c r="F62" s="60" t="s">
        <v>167</v>
      </c>
      <c r="G62" s="49">
        <v>15120</v>
      </c>
      <c r="H62" s="21">
        <v>0</v>
      </c>
      <c r="I62" s="22">
        <v>0</v>
      </c>
      <c r="J62" s="23">
        <v>0</v>
      </c>
      <c r="K62" s="45">
        <v>0</v>
      </c>
      <c r="L62" s="22">
        <v>0</v>
      </c>
      <c r="M62" s="53">
        <v>0</v>
      </c>
      <c r="N62" s="21">
        <v>7560</v>
      </c>
      <c r="O62" s="22">
        <v>0</v>
      </c>
      <c r="P62" s="23">
        <v>7560</v>
      </c>
      <c r="Q62" s="21">
        <v>7560</v>
      </c>
      <c r="R62" s="22">
        <v>7560</v>
      </c>
      <c r="S62" s="23">
        <v>0</v>
      </c>
    </row>
    <row r="63" spans="1:19" s="18" customFormat="1" ht="16.5" customHeight="1">
      <c r="A63" s="19">
        <v>55</v>
      </c>
      <c r="B63" s="20" t="s">
        <v>114</v>
      </c>
      <c r="C63" s="39" t="str">
        <f t="shared" si="0"/>
        <v>○</v>
      </c>
      <c r="D63" s="9" t="s">
        <v>123</v>
      </c>
      <c r="E63" s="41" t="s">
        <v>166</v>
      </c>
      <c r="F63" s="60" t="s">
        <v>168</v>
      </c>
      <c r="G63" s="49">
        <v>12465</v>
      </c>
      <c r="H63" s="21">
        <v>0</v>
      </c>
      <c r="I63" s="22">
        <v>0</v>
      </c>
      <c r="J63" s="23">
        <v>0</v>
      </c>
      <c r="K63" s="45">
        <v>0</v>
      </c>
      <c r="L63" s="22">
        <v>0</v>
      </c>
      <c r="M63" s="53">
        <v>0</v>
      </c>
      <c r="N63" s="21">
        <v>6232.5</v>
      </c>
      <c r="O63" s="22">
        <v>6232.5</v>
      </c>
      <c r="P63" s="23">
        <v>0</v>
      </c>
      <c r="Q63" s="21">
        <v>6232.5</v>
      </c>
      <c r="R63" s="22">
        <v>6232.5</v>
      </c>
      <c r="S63" s="23">
        <v>0</v>
      </c>
    </row>
    <row r="64" spans="1:19" s="18" customFormat="1" ht="16.5" customHeight="1">
      <c r="A64" s="19">
        <v>56</v>
      </c>
      <c r="B64" s="20" t="s">
        <v>28</v>
      </c>
      <c r="C64" s="39" t="str">
        <f t="shared" si="0"/>
        <v>○</v>
      </c>
      <c r="D64" s="9" t="s">
        <v>101</v>
      </c>
      <c r="E64" s="41" t="s">
        <v>166</v>
      </c>
      <c r="F64" s="60" t="s">
        <v>168</v>
      </c>
      <c r="G64" s="49">
        <v>12227</v>
      </c>
      <c r="H64" s="21">
        <v>5946</v>
      </c>
      <c r="I64" s="22">
        <v>1097</v>
      </c>
      <c r="J64" s="23">
        <v>4849</v>
      </c>
      <c r="K64" s="45">
        <v>6281</v>
      </c>
      <c r="L64" s="22">
        <v>6135</v>
      </c>
      <c r="M64" s="53">
        <v>146</v>
      </c>
      <c r="N64" s="21">
        <v>0</v>
      </c>
      <c r="O64" s="22">
        <v>0</v>
      </c>
      <c r="P64" s="23">
        <v>0</v>
      </c>
      <c r="Q64" s="21">
        <v>0</v>
      </c>
      <c r="R64" s="22">
        <v>0</v>
      </c>
      <c r="S64" s="23">
        <v>0</v>
      </c>
    </row>
    <row r="65" spans="1:19" s="18" customFormat="1" ht="16.5" customHeight="1">
      <c r="A65" s="19">
        <v>57</v>
      </c>
      <c r="B65" s="20" t="s">
        <v>57</v>
      </c>
      <c r="C65" s="39" t="str">
        <f t="shared" si="0"/>
        <v>○</v>
      </c>
      <c r="D65" s="9" t="s">
        <v>87</v>
      </c>
      <c r="E65" s="41" t="s">
        <v>166</v>
      </c>
      <c r="F65" s="60" t="s">
        <v>168</v>
      </c>
      <c r="G65" s="49">
        <v>11284</v>
      </c>
      <c r="H65" s="21">
        <v>0</v>
      </c>
      <c r="I65" s="22">
        <v>0</v>
      </c>
      <c r="J65" s="23">
        <v>0</v>
      </c>
      <c r="K65" s="45">
        <v>0</v>
      </c>
      <c r="L65" s="22">
        <v>0</v>
      </c>
      <c r="M65" s="53">
        <v>0</v>
      </c>
      <c r="N65" s="21">
        <v>5480.5</v>
      </c>
      <c r="O65" s="22">
        <v>4337.5</v>
      </c>
      <c r="P65" s="23">
        <v>1143</v>
      </c>
      <c r="Q65" s="21">
        <v>5803.5</v>
      </c>
      <c r="R65" s="22">
        <v>1344.5</v>
      </c>
      <c r="S65" s="23">
        <v>4459</v>
      </c>
    </row>
    <row r="66" spans="1:19" s="18" customFormat="1" ht="16.5" customHeight="1">
      <c r="A66" s="19">
        <v>58</v>
      </c>
      <c r="B66" s="20" t="s">
        <v>44</v>
      </c>
      <c r="C66" s="39">
        <f t="shared" si="0"/>
      </c>
      <c r="D66" s="9" t="s">
        <v>149</v>
      </c>
      <c r="E66" s="41" t="s">
        <v>165</v>
      </c>
      <c r="F66" s="60" t="s">
        <v>167</v>
      </c>
      <c r="G66" s="49">
        <v>11004</v>
      </c>
      <c r="H66" s="21">
        <v>0</v>
      </c>
      <c r="I66" s="22">
        <v>0</v>
      </c>
      <c r="J66" s="23">
        <v>0</v>
      </c>
      <c r="K66" s="45">
        <v>0</v>
      </c>
      <c r="L66" s="22">
        <v>0</v>
      </c>
      <c r="M66" s="53">
        <v>0</v>
      </c>
      <c r="N66" s="21">
        <v>5373.5</v>
      </c>
      <c r="O66" s="22">
        <v>5373.5</v>
      </c>
      <c r="P66" s="23">
        <v>0</v>
      </c>
      <c r="Q66" s="21">
        <v>5630.5</v>
      </c>
      <c r="R66" s="22">
        <v>5630.5</v>
      </c>
      <c r="S66" s="23">
        <v>0</v>
      </c>
    </row>
    <row r="67" spans="1:19" s="18" customFormat="1" ht="16.5" customHeight="1">
      <c r="A67" s="19">
        <v>59</v>
      </c>
      <c r="B67" s="20" t="s">
        <v>44</v>
      </c>
      <c r="C67" s="39" t="str">
        <f t="shared" si="0"/>
        <v>○</v>
      </c>
      <c r="D67" s="9" t="s">
        <v>100</v>
      </c>
      <c r="E67" s="41" t="s">
        <v>166</v>
      </c>
      <c r="F67" s="60" t="s">
        <v>168</v>
      </c>
      <c r="G67" s="49">
        <v>9559.90013509989</v>
      </c>
      <c r="H67" s="21">
        <v>0</v>
      </c>
      <c r="I67" s="22">
        <v>0</v>
      </c>
      <c r="J67" s="23">
        <v>0</v>
      </c>
      <c r="K67" s="45">
        <v>0</v>
      </c>
      <c r="L67" s="22">
        <v>0</v>
      </c>
      <c r="M67" s="53">
        <v>0</v>
      </c>
      <c r="N67" s="21">
        <v>1838.30006667972</v>
      </c>
      <c r="O67" s="22">
        <v>1838.30006667972</v>
      </c>
      <c r="P67" s="23">
        <v>0</v>
      </c>
      <c r="Q67" s="21">
        <v>7721.60006842017</v>
      </c>
      <c r="R67" s="22">
        <v>7721.60006842017</v>
      </c>
      <c r="S67" s="23">
        <v>0</v>
      </c>
    </row>
    <row r="68" spans="1:19" s="18" customFormat="1" ht="16.5" customHeight="1">
      <c r="A68" s="19">
        <v>60</v>
      </c>
      <c r="B68" s="20" t="s">
        <v>44</v>
      </c>
      <c r="C68" s="56">
        <f t="shared" si="0"/>
      </c>
      <c r="D68" s="9" t="s">
        <v>150</v>
      </c>
      <c r="E68" s="41" t="s">
        <v>165</v>
      </c>
      <c r="F68" s="60" t="s">
        <v>167</v>
      </c>
      <c r="G68" s="49">
        <v>9269</v>
      </c>
      <c r="H68" s="21">
        <v>0</v>
      </c>
      <c r="I68" s="22">
        <v>0</v>
      </c>
      <c r="J68" s="23">
        <v>0</v>
      </c>
      <c r="K68" s="45">
        <v>0</v>
      </c>
      <c r="L68" s="22">
        <v>0</v>
      </c>
      <c r="M68" s="53">
        <v>0</v>
      </c>
      <c r="N68" s="21">
        <v>4395.5</v>
      </c>
      <c r="O68" s="22">
        <v>4395.5</v>
      </c>
      <c r="P68" s="23">
        <v>0</v>
      </c>
      <c r="Q68" s="21">
        <v>4873.5</v>
      </c>
      <c r="R68" s="22">
        <v>4873.5</v>
      </c>
      <c r="S68" s="23">
        <v>0</v>
      </c>
    </row>
    <row r="69" spans="1:19" s="18" customFormat="1" ht="20.25" customHeight="1">
      <c r="A69" s="24">
        <v>61</v>
      </c>
      <c r="B69" s="25" t="s">
        <v>44</v>
      </c>
      <c r="C69" s="39">
        <f t="shared" si="0"/>
      </c>
      <c r="D69" s="27" t="s">
        <v>151</v>
      </c>
      <c r="E69" s="42" t="s">
        <v>165</v>
      </c>
      <c r="F69" s="61" t="s">
        <v>167</v>
      </c>
      <c r="G69" s="50">
        <v>8841</v>
      </c>
      <c r="H69" s="28">
        <v>0</v>
      </c>
      <c r="I69" s="29">
        <v>0</v>
      </c>
      <c r="J69" s="30">
        <v>0</v>
      </c>
      <c r="K69" s="46">
        <v>0</v>
      </c>
      <c r="L69" s="29">
        <v>0</v>
      </c>
      <c r="M69" s="54">
        <v>0</v>
      </c>
      <c r="N69" s="28">
        <v>2226.5</v>
      </c>
      <c r="O69" s="29">
        <v>2226.5</v>
      </c>
      <c r="P69" s="30">
        <v>0</v>
      </c>
      <c r="Q69" s="28">
        <v>6614.5</v>
      </c>
      <c r="R69" s="29">
        <v>6614.5</v>
      </c>
      <c r="S69" s="30">
        <v>0</v>
      </c>
    </row>
    <row r="70" spans="1:19" s="18" customFormat="1" ht="16.5" customHeight="1">
      <c r="A70" s="19">
        <v>62</v>
      </c>
      <c r="B70" s="20" t="s">
        <v>13</v>
      </c>
      <c r="C70" s="39">
        <f t="shared" si="0"/>
      </c>
      <c r="D70" s="9" t="s">
        <v>107</v>
      </c>
      <c r="E70" s="41" t="s">
        <v>165</v>
      </c>
      <c r="F70" s="60" t="s">
        <v>167</v>
      </c>
      <c r="G70" s="49">
        <v>7348.5</v>
      </c>
      <c r="H70" s="21">
        <v>0</v>
      </c>
      <c r="I70" s="22">
        <v>0</v>
      </c>
      <c r="J70" s="23">
        <v>0</v>
      </c>
      <c r="K70" s="45">
        <v>0</v>
      </c>
      <c r="L70" s="22">
        <v>0</v>
      </c>
      <c r="M70" s="53">
        <v>0</v>
      </c>
      <c r="N70" s="21">
        <v>3759.5</v>
      </c>
      <c r="O70" s="22">
        <v>3759.5</v>
      </c>
      <c r="P70" s="23">
        <v>0</v>
      </c>
      <c r="Q70" s="21">
        <v>3589</v>
      </c>
      <c r="R70" s="22">
        <v>3589</v>
      </c>
      <c r="S70" s="23">
        <v>0</v>
      </c>
    </row>
    <row r="71" spans="1:19" s="18" customFormat="1" ht="16.5" customHeight="1">
      <c r="A71" s="19">
        <v>63</v>
      </c>
      <c r="B71" s="20" t="s">
        <v>112</v>
      </c>
      <c r="C71" s="39" t="str">
        <f t="shared" si="0"/>
        <v>○</v>
      </c>
      <c r="D71" s="9" t="s">
        <v>113</v>
      </c>
      <c r="E71" s="41" t="s">
        <v>166</v>
      </c>
      <c r="F71" s="60" t="s">
        <v>168</v>
      </c>
      <c r="G71" s="49">
        <v>7316</v>
      </c>
      <c r="H71" s="21">
        <v>3693</v>
      </c>
      <c r="I71" s="22">
        <v>1910</v>
      </c>
      <c r="J71" s="23">
        <v>1783</v>
      </c>
      <c r="K71" s="45">
        <v>3623</v>
      </c>
      <c r="L71" s="22">
        <v>3454</v>
      </c>
      <c r="M71" s="53">
        <v>169</v>
      </c>
      <c r="N71" s="21">
        <v>0</v>
      </c>
      <c r="O71" s="22">
        <v>0</v>
      </c>
      <c r="P71" s="23">
        <v>0</v>
      </c>
      <c r="Q71" s="21">
        <v>0</v>
      </c>
      <c r="R71" s="22">
        <v>0</v>
      </c>
      <c r="S71" s="23">
        <v>0</v>
      </c>
    </row>
    <row r="72" spans="1:19" s="18" customFormat="1" ht="16.5" customHeight="1">
      <c r="A72" s="19">
        <v>64</v>
      </c>
      <c r="B72" s="20" t="s">
        <v>84</v>
      </c>
      <c r="C72" s="39" t="str">
        <f t="shared" si="0"/>
        <v>○</v>
      </c>
      <c r="D72" s="9" t="s">
        <v>109</v>
      </c>
      <c r="E72" s="41" t="s">
        <v>166</v>
      </c>
      <c r="F72" s="60" t="s">
        <v>168</v>
      </c>
      <c r="G72" s="49">
        <v>7151</v>
      </c>
      <c r="H72" s="21">
        <v>3130</v>
      </c>
      <c r="I72" s="22">
        <v>1725</v>
      </c>
      <c r="J72" s="23">
        <v>1405</v>
      </c>
      <c r="K72" s="45">
        <v>3167</v>
      </c>
      <c r="L72" s="22">
        <v>1811</v>
      </c>
      <c r="M72" s="53">
        <v>1356</v>
      </c>
      <c r="N72" s="21">
        <v>419</v>
      </c>
      <c r="O72" s="22">
        <v>419</v>
      </c>
      <c r="P72" s="23">
        <v>0</v>
      </c>
      <c r="Q72" s="21">
        <v>435</v>
      </c>
      <c r="R72" s="22">
        <v>25</v>
      </c>
      <c r="S72" s="23">
        <v>410</v>
      </c>
    </row>
    <row r="73" spans="1:19" s="18" customFormat="1" ht="16.5" customHeight="1">
      <c r="A73" s="19">
        <v>65</v>
      </c>
      <c r="B73" s="20" t="s">
        <v>44</v>
      </c>
      <c r="C73" s="39" t="str">
        <f t="shared" si="0"/>
        <v>○</v>
      </c>
      <c r="D73" s="9" t="s">
        <v>129</v>
      </c>
      <c r="E73" s="41" t="s">
        <v>166</v>
      </c>
      <c r="F73" s="60" t="s">
        <v>168</v>
      </c>
      <c r="G73" s="49">
        <v>6896</v>
      </c>
      <c r="H73" s="21">
        <v>3154</v>
      </c>
      <c r="I73" s="22">
        <v>1057</v>
      </c>
      <c r="J73" s="23">
        <v>2097</v>
      </c>
      <c r="K73" s="45">
        <v>3412</v>
      </c>
      <c r="L73" s="22">
        <v>3389</v>
      </c>
      <c r="M73" s="53">
        <v>23</v>
      </c>
      <c r="N73" s="21">
        <v>150</v>
      </c>
      <c r="O73" s="22">
        <v>0</v>
      </c>
      <c r="P73" s="23">
        <v>150</v>
      </c>
      <c r="Q73" s="21">
        <v>180</v>
      </c>
      <c r="R73" s="22">
        <v>0</v>
      </c>
      <c r="S73" s="23">
        <v>180</v>
      </c>
    </row>
    <row r="74" spans="1:19" s="18" customFormat="1" ht="16.5" customHeight="1">
      <c r="A74" s="19">
        <v>66</v>
      </c>
      <c r="B74" s="20" t="s">
        <v>105</v>
      </c>
      <c r="C74" s="39" t="str">
        <f aca="true" t="shared" si="1" ref="C74:C119">IF(F74="特","◎",IF(F74="重","○",""))</f>
        <v>◎</v>
      </c>
      <c r="D74" s="9" t="s">
        <v>106</v>
      </c>
      <c r="E74" s="41" t="s">
        <v>166</v>
      </c>
      <c r="F74" s="60" t="s">
        <v>169</v>
      </c>
      <c r="G74" s="49">
        <v>6820</v>
      </c>
      <c r="H74" s="21">
        <v>2751</v>
      </c>
      <c r="I74" s="22">
        <v>257</v>
      </c>
      <c r="J74" s="23">
        <v>2494</v>
      </c>
      <c r="K74" s="45">
        <v>2790</v>
      </c>
      <c r="L74" s="22">
        <v>2790</v>
      </c>
      <c r="M74" s="53">
        <v>0</v>
      </c>
      <c r="N74" s="21">
        <v>666</v>
      </c>
      <c r="O74" s="22">
        <v>594</v>
      </c>
      <c r="P74" s="23">
        <v>72</v>
      </c>
      <c r="Q74" s="21">
        <v>613</v>
      </c>
      <c r="R74" s="22">
        <v>0</v>
      </c>
      <c r="S74" s="23">
        <v>613</v>
      </c>
    </row>
    <row r="75" spans="1:19" s="18" customFormat="1" ht="16.5" customHeight="1">
      <c r="A75" s="19">
        <v>67</v>
      </c>
      <c r="B75" s="20" t="s">
        <v>103</v>
      </c>
      <c r="C75" s="39" t="str">
        <f t="shared" si="1"/>
        <v>○</v>
      </c>
      <c r="D75" s="9" t="s">
        <v>104</v>
      </c>
      <c r="E75" s="41" t="s">
        <v>166</v>
      </c>
      <c r="F75" s="60" t="s">
        <v>168</v>
      </c>
      <c r="G75" s="49">
        <v>6747</v>
      </c>
      <c r="H75" s="21">
        <v>3208</v>
      </c>
      <c r="I75" s="22">
        <v>1822</v>
      </c>
      <c r="J75" s="23">
        <v>1386</v>
      </c>
      <c r="K75" s="45">
        <v>3539</v>
      </c>
      <c r="L75" s="22">
        <v>2783</v>
      </c>
      <c r="M75" s="53">
        <v>756</v>
      </c>
      <c r="N75" s="21">
        <v>0</v>
      </c>
      <c r="O75" s="22">
        <v>0</v>
      </c>
      <c r="P75" s="23">
        <v>0</v>
      </c>
      <c r="Q75" s="21">
        <v>0</v>
      </c>
      <c r="R75" s="22">
        <v>0</v>
      </c>
      <c r="S75" s="23">
        <v>0</v>
      </c>
    </row>
    <row r="76" spans="1:19" s="18" customFormat="1" ht="16.5" customHeight="1">
      <c r="A76" s="19">
        <v>68</v>
      </c>
      <c r="B76" s="20" t="s">
        <v>90</v>
      </c>
      <c r="C76" s="39" t="str">
        <f t="shared" si="1"/>
        <v>○</v>
      </c>
      <c r="D76" s="9" t="s">
        <v>91</v>
      </c>
      <c r="E76" s="41" t="s">
        <v>166</v>
      </c>
      <c r="F76" s="60" t="s">
        <v>168</v>
      </c>
      <c r="G76" s="49">
        <v>6740</v>
      </c>
      <c r="H76" s="21">
        <v>2960</v>
      </c>
      <c r="I76" s="22">
        <v>1570</v>
      </c>
      <c r="J76" s="23">
        <v>1390</v>
      </c>
      <c r="K76" s="45">
        <v>3657</v>
      </c>
      <c r="L76" s="22">
        <v>3605</v>
      </c>
      <c r="M76" s="53">
        <v>52</v>
      </c>
      <c r="N76" s="21">
        <v>103</v>
      </c>
      <c r="O76" s="22">
        <v>32</v>
      </c>
      <c r="P76" s="23">
        <v>71</v>
      </c>
      <c r="Q76" s="21">
        <v>20</v>
      </c>
      <c r="R76" s="22">
        <v>0</v>
      </c>
      <c r="S76" s="23">
        <v>20</v>
      </c>
    </row>
    <row r="77" spans="1:19" s="18" customFormat="1" ht="16.5" customHeight="1">
      <c r="A77" s="19">
        <v>69</v>
      </c>
      <c r="B77" s="20" t="s">
        <v>44</v>
      </c>
      <c r="C77" s="39">
        <f t="shared" si="1"/>
      </c>
      <c r="D77" s="9" t="s">
        <v>152</v>
      </c>
      <c r="E77" s="41" t="s">
        <v>165</v>
      </c>
      <c r="F77" s="60" t="s">
        <v>167</v>
      </c>
      <c r="G77" s="49">
        <v>6695</v>
      </c>
      <c r="H77" s="21">
        <v>0</v>
      </c>
      <c r="I77" s="22">
        <v>0</v>
      </c>
      <c r="J77" s="23">
        <v>0</v>
      </c>
      <c r="K77" s="45">
        <v>0</v>
      </c>
      <c r="L77" s="22">
        <v>0</v>
      </c>
      <c r="M77" s="53">
        <v>0</v>
      </c>
      <c r="N77" s="21">
        <v>4592.5</v>
      </c>
      <c r="O77" s="22">
        <v>4592.5</v>
      </c>
      <c r="P77" s="23">
        <v>0</v>
      </c>
      <c r="Q77" s="21">
        <v>2102.5</v>
      </c>
      <c r="R77" s="22">
        <v>2102.5</v>
      </c>
      <c r="S77" s="23">
        <v>0</v>
      </c>
    </row>
    <row r="78" spans="1:19" s="18" customFormat="1" ht="16.5" customHeight="1">
      <c r="A78" s="19">
        <v>70</v>
      </c>
      <c r="B78" s="20" t="s">
        <v>114</v>
      </c>
      <c r="C78" s="56" t="str">
        <f t="shared" si="1"/>
        <v>○</v>
      </c>
      <c r="D78" s="9" t="s">
        <v>115</v>
      </c>
      <c r="E78" s="41" t="s">
        <v>166</v>
      </c>
      <c r="F78" s="60" t="s">
        <v>168</v>
      </c>
      <c r="G78" s="49">
        <v>6236</v>
      </c>
      <c r="H78" s="21">
        <v>3199</v>
      </c>
      <c r="I78" s="22">
        <v>524</v>
      </c>
      <c r="J78" s="23">
        <v>2675</v>
      </c>
      <c r="K78" s="45">
        <v>3037</v>
      </c>
      <c r="L78" s="22">
        <v>2908</v>
      </c>
      <c r="M78" s="53">
        <v>129</v>
      </c>
      <c r="N78" s="21">
        <v>0</v>
      </c>
      <c r="O78" s="22">
        <v>0</v>
      </c>
      <c r="P78" s="23">
        <v>0</v>
      </c>
      <c r="Q78" s="21">
        <v>0</v>
      </c>
      <c r="R78" s="22">
        <v>0</v>
      </c>
      <c r="S78" s="23">
        <v>0</v>
      </c>
    </row>
    <row r="79" spans="1:19" s="18" customFormat="1" ht="20.25" customHeight="1">
      <c r="A79" s="24">
        <v>71</v>
      </c>
      <c r="B79" s="25" t="s">
        <v>98</v>
      </c>
      <c r="C79" s="39" t="str">
        <f t="shared" si="1"/>
        <v>○</v>
      </c>
      <c r="D79" s="27" t="s">
        <v>99</v>
      </c>
      <c r="E79" s="42" t="s">
        <v>166</v>
      </c>
      <c r="F79" s="61" t="s">
        <v>168</v>
      </c>
      <c r="G79" s="50">
        <v>5997</v>
      </c>
      <c r="H79" s="28">
        <v>2700</v>
      </c>
      <c r="I79" s="29">
        <v>1089</v>
      </c>
      <c r="J79" s="30">
        <v>1611</v>
      </c>
      <c r="K79" s="46">
        <v>2892</v>
      </c>
      <c r="L79" s="29">
        <v>2650</v>
      </c>
      <c r="M79" s="54">
        <v>242</v>
      </c>
      <c r="N79" s="28">
        <v>335</v>
      </c>
      <c r="O79" s="29">
        <v>0</v>
      </c>
      <c r="P79" s="30">
        <v>335</v>
      </c>
      <c r="Q79" s="28">
        <v>70</v>
      </c>
      <c r="R79" s="29">
        <v>0</v>
      </c>
      <c r="S79" s="30">
        <v>70</v>
      </c>
    </row>
    <row r="80" spans="1:19" s="18" customFormat="1" ht="16.5" customHeight="1">
      <c r="A80" s="19">
        <v>72</v>
      </c>
      <c r="B80" s="20" t="s">
        <v>44</v>
      </c>
      <c r="C80" s="39">
        <f t="shared" si="1"/>
      </c>
      <c r="D80" s="9" t="s">
        <v>153</v>
      </c>
      <c r="E80" s="41" t="s">
        <v>165</v>
      </c>
      <c r="F80" s="60" t="s">
        <v>167</v>
      </c>
      <c r="G80" s="49">
        <v>5995</v>
      </c>
      <c r="H80" s="21">
        <v>0</v>
      </c>
      <c r="I80" s="22">
        <v>0</v>
      </c>
      <c r="J80" s="23">
        <v>0</v>
      </c>
      <c r="K80" s="45">
        <v>0</v>
      </c>
      <c r="L80" s="22">
        <v>0</v>
      </c>
      <c r="M80" s="53">
        <v>0</v>
      </c>
      <c r="N80" s="21">
        <v>982</v>
      </c>
      <c r="O80" s="22">
        <v>982</v>
      </c>
      <c r="P80" s="23">
        <v>0</v>
      </c>
      <c r="Q80" s="21">
        <v>5013</v>
      </c>
      <c r="R80" s="22">
        <v>5013</v>
      </c>
      <c r="S80" s="23">
        <v>0</v>
      </c>
    </row>
    <row r="81" spans="1:19" s="18" customFormat="1" ht="16.5" customHeight="1">
      <c r="A81" s="19">
        <v>73</v>
      </c>
      <c r="B81" s="20" t="s">
        <v>44</v>
      </c>
      <c r="C81" s="39">
        <f t="shared" si="1"/>
      </c>
      <c r="D81" s="9" t="s">
        <v>154</v>
      </c>
      <c r="E81" s="41" t="s">
        <v>165</v>
      </c>
      <c r="F81" s="60" t="s">
        <v>167</v>
      </c>
      <c r="G81" s="49">
        <v>5736</v>
      </c>
      <c r="H81" s="21">
        <v>0</v>
      </c>
      <c r="I81" s="22">
        <v>0</v>
      </c>
      <c r="J81" s="23">
        <v>0</v>
      </c>
      <c r="K81" s="45">
        <v>0</v>
      </c>
      <c r="L81" s="22">
        <v>0</v>
      </c>
      <c r="M81" s="53">
        <v>0</v>
      </c>
      <c r="N81" s="21">
        <v>2487.5</v>
      </c>
      <c r="O81" s="22">
        <v>2487.5</v>
      </c>
      <c r="P81" s="23">
        <v>0</v>
      </c>
      <c r="Q81" s="21">
        <v>3248.5</v>
      </c>
      <c r="R81" s="22">
        <v>3248.5</v>
      </c>
      <c r="S81" s="23">
        <v>0</v>
      </c>
    </row>
    <row r="82" spans="1:19" s="18" customFormat="1" ht="16.5" customHeight="1">
      <c r="A82" s="19">
        <v>74</v>
      </c>
      <c r="B82" s="20" t="s">
        <v>13</v>
      </c>
      <c r="C82" s="39">
        <f t="shared" si="1"/>
      </c>
      <c r="D82" s="9" t="s">
        <v>139</v>
      </c>
      <c r="E82" s="41" t="s">
        <v>165</v>
      </c>
      <c r="F82" s="60" t="s">
        <v>167</v>
      </c>
      <c r="G82" s="49">
        <v>4761.5</v>
      </c>
      <c r="H82" s="21">
        <v>0</v>
      </c>
      <c r="I82" s="22">
        <v>0</v>
      </c>
      <c r="J82" s="23">
        <v>0</v>
      </c>
      <c r="K82" s="45">
        <v>0</v>
      </c>
      <c r="L82" s="22">
        <v>0</v>
      </c>
      <c r="M82" s="53">
        <v>0</v>
      </c>
      <c r="N82" s="21">
        <v>332.5</v>
      </c>
      <c r="O82" s="22">
        <v>332.5</v>
      </c>
      <c r="P82" s="23">
        <v>0</v>
      </c>
      <c r="Q82" s="21">
        <v>4429</v>
      </c>
      <c r="R82" s="22">
        <v>4429</v>
      </c>
      <c r="S82" s="23">
        <v>0</v>
      </c>
    </row>
    <row r="83" spans="1:19" s="18" customFormat="1" ht="16.5" customHeight="1">
      <c r="A83" s="19">
        <v>75</v>
      </c>
      <c r="B83" s="20" t="s">
        <v>40</v>
      </c>
      <c r="C83" s="39" t="str">
        <f t="shared" si="1"/>
        <v>○</v>
      </c>
      <c r="D83" s="9" t="s">
        <v>146</v>
      </c>
      <c r="E83" s="41" t="s">
        <v>166</v>
      </c>
      <c r="F83" s="60" t="s">
        <v>168</v>
      </c>
      <c r="G83" s="49">
        <v>4504.80017900467</v>
      </c>
      <c r="H83" s="21">
        <v>0</v>
      </c>
      <c r="I83" s="22">
        <v>0</v>
      </c>
      <c r="J83" s="23">
        <v>0</v>
      </c>
      <c r="K83" s="45">
        <v>0</v>
      </c>
      <c r="L83" s="22">
        <v>0</v>
      </c>
      <c r="M83" s="53">
        <v>0</v>
      </c>
      <c r="N83" s="21">
        <v>2255.40008962154</v>
      </c>
      <c r="O83" s="22">
        <v>2255.40008962154</v>
      </c>
      <c r="P83" s="23">
        <v>0</v>
      </c>
      <c r="Q83" s="21">
        <v>2249.40008938313</v>
      </c>
      <c r="R83" s="22">
        <v>0</v>
      </c>
      <c r="S83" s="23">
        <v>2249.40008938313</v>
      </c>
    </row>
    <row r="84" spans="1:19" s="18" customFormat="1" ht="16.5" customHeight="1">
      <c r="A84" s="19">
        <v>76</v>
      </c>
      <c r="B84" s="20" t="s">
        <v>90</v>
      </c>
      <c r="C84" s="39" t="str">
        <f t="shared" si="1"/>
        <v>○</v>
      </c>
      <c r="D84" s="9" t="s">
        <v>111</v>
      </c>
      <c r="E84" s="41" t="s">
        <v>166</v>
      </c>
      <c r="F84" s="60" t="s">
        <v>168</v>
      </c>
      <c r="G84" s="49">
        <v>4016</v>
      </c>
      <c r="H84" s="21">
        <v>2023</v>
      </c>
      <c r="I84" s="22">
        <v>1238</v>
      </c>
      <c r="J84" s="23">
        <v>785</v>
      </c>
      <c r="K84" s="45">
        <v>1993</v>
      </c>
      <c r="L84" s="22">
        <v>1456</v>
      </c>
      <c r="M84" s="53">
        <v>537</v>
      </c>
      <c r="N84" s="21">
        <v>0</v>
      </c>
      <c r="O84" s="22">
        <v>0</v>
      </c>
      <c r="P84" s="23">
        <v>0</v>
      </c>
      <c r="Q84" s="21">
        <v>0</v>
      </c>
      <c r="R84" s="22">
        <v>0</v>
      </c>
      <c r="S84" s="23">
        <v>0</v>
      </c>
    </row>
    <row r="85" spans="1:19" s="18" customFormat="1" ht="16.5" customHeight="1">
      <c r="A85" s="19">
        <v>77</v>
      </c>
      <c r="B85" s="20" t="s">
        <v>28</v>
      </c>
      <c r="C85" s="39" t="str">
        <f t="shared" si="1"/>
        <v>○</v>
      </c>
      <c r="D85" s="9" t="s">
        <v>141</v>
      </c>
      <c r="E85" s="41" t="s">
        <v>166</v>
      </c>
      <c r="F85" s="60" t="s">
        <v>168</v>
      </c>
      <c r="G85" s="49">
        <v>3935</v>
      </c>
      <c r="H85" s="21">
        <v>1908</v>
      </c>
      <c r="I85" s="22">
        <v>669</v>
      </c>
      <c r="J85" s="23">
        <v>1239</v>
      </c>
      <c r="K85" s="45">
        <v>1733</v>
      </c>
      <c r="L85" s="22">
        <v>1528</v>
      </c>
      <c r="M85" s="53">
        <v>205</v>
      </c>
      <c r="N85" s="21">
        <v>44</v>
      </c>
      <c r="O85" s="22">
        <v>0</v>
      </c>
      <c r="P85" s="23">
        <v>44</v>
      </c>
      <c r="Q85" s="21">
        <v>250</v>
      </c>
      <c r="R85" s="22">
        <v>0</v>
      </c>
      <c r="S85" s="23">
        <v>250</v>
      </c>
    </row>
    <row r="86" spans="1:19" s="18" customFormat="1" ht="16.5" customHeight="1">
      <c r="A86" s="19">
        <v>78</v>
      </c>
      <c r="B86" s="20" t="s">
        <v>94</v>
      </c>
      <c r="C86" s="39" t="str">
        <f t="shared" si="1"/>
        <v>○</v>
      </c>
      <c r="D86" s="9" t="s">
        <v>147</v>
      </c>
      <c r="E86" s="41" t="s">
        <v>166</v>
      </c>
      <c r="F86" s="60" t="s">
        <v>168</v>
      </c>
      <c r="G86" s="49">
        <v>3833</v>
      </c>
      <c r="H86" s="21">
        <v>0</v>
      </c>
      <c r="I86" s="22">
        <v>0</v>
      </c>
      <c r="J86" s="23">
        <v>0</v>
      </c>
      <c r="K86" s="45">
        <v>0</v>
      </c>
      <c r="L86" s="22">
        <v>0</v>
      </c>
      <c r="M86" s="53">
        <v>0</v>
      </c>
      <c r="N86" s="21">
        <v>1572</v>
      </c>
      <c r="O86" s="22">
        <v>1430</v>
      </c>
      <c r="P86" s="23">
        <v>142</v>
      </c>
      <c r="Q86" s="21">
        <v>2261</v>
      </c>
      <c r="R86" s="22">
        <v>98</v>
      </c>
      <c r="S86" s="23">
        <v>2163</v>
      </c>
    </row>
    <row r="87" spans="1:19" s="18" customFormat="1" ht="16.5" customHeight="1">
      <c r="A87" s="19">
        <v>79</v>
      </c>
      <c r="B87" s="20" t="s">
        <v>30</v>
      </c>
      <c r="C87" s="39" t="str">
        <f t="shared" si="1"/>
        <v>○</v>
      </c>
      <c r="D87" s="9" t="s">
        <v>118</v>
      </c>
      <c r="E87" s="41" t="s">
        <v>166</v>
      </c>
      <c r="F87" s="60" t="s">
        <v>168</v>
      </c>
      <c r="G87" s="49">
        <v>2895.5</v>
      </c>
      <c r="H87" s="21">
        <v>0</v>
      </c>
      <c r="I87" s="22">
        <v>0</v>
      </c>
      <c r="J87" s="23">
        <v>0</v>
      </c>
      <c r="K87" s="45">
        <v>0</v>
      </c>
      <c r="L87" s="22">
        <v>0</v>
      </c>
      <c r="M87" s="53">
        <v>0</v>
      </c>
      <c r="N87" s="21">
        <v>1440.5</v>
      </c>
      <c r="O87" s="22">
        <v>1440.5</v>
      </c>
      <c r="P87" s="23">
        <v>0</v>
      </c>
      <c r="Q87" s="21">
        <v>1455</v>
      </c>
      <c r="R87" s="22">
        <v>641</v>
      </c>
      <c r="S87" s="23">
        <v>814</v>
      </c>
    </row>
    <row r="88" spans="1:19" s="18" customFormat="1" ht="16.5" customHeight="1">
      <c r="A88" s="19">
        <v>80</v>
      </c>
      <c r="B88" s="20" t="s">
        <v>32</v>
      </c>
      <c r="C88" s="56" t="str">
        <f t="shared" si="1"/>
        <v>○</v>
      </c>
      <c r="D88" s="9" t="s">
        <v>117</v>
      </c>
      <c r="E88" s="41" t="s">
        <v>166</v>
      </c>
      <c r="F88" s="60" t="s">
        <v>168</v>
      </c>
      <c r="G88" s="49">
        <v>2863.45000493526</v>
      </c>
      <c r="H88" s="21">
        <v>307</v>
      </c>
      <c r="I88" s="22">
        <v>79.25</v>
      </c>
      <c r="J88" s="23">
        <v>227.75</v>
      </c>
      <c r="K88" s="45">
        <v>583.75</v>
      </c>
      <c r="L88" s="22">
        <v>508.75</v>
      </c>
      <c r="M88" s="53">
        <v>75</v>
      </c>
      <c r="N88" s="21">
        <v>1033.60000240803</v>
      </c>
      <c r="O88" s="22">
        <v>1016.10000240803</v>
      </c>
      <c r="P88" s="23">
        <v>17.5</v>
      </c>
      <c r="Q88" s="21">
        <v>939.100002527237</v>
      </c>
      <c r="R88" s="22">
        <v>207.700000405312</v>
      </c>
      <c r="S88" s="23">
        <v>731.400002121925</v>
      </c>
    </row>
    <row r="89" spans="1:19" s="18" customFormat="1" ht="20.25" customHeight="1">
      <c r="A89" s="24">
        <v>81</v>
      </c>
      <c r="B89" s="25" t="s">
        <v>28</v>
      </c>
      <c r="C89" s="39" t="str">
        <f t="shared" si="1"/>
        <v>◎</v>
      </c>
      <c r="D89" s="27" t="s">
        <v>108</v>
      </c>
      <c r="E89" s="42" t="s">
        <v>166</v>
      </c>
      <c r="F89" s="61" t="s">
        <v>169</v>
      </c>
      <c r="G89" s="50">
        <v>2711</v>
      </c>
      <c r="H89" s="28">
        <v>1281</v>
      </c>
      <c r="I89" s="29">
        <v>1108</v>
      </c>
      <c r="J89" s="30">
        <v>173</v>
      </c>
      <c r="K89" s="46">
        <v>521</v>
      </c>
      <c r="L89" s="29">
        <v>332</v>
      </c>
      <c r="M89" s="54">
        <v>189</v>
      </c>
      <c r="N89" s="28">
        <v>177</v>
      </c>
      <c r="O89" s="29">
        <v>0</v>
      </c>
      <c r="P89" s="30">
        <v>177</v>
      </c>
      <c r="Q89" s="28">
        <v>732</v>
      </c>
      <c r="R89" s="29">
        <v>178</v>
      </c>
      <c r="S89" s="30">
        <v>554</v>
      </c>
    </row>
    <row r="90" spans="1:19" s="18" customFormat="1" ht="16.5" customHeight="1">
      <c r="A90" s="19">
        <v>82</v>
      </c>
      <c r="B90" s="20" t="s">
        <v>30</v>
      </c>
      <c r="C90" s="39">
        <f t="shared" si="1"/>
      </c>
      <c r="D90" s="9" t="s">
        <v>138</v>
      </c>
      <c r="E90" s="41" t="s">
        <v>165</v>
      </c>
      <c r="F90" s="60" t="s">
        <v>167</v>
      </c>
      <c r="G90" s="49">
        <v>2707</v>
      </c>
      <c r="H90" s="21">
        <v>0</v>
      </c>
      <c r="I90" s="22">
        <v>0</v>
      </c>
      <c r="J90" s="23">
        <v>0</v>
      </c>
      <c r="K90" s="45">
        <v>0</v>
      </c>
      <c r="L90" s="22">
        <v>0</v>
      </c>
      <c r="M90" s="53">
        <v>0</v>
      </c>
      <c r="N90" s="21">
        <v>1155.5</v>
      </c>
      <c r="O90" s="22">
        <v>1155.5</v>
      </c>
      <c r="P90" s="23">
        <v>0</v>
      </c>
      <c r="Q90" s="21">
        <v>1551.5</v>
      </c>
      <c r="R90" s="22">
        <v>1551.5</v>
      </c>
      <c r="S90" s="23">
        <v>0</v>
      </c>
    </row>
    <row r="91" spans="1:19" s="18" customFormat="1" ht="16.5" customHeight="1">
      <c r="A91" s="19">
        <v>83</v>
      </c>
      <c r="B91" s="20" t="s">
        <v>44</v>
      </c>
      <c r="C91" s="39">
        <f t="shared" si="1"/>
      </c>
      <c r="D91" s="9" t="s">
        <v>155</v>
      </c>
      <c r="E91" s="41" t="s">
        <v>165</v>
      </c>
      <c r="F91" s="60" t="s">
        <v>167</v>
      </c>
      <c r="G91" s="49">
        <v>2691.5</v>
      </c>
      <c r="H91" s="21">
        <v>0</v>
      </c>
      <c r="I91" s="22">
        <v>0</v>
      </c>
      <c r="J91" s="23">
        <v>0</v>
      </c>
      <c r="K91" s="45">
        <v>0</v>
      </c>
      <c r="L91" s="22">
        <v>0</v>
      </c>
      <c r="M91" s="53">
        <v>0</v>
      </c>
      <c r="N91" s="21">
        <v>1216.5</v>
      </c>
      <c r="O91" s="22">
        <v>1216.5</v>
      </c>
      <c r="P91" s="23">
        <v>0</v>
      </c>
      <c r="Q91" s="21">
        <v>1475</v>
      </c>
      <c r="R91" s="22">
        <v>1475</v>
      </c>
      <c r="S91" s="23">
        <v>0</v>
      </c>
    </row>
    <row r="92" spans="1:19" s="18" customFormat="1" ht="16.5" customHeight="1">
      <c r="A92" s="19">
        <v>84</v>
      </c>
      <c r="B92" s="20" t="s">
        <v>13</v>
      </c>
      <c r="C92" s="39">
        <f t="shared" si="1"/>
      </c>
      <c r="D92" s="9" t="s">
        <v>110</v>
      </c>
      <c r="E92" s="41" t="s">
        <v>165</v>
      </c>
      <c r="F92" s="60" t="s">
        <v>167</v>
      </c>
      <c r="G92" s="49">
        <v>2681</v>
      </c>
      <c r="H92" s="21">
        <v>0</v>
      </c>
      <c r="I92" s="22">
        <v>0</v>
      </c>
      <c r="J92" s="23">
        <v>0</v>
      </c>
      <c r="K92" s="45">
        <v>0</v>
      </c>
      <c r="L92" s="22">
        <v>0</v>
      </c>
      <c r="M92" s="53">
        <v>0</v>
      </c>
      <c r="N92" s="21">
        <v>767</v>
      </c>
      <c r="O92" s="22">
        <v>767</v>
      </c>
      <c r="P92" s="23">
        <v>0</v>
      </c>
      <c r="Q92" s="21">
        <v>1914</v>
      </c>
      <c r="R92" s="22">
        <v>1914</v>
      </c>
      <c r="S92" s="23">
        <v>0</v>
      </c>
    </row>
    <row r="93" spans="1:19" s="18" customFormat="1" ht="16.5" customHeight="1">
      <c r="A93" s="19">
        <v>85</v>
      </c>
      <c r="B93" s="20" t="s">
        <v>136</v>
      </c>
      <c r="C93" s="39" t="str">
        <f t="shared" si="1"/>
        <v>○</v>
      </c>
      <c r="D93" s="9" t="s">
        <v>142</v>
      </c>
      <c r="E93" s="41" t="s">
        <v>166</v>
      </c>
      <c r="F93" s="60" t="s">
        <v>168</v>
      </c>
      <c r="G93" s="49">
        <v>2517</v>
      </c>
      <c r="H93" s="21">
        <v>1262</v>
      </c>
      <c r="I93" s="22">
        <v>1057</v>
      </c>
      <c r="J93" s="23">
        <v>205</v>
      </c>
      <c r="K93" s="45">
        <v>1255</v>
      </c>
      <c r="L93" s="22">
        <v>452</v>
      </c>
      <c r="M93" s="53">
        <v>803</v>
      </c>
      <c r="N93" s="21">
        <v>0</v>
      </c>
      <c r="O93" s="22">
        <v>0</v>
      </c>
      <c r="P93" s="23">
        <v>0</v>
      </c>
      <c r="Q93" s="21">
        <v>0</v>
      </c>
      <c r="R93" s="22">
        <v>0</v>
      </c>
      <c r="S93" s="23">
        <v>0</v>
      </c>
    </row>
    <row r="94" spans="1:19" s="18" customFormat="1" ht="16.5" customHeight="1">
      <c r="A94" s="19">
        <v>86</v>
      </c>
      <c r="B94" s="20" t="s">
        <v>125</v>
      </c>
      <c r="C94" s="39" t="str">
        <f t="shared" si="1"/>
        <v>○</v>
      </c>
      <c r="D94" s="9" t="s">
        <v>126</v>
      </c>
      <c r="E94" s="41" t="s">
        <v>166</v>
      </c>
      <c r="F94" s="60" t="s">
        <v>168</v>
      </c>
      <c r="G94" s="49">
        <v>2494</v>
      </c>
      <c r="H94" s="21">
        <v>1287</v>
      </c>
      <c r="I94" s="22">
        <v>558</v>
      </c>
      <c r="J94" s="23">
        <v>729</v>
      </c>
      <c r="K94" s="45">
        <v>1207</v>
      </c>
      <c r="L94" s="22">
        <v>1052</v>
      </c>
      <c r="M94" s="53">
        <v>155</v>
      </c>
      <c r="N94" s="21">
        <v>0</v>
      </c>
      <c r="O94" s="22">
        <v>0</v>
      </c>
      <c r="P94" s="23">
        <v>0</v>
      </c>
      <c r="Q94" s="21">
        <v>0</v>
      </c>
      <c r="R94" s="22">
        <v>0</v>
      </c>
      <c r="S94" s="23">
        <v>0</v>
      </c>
    </row>
    <row r="95" spans="1:19" s="18" customFormat="1" ht="16.5" customHeight="1">
      <c r="A95" s="19">
        <v>87</v>
      </c>
      <c r="B95" s="20" t="s">
        <v>30</v>
      </c>
      <c r="C95" s="39">
        <f t="shared" si="1"/>
      </c>
      <c r="D95" s="9" t="s">
        <v>120</v>
      </c>
      <c r="E95" s="41" t="s">
        <v>165</v>
      </c>
      <c r="F95" s="60" t="s">
        <v>167</v>
      </c>
      <c r="G95" s="49">
        <v>2426</v>
      </c>
      <c r="H95" s="21">
        <v>0</v>
      </c>
      <c r="I95" s="22">
        <v>0</v>
      </c>
      <c r="J95" s="23">
        <v>0</v>
      </c>
      <c r="K95" s="45">
        <v>0</v>
      </c>
      <c r="L95" s="22">
        <v>0</v>
      </c>
      <c r="M95" s="53">
        <v>0</v>
      </c>
      <c r="N95" s="21">
        <v>364.5</v>
      </c>
      <c r="O95" s="22">
        <v>364.5</v>
      </c>
      <c r="P95" s="23">
        <v>0</v>
      </c>
      <c r="Q95" s="21">
        <v>2061.5</v>
      </c>
      <c r="R95" s="22">
        <v>2061.5</v>
      </c>
      <c r="S95" s="23">
        <v>0</v>
      </c>
    </row>
    <row r="96" spans="1:19" s="18" customFormat="1" ht="16.5" customHeight="1">
      <c r="A96" s="19">
        <v>88</v>
      </c>
      <c r="B96" s="20" t="s">
        <v>23</v>
      </c>
      <c r="C96" s="39" t="str">
        <f t="shared" si="1"/>
        <v>○</v>
      </c>
      <c r="D96" s="9" t="s">
        <v>127</v>
      </c>
      <c r="E96" s="41" t="s">
        <v>166</v>
      </c>
      <c r="F96" s="60" t="s">
        <v>168</v>
      </c>
      <c r="G96" s="49">
        <v>2310</v>
      </c>
      <c r="H96" s="21">
        <v>970</v>
      </c>
      <c r="I96" s="22">
        <v>881</v>
      </c>
      <c r="J96" s="23">
        <v>89</v>
      </c>
      <c r="K96" s="45">
        <v>981</v>
      </c>
      <c r="L96" s="22">
        <v>614</v>
      </c>
      <c r="M96" s="53">
        <v>367</v>
      </c>
      <c r="N96" s="21">
        <v>204</v>
      </c>
      <c r="O96" s="22">
        <v>204</v>
      </c>
      <c r="P96" s="23">
        <v>0</v>
      </c>
      <c r="Q96" s="21">
        <v>155</v>
      </c>
      <c r="R96" s="22">
        <v>4</v>
      </c>
      <c r="S96" s="23">
        <v>151</v>
      </c>
    </row>
    <row r="97" spans="1:19" s="18" customFormat="1" ht="16.5" customHeight="1">
      <c r="A97" s="19">
        <v>89</v>
      </c>
      <c r="B97" s="20" t="s">
        <v>25</v>
      </c>
      <c r="C97" s="39">
        <f t="shared" si="1"/>
      </c>
      <c r="D97" s="9" t="s">
        <v>145</v>
      </c>
      <c r="E97" s="41" t="s">
        <v>165</v>
      </c>
      <c r="F97" s="60" t="s">
        <v>167</v>
      </c>
      <c r="G97" s="49">
        <v>2241</v>
      </c>
      <c r="H97" s="21">
        <v>0</v>
      </c>
      <c r="I97" s="22">
        <v>0</v>
      </c>
      <c r="J97" s="23">
        <v>0</v>
      </c>
      <c r="K97" s="45">
        <v>0</v>
      </c>
      <c r="L97" s="22">
        <v>0</v>
      </c>
      <c r="M97" s="53">
        <v>0</v>
      </c>
      <c r="N97" s="21">
        <v>1092</v>
      </c>
      <c r="O97" s="22">
        <v>1092</v>
      </c>
      <c r="P97" s="23">
        <v>0</v>
      </c>
      <c r="Q97" s="21">
        <v>1149</v>
      </c>
      <c r="R97" s="22">
        <v>1149</v>
      </c>
      <c r="S97" s="23">
        <v>0</v>
      </c>
    </row>
    <row r="98" spans="1:19" s="18" customFormat="1" ht="16.5" customHeight="1">
      <c r="A98" s="19">
        <v>90</v>
      </c>
      <c r="B98" s="20" t="s">
        <v>114</v>
      </c>
      <c r="C98" s="56" t="str">
        <f t="shared" si="1"/>
        <v>○</v>
      </c>
      <c r="D98" s="9" t="s">
        <v>116</v>
      </c>
      <c r="E98" s="41" t="s">
        <v>166</v>
      </c>
      <c r="F98" s="60" t="s">
        <v>168</v>
      </c>
      <c r="G98" s="49">
        <v>2073.40003609657</v>
      </c>
      <c r="H98" s="21">
        <v>0</v>
      </c>
      <c r="I98" s="22">
        <v>0</v>
      </c>
      <c r="J98" s="23">
        <v>0</v>
      </c>
      <c r="K98" s="45">
        <v>0</v>
      </c>
      <c r="L98" s="22">
        <v>0</v>
      </c>
      <c r="M98" s="53">
        <v>0</v>
      </c>
      <c r="N98" s="21">
        <v>1024.10001778603</v>
      </c>
      <c r="O98" s="22">
        <v>1024.10001778603</v>
      </c>
      <c r="P98" s="23">
        <v>0</v>
      </c>
      <c r="Q98" s="21">
        <v>1049.30001831055</v>
      </c>
      <c r="R98" s="22">
        <v>1049.30001831055</v>
      </c>
      <c r="S98" s="23">
        <v>0</v>
      </c>
    </row>
    <row r="99" spans="1:19" s="18" customFormat="1" ht="20.25" customHeight="1">
      <c r="A99" s="24">
        <v>91</v>
      </c>
      <c r="B99" s="25" t="s">
        <v>34</v>
      </c>
      <c r="C99" s="39" t="str">
        <f t="shared" si="1"/>
        <v>○</v>
      </c>
      <c r="D99" s="27" t="s">
        <v>119</v>
      </c>
      <c r="E99" s="42" t="s">
        <v>166</v>
      </c>
      <c r="F99" s="61" t="s">
        <v>168</v>
      </c>
      <c r="G99" s="50">
        <v>2056.20000895858</v>
      </c>
      <c r="H99" s="28">
        <v>0</v>
      </c>
      <c r="I99" s="29">
        <v>0</v>
      </c>
      <c r="J99" s="30">
        <v>0</v>
      </c>
      <c r="K99" s="46">
        <v>0</v>
      </c>
      <c r="L99" s="29">
        <v>0</v>
      </c>
      <c r="M99" s="54">
        <v>0</v>
      </c>
      <c r="N99" s="28">
        <v>1043.1000046432</v>
      </c>
      <c r="O99" s="29">
        <v>950.900004565716</v>
      </c>
      <c r="P99" s="30">
        <v>92.200000077486</v>
      </c>
      <c r="Q99" s="28">
        <v>1013.10000431538</v>
      </c>
      <c r="R99" s="29">
        <v>262.800001531839</v>
      </c>
      <c r="S99" s="30">
        <v>750.300002783537</v>
      </c>
    </row>
    <row r="100" spans="1:19" s="18" customFormat="1" ht="16.5" customHeight="1">
      <c r="A100" s="19">
        <v>92</v>
      </c>
      <c r="B100" s="20" t="s">
        <v>13</v>
      </c>
      <c r="C100" s="39">
        <f t="shared" si="1"/>
      </c>
      <c r="D100" s="9" t="s">
        <v>124</v>
      </c>
      <c r="E100" s="41" t="s">
        <v>165</v>
      </c>
      <c r="F100" s="60" t="s">
        <v>167</v>
      </c>
      <c r="G100" s="49">
        <v>1914</v>
      </c>
      <c r="H100" s="21">
        <v>0</v>
      </c>
      <c r="I100" s="22">
        <v>0</v>
      </c>
      <c r="J100" s="23">
        <v>0</v>
      </c>
      <c r="K100" s="45">
        <v>0</v>
      </c>
      <c r="L100" s="22">
        <v>0</v>
      </c>
      <c r="M100" s="53">
        <v>0</v>
      </c>
      <c r="N100" s="21">
        <v>550</v>
      </c>
      <c r="O100" s="22">
        <v>550</v>
      </c>
      <c r="P100" s="23">
        <v>0</v>
      </c>
      <c r="Q100" s="21">
        <v>1364</v>
      </c>
      <c r="R100" s="22">
        <v>1364</v>
      </c>
      <c r="S100" s="23">
        <v>0</v>
      </c>
    </row>
    <row r="101" spans="1:19" s="18" customFormat="1" ht="16.5" customHeight="1">
      <c r="A101" s="19">
        <v>93</v>
      </c>
      <c r="B101" s="20" t="s">
        <v>13</v>
      </c>
      <c r="C101" s="39">
        <f t="shared" si="1"/>
      </c>
      <c r="D101" s="9" t="s">
        <v>131</v>
      </c>
      <c r="E101" s="41" t="s">
        <v>165</v>
      </c>
      <c r="F101" s="60" t="s">
        <v>167</v>
      </c>
      <c r="G101" s="49">
        <v>1836</v>
      </c>
      <c r="H101" s="21">
        <v>0</v>
      </c>
      <c r="I101" s="22">
        <v>0</v>
      </c>
      <c r="J101" s="23">
        <v>0</v>
      </c>
      <c r="K101" s="45">
        <v>0</v>
      </c>
      <c r="L101" s="22">
        <v>0</v>
      </c>
      <c r="M101" s="53">
        <v>0</v>
      </c>
      <c r="N101" s="21">
        <v>938.5</v>
      </c>
      <c r="O101" s="22">
        <v>938.5</v>
      </c>
      <c r="P101" s="23">
        <v>0</v>
      </c>
      <c r="Q101" s="21">
        <v>897.5</v>
      </c>
      <c r="R101" s="22">
        <v>897.5</v>
      </c>
      <c r="S101" s="23">
        <v>0</v>
      </c>
    </row>
    <row r="102" spans="1:19" s="18" customFormat="1" ht="16.5" customHeight="1">
      <c r="A102" s="19">
        <v>94</v>
      </c>
      <c r="B102" s="20" t="s">
        <v>44</v>
      </c>
      <c r="C102" s="39">
        <f t="shared" si="1"/>
      </c>
      <c r="D102" s="9" t="s">
        <v>156</v>
      </c>
      <c r="E102" s="41" t="s">
        <v>165</v>
      </c>
      <c r="F102" s="60" t="s">
        <v>167</v>
      </c>
      <c r="G102" s="49">
        <v>1706</v>
      </c>
      <c r="H102" s="21">
        <v>0</v>
      </c>
      <c r="I102" s="22">
        <v>0</v>
      </c>
      <c r="J102" s="23">
        <v>0</v>
      </c>
      <c r="K102" s="45">
        <v>0</v>
      </c>
      <c r="L102" s="22">
        <v>0</v>
      </c>
      <c r="M102" s="53">
        <v>0</v>
      </c>
      <c r="N102" s="21">
        <v>130</v>
      </c>
      <c r="O102" s="22">
        <v>130</v>
      </c>
      <c r="P102" s="23">
        <v>0</v>
      </c>
      <c r="Q102" s="21">
        <v>1576</v>
      </c>
      <c r="R102" s="22">
        <v>1576</v>
      </c>
      <c r="S102" s="23">
        <v>0</v>
      </c>
    </row>
    <row r="103" spans="1:19" s="18" customFormat="1" ht="16.5" customHeight="1">
      <c r="A103" s="19">
        <v>95</v>
      </c>
      <c r="B103" s="20" t="s">
        <v>13</v>
      </c>
      <c r="C103" s="39">
        <f t="shared" si="1"/>
      </c>
      <c r="D103" s="9" t="s">
        <v>132</v>
      </c>
      <c r="E103" s="41" t="s">
        <v>165</v>
      </c>
      <c r="F103" s="60" t="s">
        <v>167</v>
      </c>
      <c r="G103" s="49">
        <v>1686</v>
      </c>
      <c r="H103" s="21">
        <v>0</v>
      </c>
      <c r="I103" s="22">
        <v>0</v>
      </c>
      <c r="J103" s="23">
        <v>0</v>
      </c>
      <c r="K103" s="45">
        <v>0</v>
      </c>
      <c r="L103" s="22">
        <v>0</v>
      </c>
      <c r="M103" s="53">
        <v>0</v>
      </c>
      <c r="N103" s="21">
        <v>506</v>
      </c>
      <c r="O103" s="22">
        <v>506</v>
      </c>
      <c r="P103" s="23">
        <v>0</v>
      </c>
      <c r="Q103" s="21">
        <v>1180</v>
      </c>
      <c r="R103" s="22">
        <v>1180</v>
      </c>
      <c r="S103" s="23">
        <v>0</v>
      </c>
    </row>
    <row r="104" spans="1:19" s="18" customFormat="1" ht="16.5" customHeight="1">
      <c r="A104" s="19">
        <v>96</v>
      </c>
      <c r="B104" s="20" t="s">
        <v>30</v>
      </c>
      <c r="C104" s="39">
        <f t="shared" si="1"/>
      </c>
      <c r="D104" s="9" t="s">
        <v>157</v>
      </c>
      <c r="E104" s="41" t="s">
        <v>165</v>
      </c>
      <c r="F104" s="60" t="s">
        <v>167</v>
      </c>
      <c r="G104" s="49">
        <v>1607</v>
      </c>
      <c r="H104" s="21">
        <v>0</v>
      </c>
      <c r="I104" s="22">
        <v>0</v>
      </c>
      <c r="J104" s="23">
        <v>0</v>
      </c>
      <c r="K104" s="45">
        <v>0</v>
      </c>
      <c r="L104" s="22">
        <v>0</v>
      </c>
      <c r="M104" s="53">
        <v>0</v>
      </c>
      <c r="N104" s="21">
        <v>803.5</v>
      </c>
      <c r="O104" s="22">
        <v>803.5</v>
      </c>
      <c r="P104" s="23">
        <v>0</v>
      </c>
      <c r="Q104" s="21">
        <v>803.5</v>
      </c>
      <c r="R104" s="22">
        <v>803.5</v>
      </c>
      <c r="S104" s="23">
        <v>0</v>
      </c>
    </row>
    <row r="105" spans="1:19" s="18" customFormat="1" ht="16.5" customHeight="1">
      <c r="A105" s="19">
        <v>97</v>
      </c>
      <c r="B105" s="20" t="s">
        <v>13</v>
      </c>
      <c r="C105" s="39">
        <f t="shared" si="1"/>
      </c>
      <c r="D105" s="9" t="s">
        <v>127</v>
      </c>
      <c r="E105" s="41" t="s">
        <v>165</v>
      </c>
      <c r="F105" s="60" t="s">
        <v>167</v>
      </c>
      <c r="G105" s="49">
        <v>1606.5</v>
      </c>
      <c r="H105" s="21">
        <v>0</v>
      </c>
      <c r="I105" s="22">
        <v>0</v>
      </c>
      <c r="J105" s="23">
        <v>0</v>
      </c>
      <c r="K105" s="45">
        <v>0</v>
      </c>
      <c r="L105" s="22">
        <v>0</v>
      </c>
      <c r="M105" s="53">
        <v>0</v>
      </c>
      <c r="N105" s="21">
        <v>219.5</v>
      </c>
      <c r="O105" s="22">
        <v>219.5</v>
      </c>
      <c r="P105" s="23">
        <v>0</v>
      </c>
      <c r="Q105" s="21">
        <v>1387</v>
      </c>
      <c r="R105" s="22">
        <v>1387</v>
      </c>
      <c r="S105" s="23">
        <v>0</v>
      </c>
    </row>
    <row r="106" spans="1:19" s="18" customFormat="1" ht="16.5" customHeight="1">
      <c r="A106" s="19">
        <v>98</v>
      </c>
      <c r="B106" s="20" t="s">
        <v>13</v>
      </c>
      <c r="C106" s="39">
        <f t="shared" si="1"/>
      </c>
      <c r="D106" s="9" t="s">
        <v>134</v>
      </c>
      <c r="E106" s="41" t="s">
        <v>165</v>
      </c>
      <c r="F106" s="60" t="s">
        <v>167</v>
      </c>
      <c r="G106" s="49">
        <v>1580</v>
      </c>
      <c r="H106" s="21">
        <v>0</v>
      </c>
      <c r="I106" s="22">
        <v>0</v>
      </c>
      <c r="J106" s="23">
        <v>0</v>
      </c>
      <c r="K106" s="45">
        <v>0</v>
      </c>
      <c r="L106" s="22">
        <v>0</v>
      </c>
      <c r="M106" s="53">
        <v>0</v>
      </c>
      <c r="N106" s="21">
        <v>274</v>
      </c>
      <c r="O106" s="22">
        <v>274</v>
      </c>
      <c r="P106" s="23">
        <v>0</v>
      </c>
      <c r="Q106" s="21">
        <v>1306</v>
      </c>
      <c r="R106" s="22">
        <v>1306</v>
      </c>
      <c r="S106" s="23">
        <v>0</v>
      </c>
    </row>
    <row r="107" spans="1:19" s="18" customFormat="1" ht="16.5" customHeight="1">
      <c r="A107" s="19">
        <v>99</v>
      </c>
      <c r="B107" s="20" t="s">
        <v>13</v>
      </c>
      <c r="C107" s="39">
        <f t="shared" si="1"/>
      </c>
      <c r="D107" s="9" t="s">
        <v>135</v>
      </c>
      <c r="E107" s="41" t="s">
        <v>165</v>
      </c>
      <c r="F107" s="60" t="s">
        <v>167</v>
      </c>
      <c r="G107" s="49">
        <v>1405</v>
      </c>
      <c r="H107" s="21">
        <v>0</v>
      </c>
      <c r="I107" s="22">
        <v>0</v>
      </c>
      <c r="J107" s="23">
        <v>0</v>
      </c>
      <c r="K107" s="45">
        <v>0</v>
      </c>
      <c r="L107" s="22">
        <v>0</v>
      </c>
      <c r="M107" s="53">
        <v>0</v>
      </c>
      <c r="N107" s="21">
        <v>702.5</v>
      </c>
      <c r="O107" s="22">
        <v>702.5</v>
      </c>
      <c r="P107" s="23">
        <v>0</v>
      </c>
      <c r="Q107" s="21">
        <v>702.5</v>
      </c>
      <c r="R107" s="22">
        <v>702.5</v>
      </c>
      <c r="S107" s="23">
        <v>0</v>
      </c>
    </row>
    <row r="108" spans="1:19" s="37" customFormat="1" ht="16.5" customHeight="1" thickBot="1">
      <c r="A108" s="31">
        <v>100</v>
      </c>
      <c r="B108" s="32" t="s">
        <v>44</v>
      </c>
      <c r="C108" s="64">
        <f t="shared" si="1"/>
      </c>
      <c r="D108" s="33" t="s">
        <v>158</v>
      </c>
      <c r="E108" s="43" t="s">
        <v>165</v>
      </c>
      <c r="F108" s="62" t="s">
        <v>167</v>
      </c>
      <c r="G108" s="51">
        <v>1375.5</v>
      </c>
      <c r="H108" s="34">
        <v>0</v>
      </c>
      <c r="I108" s="35">
        <v>0</v>
      </c>
      <c r="J108" s="36">
        <v>0</v>
      </c>
      <c r="K108" s="47">
        <v>0</v>
      </c>
      <c r="L108" s="35">
        <v>0</v>
      </c>
      <c r="M108" s="55">
        <v>0</v>
      </c>
      <c r="N108" s="34">
        <v>388.5</v>
      </c>
      <c r="O108" s="35">
        <v>388.5</v>
      </c>
      <c r="P108" s="36">
        <v>0</v>
      </c>
      <c r="Q108" s="34">
        <v>987</v>
      </c>
      <c r="R108" s="35">
        <v>987</v>
      </c>
      <c r="S108" s="36">
        <v>0</v>
      </c>
    </row>
    <row r="109" spans="1:19" s="38" customFormat="1" ht="20.25" customHeight="1">
      <c r="A109" s="12">
        <v>101</v>
      </c>
      <c r="B109" s="13" t="s">
        <v>30</v>
      </c>
      <c r="C109" s="39">
        <f t="shared" si="1"/>
      </c>
      <c r="D109" s="14" t="s">
        <v>133</v>
      </c>
      <c r="E109" s="40" t="s">
        <v>165</v>
      </c>
      <c r="F109" s="59" t="s">
        <v>167</v>
      </c>
      <c r="G109" s="48">
        <v>1100.5</v>
      </c>
      <c r="H109" s="15">
        <v>0</v>
      </c>
      <c r="I109" s="16">
        <v>0</v>
      </c>
      <c r="J109" s="17">
        <v>0</v>
      </c>
      <c r="K109" s="44">
        <v>0</v>
      </c>
      <c r="L109" s="16">
        <v>0</v>
      </c>
      <c r="M109" s="52">
        <v>0</v>
      </c>
      <c r="N109" s="15">
        <v>339</v>
      </c>
      <c r="O109" s="16">
        <v>339</v>
      </c>
      <c r="P109" s="17">
        <v>0</v>
      </c>
      <c r="Q109" s="15">
        <v>761.5</v>
      </c>
      <c r="R109" s="16">
        <v>761.5</v>
      </c>
      <c r="S109" s="17">
        <v>0</v>
      </c>
    </row>
    <row r="110" spans="1:19" s="18" customFormat="1" ht="16.5" customHeight="1">
      <c r="A110" s="19">
        <v>102</v>
      </c>
      <c r="B110" s="20" t="s">
        <v>32</v>
      </c>
      <c r="C110" s="39">
        <f t="shared" si="1"/>
      </c>
      <c r="D110" s="9" t="s">
        <v>143</v>
      </c>
      <c r="E110" s="41" t="s">
        <v>166</v>
      </c>
      <c r="F110" s="60" t="s">
        <v>167</v>
      </c>
      <c r="G110" s="49">
        <v>999</v>
      </c>
      <c r="H110" s="21">
        <v>557</v>
      </c>
      <c r="I110" s="22">
        <v>537</v>
      </c>
      <c r="J110" s="23">
        <v>20</v>
      </c>
      <c r="K110" s="45">
        <v>360</v>
      </c>
      <c r="L110" s="22">
        <v>45</v>
      </c>
      <c r="M110" s="53">
        <v>315</v>
      </c>
      <c r="N110" s="21">
        <v>0</v>
      </c>
      <c r="O110" s="22">
        <v>0</v>
      </c>
      <c r="P110" s="23">
        <v>0</v>
      </c>
      <c r="Q110" s="21">
        <v>82</v>
      </c>
      <c r="R110" s="22">
        <v>0</v>
      </c>
      <c r="S110" s="23">
        <v>82</v>
      </c>
    </row>
    <row r="111" spans="1:19" s="18" customFormat="1" ht="16.5" customHeight="1">
      <c r="A111" s="19">
        <v>103</v>
      </c>
      <c r="B111" s="20" t="s">
        <v>30</v>
      </c>
      <c r="C111" s="39">
        <f t="shared" si="1"/>
      </c>
      <c r="D111" s="9" t="s">
        <v>159</v>
      </c>
      <c r="E111" s="41" t="s">
        <v>165</v>
      </c>
      <c r="F111" s="60" t="s">
        <v>167</v>
      </c>
      <c r="G111" s="49">
        <v>995</v>
      </c>
      <c r="H111" s="21">
        <v>0</v>
      </c>
      <c r="I111" s="22">
        <v>0</v>
      </c>
      <c r="J111" s="23">
        <v>0</v>
      </c>
      <c r="K111" s="45">
        <v>0</v>
      </c>
      <c r="L111" s="22">
        <v>0</v>
      </c>
      <c r="M111" s="53">
        <v>0</v>
      </c>
      <c r="N111" s="21">
        <v>496</v>
      </c>
      <c r="O111" s="22">
        <v>496</v>
      </c>
      <c r="P111" s="23">
        <v>0</v>
      </c>
      <c r="Q111" s="21">
        <v>499</v>
      </c>
      <c r="R111" s="22">
        <v>499</v>
      </c>
      <c r="S111" s="23">
        <v>0</v>
      </c>
    </row>
    <row r="112" spans="1:19" s="18" customFormat="1" ht="16.5" customHeight="1">
      <c r="A112" s="19">
        <v>104</v>
      </c>
      <c r="B112" s="20" t="s">
        <v>30</v>
      </c>
      <c r="C112" s="39">
        <f t="shared" si="1"/>
      </c>
      <c r="D112" s="9" t="s">
        <v>130</v>
      </c>
      <c r="E112" s="41" t="s">
        <v>165</v>
      </c>
      <c r="F112" s="60" t="s">
        <v>167</v>
      </c>
      <c r="G112" s="49">
        <v>981</v>
      </c>
      <c r="H112" s="21">
        <v>0</v>
      </c>
      <c r="I112" s="22">
        <v>0</v>
      </c>
      <c r="J112" s="23">
        <v>0</v>
      </c>
      <c r="K112" s="45">
        <v>0</v>
      </c>
      <c r="L112" s="22">
        <v>0</v>
      </c>
      <c r="M112" s="53">
        <v>0</v>
      </c>
      <c r="N112" s="21">
        <v>302</v>
      </c>
      <c r="O112" s="22">
        <v>302</v>
      </c>
      <c r="P112" s="23">
        <v>0</v>
      </c>
      <c r="Q112" s="21">
        <v>679</v>
      </c>
      <c r="R112" s="22">
        <v>679</v>
      </c>
      <c r="S112" s="23">
        <v>0</v>
      </c>
    </row>
    <row r="113" spans="1:19" s="18" customFormat="1" ht="16.5" customHeight="1">
      <c r="A113" s="19">
        <v>105</v>
      </c>
      <c r="B113" s="20" t="s">
        <v>13</v>
      </c>
      <c r="C113" s="39">
        <f t="shared" si="1"/>
      </c>
      <c r="D113" s="9" t="s">
        <v>137</v>
      </c>
      <c r="E113" s="41" t="s">
        <v>165</v>
      </c>
      <c r="F113" s="60" t="s">
        <v>167</v>
      </c>
      <c r="G113" s="49">
        <v>670.5</v>
      </c>
      <c r="H113" s="21">
        <v>0</v>
      </c>
      <c r="I113" s="22">
        <v>0</v>
      </c>
      <c r="J113" s="23">
        <v>0</v>
      </c>
      <c r="K113" s="45">
        <v>0</v>
      </c>
      <c r="L113" s="22">
        <v>0</v>
      </c>
      <c r="M113" s="53">
        <v>0</v>
      </c>
      <c r="N113" s="21">
        <v>97</v>
      </c>
      <c r="O113" s="22">
        <v>97</v>
      </c>
      <c r="P113" s="23">
        <v>0</v>
      </c>
      <c r="Q113" s="21">
        <v>573.5</v>
      </c>
      <c r="R113" s="22">
        <v>573.5</v>
      </c>
      <c r="S113" s="23">
        <v>0</v>
      </c>
    </row>
    <row r="114" spans="1:19" s="18" customFormat="1" ht="16.5" customHeight="1">
      <c r="A114" s="19">
        <v>106</v>
      </c>
      <c r="B114" s="20" t="s">
        <v>76</v>
      </c>
      <c r="C114" s="39" t="str">
        <f t="shared" si="1"/>
        <v>○</v>
      </c>
      <c r="D114" s="9" t="s">
        <v>160</v>
      </c>
      <c r="E114" s="41" t="s">
        <v>166</v>
      </c>
      <c r="F114" s="60" t="s">
        <v>168</v>
      </c>
      <c r="G114" s="49">
        <v>561</v>
      </c>
      <c r="H114" s="21">
        <v>0</v>
      </c>
      <c r="I114" s="22">
        <v>0</v>
      </c>
      <c r="J114" s="23">
        <v>0</v>
      </c>
      <c r="K114" s="45">
        <v>0</v>
      </c>
      <c r="L114" s="22">
        <v>0</v>
      </c>
      <c r="M114" s="53">
        <v>0</v>
      </c>
      <c r="N114" s="21">
        <v>279</v>
      </c>
      <c r="O114" s="22">
        <v>242</v>
      </c>
      <c r="P114" s="23">
        <v>37</v>
      </c>
      <c r="Q114" s="21">
        <v>282</v>
      </c>
      <c r="R114" s="22">
        <v>38</v>
      </c>
      <c r="S114" s="23">
        <v>244</v>
      </c>
    </row>
    <row r="115" spans="1:19" s="18" customFormat="1" ht="16.5" customHeight="1">
      <c r="A115" s="19">
        <v>107</v>
      </c>
      <c r="B115" s="20" t="s">
        <v>13</v>
      </c>
      <c r="C115" s="39">
        <f t="shared" si="1"/>
      </c>
      <c r="D115" s="9" t="s">
        <v>128</v>
      </c>
      <c r="E115" s="41" t="s">
        <v>165</v>
      </c>
      <c r="F115" s="60" t="s">
        <v>167</v>
      </c>
      <c r="G115" s="49">
        <v>525</v>
      </c>
      <c r="H115" s="21">
        <v>0</v>
      </c>
      <c r="I115" s="22">
        <v>0</v>
      </c>
      <c r="J115" s="23">
        <v>0</v>
      </c>
      <c r="K115" s="45">
        <v>0</v>
      </c>
      <c r="L115" s="22">
        <v>0</v>
      </c>
      <c r="M115" s="53">
        <v>0</v>
      </c>
      <c r="N115" s="21">
        <v>300</v>
      </c>
      <c r="O115" s="22">
        <v>300</v>
      </c>
      <c r="P115" s="23">
        <v>0</v>
      </c>
      <c r="Q115" s="21">
        <v>225</v>
      </c>
      <c r="R115" s="22">
        <v>225</v>
      </c>
      <c r="S115" s="23">
        <v>0</v>
      </c>
    </row>
    <row r="116" spans="1:19" s="18" customFormat="1" ht="16.5" customHeight="1">
      <c r="A116" s="19">
        <v>108</v>
      </c>
      <c r="B116" s="20" t="s">
        <v>44</v>
      </c>
      <c r="C116" s="39">
        <f t="shared" si="1"/>
      </c>
      <c r="D116" s="9" t="s">
        <v>161</v>
      </c>
      <c r="E116" s="41" t="s">
        <v>165</v>
      </c>
      <c r="F116" s="60" t="s">
        <v>167</v>
      </c>
      <c r="G116" s="49">
        <v>523.5</v>
      </c>
      <c r="H116" s="21">
        <v>0</v>
      </c>
      <c r="I116" s="22">
        <v>0</v>
      </c>
      <c r="J116" s="23">
        <v>0</v>
      </c>
      <c r="K116" s="45">
        <v>0</v>
      </c>
      <c r="L116" s="22">
        <v>0</v>
      </c>
      <c r="M116" s="53">
        <v>0</v>
      </c>
      <c r="N116" s="21">
        <v>258.5</v>
      </c>
      <c r="O116" s="22">
        <v>258.5</v>
      </c>
      <c r="P116" s="23">
        <v>0</v>
      </c>
      <c r="Q116" s="21">
        <v>265</v>
      </c>
      <c r="R116" s="22">
        <v>265</v>
      </c>
      <c r="S116" s="23">
        <v>0</v>
      </c>
    </row>
    <row r="117" spans="1:19" s="18" customFormat="1" ht="16.5" customHeight="1">
      <c r="A117" s="19">
        <v>109</v>
      </c>
      <c r="B117" s="20" t="s">
        <v>62</v>
      </c>
      <c r="C117" s="39">
        <f t="shared" si="1"/>
      </c>
      <c r="D117" s="9" t="s">
        <v>121</v>
      </c>
      <c r="E117" s="41" t="s">
        <v>166</v>
      </c>
      <c r="F117" s="60" t="s">
        <v>167</v>
      </c>
      <c r="G117" s="49">
        <v>507</v>
      </c>
      <c r="H117" s="21">
        <v>0</v>
      </c>
      <c r="I117" s="22">
        <v>0</v>
      </c>
      <c r="J117" s="23">
        <v>0</v>
      </c>
      <c r="K117" s="45">
        <v>0</v>
      </c>
      <c r="L117" s="22">
        <v>0</v>
      </c>
      <c r="M117" s="53">
        <v>0</v>
      </c>
      <c r="N117" s="21">
        <v>248</v>
      </c>
      <c r="O117" s="22">
        <v>0</v>
      </c>
      <c r="P117" s="23">
        <v>248</v>
      </c>
      <c r="Q117" s="21">
        <v>259</v>
      </c>
      <c r="R117" s="22">
        <v>259</v>
      </c>
      <c r="S117" s="23">
        <v>0</v>
      </c>
    </row>
    <row r="118" spans="1:19" s="18" customFormat="1" ht="16.5" customHeight="1">
      <c r="A118" s="19">
        <v>110</v>
      </c>
      <c r="B118" s="20" t="s">
        <v>44</v>
      </c>
      <c r="C118" s="56">
        <f t="shared" si="1"/>
      </c>
      <c r="D118" s="9" t="s">
        <v>162</v>
      </c>
      <c r="E118" s="41" t="s">
        <v>165</v>
      </c>
      <c r="F118" s="60" t="s">
        <v>167</v>
      </c>
      <c r="G118" s="49">
        <v>397</v>
      </c>
      <c r="H118" s="21">
        <v>0</v>
      </c>
      <c r="I118" s="22">
        <v>0</v>
      </c>
      <c r="J118" s="23">
        <v>0</v>
      </c>
      <c r="K118" s="45">
        <v>0</v>
      </c>
      <c r="L118" s="22">
        <v>0</v>
      </c>
      <c r="M118" s="53">
        <v>0</v>
      </c>
      <c r="N118" s="21">
        <v>0</v>
      </c>
      <c r="O118" s="22">
        <v>0</v>
      </c>
      <c r="P118" s="23">
        <v>0</v>
      </c>
      <c r="Q118" s="21">
        <v>397</v>
      </c>
      <c r="R118" s="22">
        <v>397</v>
      </c>
      <c r="S118" s="23">
        <v>0</v>
      </c>
    </row>
    <row r="119" spans="1:19" s="18" customFormat="1" ht="20.25" customHeight="1">
      <c r="A119" s="24">
        <v>111</v>
      </c>
      <c r="B119" s="25" t="s">
        <v>44</v>
      </c>
      <c r="C119" s="26">
        <f t="shared" si="1"/>
      </c>
      <c r="D119" s="27" t="s">
        <v>163</v>
      </c>
      <c r="E119" s="42" t="s">
        <v>165</v>
      </c>
      <c r="F119" s="61" t="s">
        <v>167</v>
      </c>
      <c r="G119" s="50">
        <v>392.5</v>
      </c>
      <c r="H119" s="28">
        <v>0</v>
      </c>
      <c r="I119" s="29">
        <v>0</v>
      </c>
      <c r="J119" s="30">
        <v>0</v>
      </c>
      <c r="K119" s="46">
        <v>0</v>
      </c>
      <c r="L119" s="29">
        <v>0</v>
      </c>
      <c r="M119" s="54">
        <v>0</v>
      </c>
      <c r="N119" s="28">
        <v>150</v>
      </c>
      <c r="O119" s="29">
        <v>150</v>
      </c>
      <c r="P119" s="30">
        <v>0</v>
      </c>
      <c r="Q119" s="28">
        <v>242.5</v>
      </c>
      <c r="R119" s="29">
        <v>242.5</v>
      </c>
      <c r="S119" s="30">
        <v>0</v>
      </c>
    </row>
    <row r="120" spans="1:19" s="18" customFormat="1" ht="20.25" customHeight="1">
      <c r="A120" s="19">
        <v>112</v>
      </c>
      <c r="B120" s="20" t="s">
        <v>44</v>
      </c>
      <c r="C120" s="11" t="s">
        <v>170</v>
      </c>
      <c r="D120" s="9" t="s">
        <v>164</v>
      </c>
      <c r="E120" s="41" t="s">
        <v>165</v>
      </c>
      <c r="F120" s="60" t="s">
        <v>167</v>
      </c>
      <c r="G120" s="49">
        <v>380</v>
      </c>
      <c r="H120" s="21">
        <v>0</v>
      </c>
      <c r="I120" s="22">
        <v>0</v>
      </c>
      <c r="J120" s="23">
        <v>0</v>
      </c>
      <c r="K120" s="45">
        <v>0</v>
      </c>
      <c r="L120" s="22">
        <v>0</v>
      </c>
      <c r="M120" s="53">
        <v>0</v>
      </c>
      <c r="N120" s="21">
        <v>239.5</v>
      </c>
      <c r="O120" s="22">
        <v>239.5</v>
      </c>
      <c r="P120" s="23">
        <v>0</v>
      </c>
      <c r="Q120" s="21">
        <v>140.5</v>
      </c>
      <c r="R120" s="22">
        <v>140.5</v>
      </c>
      <c r="S120" s="23">
        <v>0</v>
      </c>
    </row>
    <row r="121" spans="1:19" s="18" customFormat="1" ht="20.25" customHeight="1">
      <c r="A121" s="19">
        <v>113</v>
      </c>
      <c r="B121" s="20" t="s">
        <v>17</v>
      </c>
      <c r="C121" s="11"/>
      <c r="D121" s="9" t="s">
        <v>171</v>
      </c>
      <c r="E121" s="41" t="s">
        <v>166</v>
      </c>
      <c r="F121" s="60" t="s">
        <v>168</v>
      </c>
      <c r="G121" s="49">
        <v>376</v>
      </c>
      <c r="H121" s="21">
        <v>0</v>
      </c>
      <c r="I121" s="22">
        <v>0</v>
      </c>
      <c r="J121" s="23">
        <v>0</v>
      </c>
      <c r="K121" s="45">
        <v>0</v>
      </c>
      <c r="L121" s="22">
        <v>0</v>
      </c>
      <c r="M121" s="53">
        <v>0</v>
      </c>
      <c r="N121" s="21">
        <v>190</v>
      </c>
      <c r="O121" s="22">
        <v>190</v>
      </c>
      <c r="P121" s="23">
        <v>0</v>
      </c>
      <c r="Q121" s="21">
        <v>186</v>
      </c>
      <c r="R121" s="22">
        <v>4</v>
      </c>
      <c r="S121" s="23">
        <v>182</v>
      </c>
    </row>
    <row r="122" spans="1:19" s="18" customFormat="1" ht="20.25" customHeight="1">
      <c r="A122" s="19">
        <v>114</v>
      </c>
      <c r="B122" s="20" t="s">
        <v>44</v>
      </c>
      <c r="C122" s="11"/>
      <c r="D122" s="9" t="s">
        <v>172</v>
      </c>
      <c r="E122" s="41" t="s">
        <v>165</v>
      </c>
      <c r="F122" s="60" t="s">
        <v>167</v>
      </c>
      <c r="G122" s="49">
        <v>372.5</v>
      </c>
      <c r="H122" s="21">
        <v>0</v>
      </c>
      <c r="I122" s="22">
        <v>0</v>
      </c>
      <c r="J122" s="23">
        <v>0</v>
      </c>
      <c r="K122" s="45">
        <v>0</v>
      </c>
      <c r="L122" s="22">
        <v>0</v>
      </c>
      <c r="M122" s="53">
        <v>0</v>
      </c>
      <c r="N122" s="21">
        <v>192</v>
      </c>
      <c r="O122" s="22">
        <v>192</v>
      </c>
      <c r="P122" s="23">
        <v>0</v>
      </c>
      <c r="Q122" s="21">
        <v>180.5</v>
      </c>
      <c r="R122" s="22">
        <v>180.5</v>
      </c>
      <c r="S122" s="23">
        <v>0</v>
      </c>
    </row>
    <row r="123" spans="1:19" s="18" customFormat="1" ht="20.25" customHeight="1">
      <c r="A123" s="19">
        <v>115</v>
      </c>
      <c r="B123" s="20" t="s">
        <v>44</v>
      </c>
      <c r="C123" s="11"/>
      <c r="D123" s="9" t="s">
        <v>173</v>
      </c>
      <c r="E123" s="41" t="s">
        <v>165</v>
      </c>
      <c r="F123" s="60" t="s">
        <v>167</v>
      </c>
      <c r="G123" s="49">
        <v>357.5</v>
      </c>
      <c r="H123" s="21">
        <v>0</v>
      </c>
      <c r="I123" s="22">
        <v>0</v>
      </c>
      <c r="J123" s="23">
        <v>0</v>
      </c>
      <c r="K123" s="45">
        <v>0</v>
      </c>
      <c r="L123" s="22">
        <v>0</v>
      </c>
      <c r="M123" s="53">
        <v>0</v>
      </c>
      <c r="N123" s="21">
        <v>141</v>
      </c>
      <c r="O123" s="22">
        <v>141</v>
      </c>
      <c r="P123" s="23">
        <v>0</v>
      </c>
      <c r="Q123" s="21">
        <v>216.5</v>
      </c>
      <c r="R123" s="22">
        <v>216.5</v>
      </c>
      <c r="S123" s="23">
        <v>0</v>
      </c>
    </row>
    <row r="124" spans="1:19" s="18" customFormat="1" ht="20.25" customHeight="1">
      <c r="A124" s="19">
        <v>116</v>
      </c>
      <c r="B124" s="20" t="s">
        <v>44</v>
      </c>
      <c r="C124" s="11"/>
      <c r="D124" s="9" t="s">
        <v>174</v>
      </c>
      <c r="E124" s="41" t="s">
        <v>165</v>
      </c>
      <c r="F124" s="60" t="s">
        <v>167</v>
      </c>
      <c r="G124" s="49">
        <v>349</v>
      </c>
      <c r="H124" s="21">
        <v>0</v>
      </c>
      <c r="I124" s="22">
        <v>0</v>
      </c>
      <c r="J124" s="23">
        <v>0</v>
      </c>
      <c r="K124" s="45">
        <v>0</v>
      </c>
      <c r="L124" s="22">
        <v>0</v>
      </c>
      <c r="M124" s="53">
        <v>0</v>
      </c>
      <c r="N124" s="21">
        <v>180</v>
      </c>
      <c r="O124" s="22">
        <v>180</v>
      </c>
      <c r="P124" s="23">
        <v>0</v>
      </c>
      <c r="Q124" s="21">
        <v>169</v>
      </c>
      <c r="R124" s="22">
        <v>169</v>
      </c>
      <c r="S124" s="23">
        <v>0</v>
      </c>
    </row>
    <row r="125" spans="1:19" s="18" customFormat="1" ht="20.25" customHeight="1">
      <c r="A125" s="19">
        <v>117</v>
      </c>
      <c r="B125" s="20" t="s">
        <v>136</v>
      </c>
      <c r="C125" s="11"/>
      <c r="D125" s="9" t="s">
        <v>175</v>
      </c>
      <c r="E125" s="41" t="s">
        <v>166</v>
      </c>
      <c r="F125" s="60" t="s">
        <v>168</v>
      </c>
      <c r="G125" s="49">
        <v>338</v>
      </c>
      <c r="H125" s="21">
        <v>0</v>
      </c>
      <c r="I125" s="22">
        <v>0</v>
      </c>
      <c r="J125" s="23">
        <v>0</v>
      </c>
      <c r="K125" s="45">
        <v>0</v>
      </c>
      <c r="L125" s="22">
        <v>0</v>
      </c>
      <c r="M125" s="53">
        <v>0</v>
      </c>
      <c r="N125" s="21">
        <v>161</v>
      </c>
      <c r="O125" s="22">
        <v>42</v>
      </c>
      <c r="P125" s="23">
        <v>119</v>
      </c>
      <c r="Q125" s="21">
        <v>177</v>
      </c>
      <c r="R125" s="22">
        <v>135</v>
      </c>
      <c r="S125" s="23">
        <v>42</v>
      </c>
    </row>
    <row r="126" spans="1:19" s="18" customFormat="1" ht="20.25" customHeight="1">
      <c r="A126" s="19">
        <v>118</v>
      </c>
      <c r="B126" s="20" t="s">
        <v>13</v>
      </c>
      <c r="C126" s="11"/>
      <c r="D126" s="9" t="s">
        <v>176</v>
      </c>
      <c r="E126" s="41" t="s">
        <v>165</v>
      </c>
      <c r="F126" s="60" t="s">
        <v>167</v>
      </c>
      <c r="G126" s="49">
        <v>324.5</v>
      </c>
      <c r="H126" s="21">
        <v>0</v>
      </c>
      <c r="I126" s="22">
        <v>0</v>
      </c>
      <c r="J126" s="23">
        <v>0</v>
      </c>
      <c r="K126" s="45">
        <v>0</v>
      </c>
      <c r="L126" s="22">
        <v>0</v>
      </c>
      <c r="M126" s="53">
        <v>0</v>
      </c>
      <c r="N126" s="21">
        <v>86.5</v>
      </c>
      <c r="O126" s="22">
        <v>86.5</v>
      </c>
      <c r="P126" s="23">
        <v>0</v>
      </c>
      <c r="Q126" s="21">
        <v>238</v>
      </c>
      <c r="R126" s="22">
        <v>238</v>
      </c>
      <c r="S126" s="23">
        <v>0</v>
      </c>
    </row>
    <row r="127" spans="1:19" s="18" customFormat="1" ht="20.25" customHeight="1">
      <c r="A127" s="19">
        <v>119</v>
      </c>
      <c r="B127" s="20" t="s">
        <v>38</v>
      </c>
      <c r="C127" s="11"/>
      <c r="D127" s="9" t="s">
        <v>177</v>
      </c>
      <c r="E127" s="41" t="s">
        <v>166</v>
      </c>
      <c r="F127" s="60" t="s">
        <v>168</v>
      </c>
      <c r="G127" s="49">
        <v>302.400010108948</v>
      </c>
      <c r="H127" s="21">
        <v>0</v>
      </c>
      <c r="I127" s="22">
        <v>0</v>
      </c>
      <c r="J127" s="23">
        <v>0</v>
      </c>
      <c r="K127" s="45">
        <v>0</v>
      </c>
      <c r="L127" s="22">
        <v>0</v>
      </c>
      <c r="M127" s="53">
        <v>0</v>
      </c>
      <c r="N127" s="21">
        <v>270.000008821487</v>
      </c>
      <c r="O127" s="22">
        <v>270.000008821487</v>
      </c>
      <c r="P127" s="23">
        <v>0</v>
      </c>
      <c r="Q127" s="21">
        <v>32.4000012874603</v>
      </c>
      <c r="R127" s="22">
        <v>32.4000012874603</v>
      </c>
      <c r="S127" s="23">
        <v>0</v>
      </c>
    </row>
    <row r="128" spans="1:19" s="18" customFormat="1" ht="20.25" customHeight="1">
      <c r="A128" s="19">
        <v>120</v>
      </c>
      <c r="B128" s="20" t="s">
        <v>44</v>
      </c>
      <c r="C128" s="11"/>
      <c r="D128" s="9" t="s">
        <v>178</v>
      </c>
      <c r="E128" s="41" t="s">
        <v>165</v>
      </c>
      <c r="F128" s="60" t="s">
        <v>167</v>
      </c>
      <c r="G128" s="49">
        <v>257</v>
      </c>
      <c r="H128" s="21">
        <v>0</v>
      </c>
      <c r="I128" s="22">
        <v>0</v>
      </c>
      <c r="J128" s="23">
        <v>0</v>
      </c>
      <c r="K128" s="45">
        <v>0</v>
      </c>
      <c r="L128" s="22">
        <v>0</v>
      </c>
      <c r="M128" s="53">
        <v>0</v>
      </c>
      <c r="N128" s="21">
        <v>166</v>
      </c>
      <c r="O128" s="22">
        <v>166</v>
      </c>
      <c r="P128" s="23">
        <v>0</v>
      </c>
      <c r="Q128" s="21">
        <v>91</v>
      </c>
      <c r="R128" s="22">
        <v>91</v>
      </c>
      <c r="S128" s="23">
        <v>0</v>
      </c>
    </row>
    <row r="129" spans="1:19" s="18" customFormat="1" ht="20.25" customHeight="1">
      <c r="A129" s="24">
        <v>121</v>
      </c>
      <c r="B129" s="25" t="s">
        <v>30</v>
      </c>
      <c r="C129" s="26"/>
      <c r="D129" s="27" t="s">
        <v>179</v>
      </c>
      <c r="E129" s="42" t="s">
        <v>165</v>
      </c>
      <c r="F129" s="61" t="s">
        <v>167</v>
      </c>
      <c r="G129" s="50">
        <v>248</v>
      </c>
      <c r="H129" s="28">
        <v>0</v>
      </c>
      <c r="I129" s="29">
        <v>0</v>
      </c>
      <c r="J129" s="30">
        <v>0</v>
      </c>
      <c r="K129" s="46">
        <v>0</v>
      </c>
      <c r="L129" s="29">
        <v>0</v>
      </c>
      <c r="M129" s="54">
        <v>0</v>
      </c>
      <c r="N129" s="28">
        <v>92.5</v>
      </c>
      <c r="O129" s="29">
        <v>92.5</v>
      </c>
      <c r="P129" s="30">
        <v>0</v>
      </c>
      <c r="Q129" s="28">
        <v>155.5</v>
      </c>
      <c r="R129" s="29">
        <v>155.5</v>
      </c>
      <c r="S129" s="30">
        <v>0</v>
      </c>
    </row>
    <row r="130" spans="1:19" s="18" customFormat="1" ht="20.25" customHeight="1">
      <c r="A130" s="19">
        <v>122</v>
      </c>
      <c r="B130" s="20" t="s">
        <v>44</v>
      </c>
      <c r="C130" s="11"/>
      <c r="D130" s="9" t="s">
        <v>180</v>
      </c>
      <c r="E130" s="41" t="s">
        <v>165</v>
      </c>
      <c r="F130" s="60" t="s">
        <v>167</v>
      </c>
      <c r="G130" s="49">
        <v>245</v>
      </c>
      <c r="H130" s="21">
        <v>0</v>
      </c>
      <c r="I130" s="22">
        <v>0</v>
      </c>
      <c r="J130" s="23">
        <v>0</v>
      </c>
      <c r="K130" s="45">
        <v>0</v>
      </c>
      <c r="L130" s="22">
        <v>0</v>
      </c>
      <c r="M130" s="53">
        <v>0</v>
      </c>
      <c r="N130" s="21">
        <v>156</v>
      </c>
      <c r="O130" s="22">
        <v>156</v>
      </c>
      <c r="P130" s="23">
        <v>0</v>
      </c>
      <c r="Q130" s="21">
        <v>89</v>
      </c>
      <c r="R130" s="22">
        <v>89</v>
      </c>
      <c r="S130" s="23">
        <v>0</v>
      </c>
    </row>
    <row r="131" spans="1:19" s="18" customFormat="1" ht="20.25" customHeight="1">
      <c r="A131" s="19">
        <v>123</v>
      </c>
      <c r="B131" s="20" t="s">
        <v>30</v>
      </c>
      <c r="C131" s="11"/>
      <c r="D131" s="9" t="s">
        <v>181</v>
      </c>
      <c r="E131" s="41" t="s">
        <v>165</v>
      </c>
      <c r="F131" s="60" t="s">
        <v>167</v>
      </c>
      <c r="G131" s="49">
        <v>244</v>
      </c>
      <c r="H131" s="21">
        <v>0</v>
      </c>
      <c r="I131" s="22">
        <v>0</v>
      </c>
      <c r="J131" s="23">
        <v>0</v>
      </c>
      <c r="K131" s="45">
        <v>0</v>
      </c>
      <c r="L131" s="22">
        <v>0</v>
      </c>
      <c r="M131" s="53">
        <v>0</v>
      </c>
      <c r="N131" s="21">
        <v>6.5</v>
      </c>
      <c r="O131" s="22">
        <v>6.5</v>
      </c>
      <c r="P131" s="23">
        <v>0</v>
      </c>
      <c r="Q131" s="21">
        <v>237.5</v>
      </c>
      <c r="R131" s="22">
        <v>237.5</v>
      </c>
      <c r="S131" s="23">
        <v>0</v>
      </c>
    </row>
    <row r="132" spans="1:19" s="18" customFormat="1" ht="20.25" customHeight="1">
      <c r="A132" s="19">
        <v>124</v>
      </c>
      <c r="B132" s="20" t="s">
        <v>73</v>
      </c>
      <c r="C132" s="11"/>
      <c r="D132" s="9" t="s">
        <v>182</v>
      </c>
      <c r="E132" s="41" t="s">
        <v>166</v>
      </c>
      <c r="F132" s="60" t="s">
        <v>168</v>
      </c>
      <c r="G132" s="49">
        <v>233</v>
      </c>
      <c r="H132" s="21">
        <v>0</v>
      </c>
      <c r="I132" s="22">
        <v>0</v>
      </c>
      <c r="J132" s="23">
        <v>0</v>
      </c>
      <c r="K132" s="45">
        <v>0</v>
      </c>
      <c r="L132" s="22">
        <v>0</v>
      </c>
      <c r="M132" s="53">
        <v>0</v>
      </c>
      <c r="N132" s="21">
        <v>0</v>
      </c>
      <c r="O132" s="22">
        <v>0</v>
      </c>
      <c r="P132" s="23">
        <v>0</v>
      </c>
      <c r="Q132" s="21">
        <v>233</v>
      </c>
      <c r="R132" s="22">
        <v>233</v>
      </c>
      <c r="S132" s="23">
        <v>0</v>
      </c>
    </row>
    <row r="133" spans="1:19" s="18" customFormat="1" ht="20.25" customHeight="1">
      <c r="A133" s="19">
        <v>125</v>
      </c>
      <c r="B133" s="20" t="s">
        <v>44</v>
      </c>
      <c r="C133" s="11"/>
      <c r="D133" s="9" t="s">
        <v>183</v>
      </c>
      <c r="E133" s="41" t="s">
        <v>165</v>
      </c>
      <c r="F133" s="60" t="s">
        <v>167</v>
      </c>
      <c r="G133" s="49">
        <v>191.5</v>
      </c>
      <c r="H133" s="21">
        <v>0</v>
      </c>
      <c r="I133" s="22">
        <v>0</v>
      </c>
      <c r="J133" s="23">
        <v>0</v>
      </c>
      <c r="K133" s="45">
        <v>0</v>
      </c>
      <c r="L133" s="22">
        <v>0</v>
      </c>
      <c r="M133" s="53">
        <v>0</v>
      </c>
      <c r="N133" s="21">
        <v>91</v>
      </c>
      <c r="O133" s="22">
        <v>91</v>
      </c>
      <c r="P133" s="23">
        <v>0</v>
      </c>
      <c r="Q133" s="21">
        <v>100.5</v>
      </c>
      <c r="R133" s="22">
        <v>100.5</v>
      </c>
      <c r="S133" s="23">
        <v>0</v>
      </c>
    </row>
    <row r="134" spans="1:19" s="18" customFormat="1" ht="20.25" customHeight="1">
      <c r="A134" s="19">
        <v>126</v>
      </c>
      <c r="B134" s="20" t="s">
        <v>44</v>
      </c>
      <c r="C134" s="11"/>
      <c r="D134" s="9" t="s">
        <v>184</v>
      </c>
      <c r="E134" s="41" t="s">
        <v>165</v>
      </c>
      <c r="F134" s="60" t="s">
        <v>167</v>
      </c>
      <c r="G134" s="49">
        <v>187.5</v>
      </c>
      <c r="H134" s="21">
        <v>0</v>
      </c>
      <c r="I134" s="22">
        <v>0</v>
      </c>
      <c r="J134" s="23">
        <v>0</v>
      </c>
      <c r="K134" s="45">
        <v>0</v>
      </c>
      <c r="L134" s="22">
        <v>0</v>
      </c>
      <c r="M134" s="53">
        <v>0</v>
      </c>
      <c r="N134" s="21">
        <v>118</v>
      </c>
      <c r="O134" s="22">
        <v>118</v>
      </c>
      <c r="P134" s="23">
        <v>0</v>
      </c>
      <c r="Q134" s="21">
        <v>69.5</v>
      </c>
      <c r="R134" s="22">
        <v>69.5</v>
      </c>
      <c r="S134" s="23">
        <v>0</v>
      </c>
    </row>
    <row r="135" spans="1:19" s="18" customFormat="1" ht="20.25" customHeight="1">
      <c r="A135" s="19">
        <v>127</v>
      </c>
      <c r="B135" s="20" t="s">
        <v>13</v>
      </c>
      <c r="C135" s="11"/>
      <c r="D135" s="9" t="s">
        <v>185</v>
      </c>
      <c r="E135" s="41" t="s">
        <v>165</v>
      </c>
      <c r="F135" s="60" t="s">
        <v>167</v>
      </c>
      <c r="G135" s="49">
        <v>105</v>
      </c>
      <c r="H135" s="21">
        <v>0</v>
      </c>
      <c r="I135" s="22">
        <v>0</v>
      </c>
      <c r="J135" s="23">
        <v>0</v>
      </c>
      <c r="K135" s="45">
        <v>0</v>
      </c>
      <c r="L135" s="22">
        <v>0</v>
      </c>
      <c r="M135" s="53">
        <v>0</v>
      </c>
      <c r="N135" s="21">
        <v>35.5</v>
      </c>
      <c r="O135" s="22">
        <v>35.5</v>
      </c>
      <c r="P135" s="23">
        <v>0</v>
      </c>
      <c r="Q135" s="21">
        <v>69.5</v>
      </c>
      <c r="R135" s="22">
        <v>69.5</v>
      </c>
      <c r="S135" s="23">
        <v>0</v>
      </c>
    </row>
    <row r="136" spans="1:19" s="18" customFormat="1" ht="20.25" customHeight="1">
      <c r="A136" s="19">
        <v>128</v>
      </c>
      <c r="B136" s="20" t="s">
        <v>136</v>
      </c>
      <c r="C136" s="11"/>
      <c r="D136" s="9" t="s">
        <v>186</v>
      </c>
      <c r="E136" s="41" t="s">
        <v>166</v>
      </c>
      <c r="F136" s="60" t="s">
        <v>168</v>
      </c>
      <c r="G136" s="49">
        <v>84</v>
      </c>
      <c r="H136" s="21">
        <v>0</v>
      </c>
      <c r="I136" s="22">
        <v>0</v>
      </c>
      <c r="J136" s="23">
        <v>0</v>
      </c>
      <c r="K136" s="45">
        <v>0</v>
      </c>
      <c r="L136" s="22">
        <v>0</v>
      </c>
      <c r="M136" s="53">
        <v>0</v>
      </c>
      <c r="N136" s="21">
        <v>36</v>
      </c>
      <c r="O136" s="22">
        <v>36</v>
      </c>
      <c r="P136" s="23">
        <v>0</v>
      </c>
      <c r="Q136" s="21">
        <v>48</v>
      </c>
      <c r="R136" s="22">
        <v>0</v>
      </c>
      <c r="S136" s="23">
        <v>48</v>
      </c>
    </row>
    <row r="137" spans="1:19" s="18" customFormat="1" ht="20.25" customHeight="1">
      <c r="A137" s="19">
        <v>129</v>
      </c>
      <c r="B137" s="20" t="s">
        <v>30</v>
      </c>
      <c r="C137" s="11"/>
      <c r="D137" s="9" t="s">
        <v>187</v>
      </c>
      <c r="E137" s="41" t="s">
        <v>165</v>
      </c>
      <c r="F137" s="60" t="s">
        <v>167</v>
      </c>
      <c r="G137" s="49">
        <v>83</v>
      </c>
      <c r="H137" s="21">
        <v>0</v>
      </c>
      <c r="I137" s="22">
        <v>0</v>
      </c>
      <c r="J137" s="23">
        <v>0</v>
      </c>
      <c r="K137" s="45">
        <v>0</v>
      </c>
      <c r="L137" s="22">
        <v>0</v>
      </c>
      <c r="M137" s="53">
        <v>0</v>
      </c>
      <c r="N137" s="21">
        <v>0</v>
      </c>
      <c r="O137" s="22">
        <v>0</v>
      </c>
      <c r="P137" s="23">
        <v>0</v>
      </c>
      <c r="Q137" s="21">
        <v>83</v>
      </c>
      <c r="R137" s="22">
        <v>83</v>
      </c>
      <c r="S137" s="23">
        <v>0</v>
      </c>
    </row>
    <row r="138" spans="1:19" s="18" customFormat="1" ht="20.25" customHeight="1">
      <c r="A138" s="19">
        <v>130</v>
      </c>
      <c r="B138" s="20" t="s">
        <v>30</v>
      </c>
      <c r="C138" s="11"/>
      <c r="D138" s="9" t="s">
        <v>188</v>
      </c>
      <c r="E138" s="41" t="s">
        <v>165</v>
      </c>
      <c r="F138" s="60" t="s">
        <v>167</v>
      </c>
      <c r="G138" s="49">
        <v>53</v>
      </c>
      <c r="H138" s="21">
        <v>0</v>
      </c>
      <c r="I138" s="22">
        <v>0</v>
      </c>
      <c r="J138" s="23">
        <v>0</v>
      </c>
      <c r="K138" s="45">
        <v>0</v>
      </c>
      <c r="L138" s="22">
        <v>0</v>
      </c>
      <c r="M138" s="53">
        <v>0</v>
      </c>
      <c r="N138" s="21">
        <v>28</v>
      </c>
      <c r="O138" s="22">
        <v>28</v>
      </c>
      <c r="P138" s="23">
        <v>0</v>
      </c>
      <c r="Q138" s="21">
        <v>25</v>
      </c>
      <c r="R138" s="22">
        <v>25</v>
      </c>
      <c r="S138" s="23">
        <v>0</v>
      </c>
    </row>
    <row r="139" spans="1:19" s="18" customFormat="1" ht="20.25" customHeight="1">
      <c r="A139" s="24">
        <v>131</v>
      </c>
      <c r="B139" s="25" t="s">
        <v>44</v>
      </c>
      <c r="C139" s="26"/>
      <c r="D139" s="27" t="s">
        <v>189</v>
      </c>
      <c r="E139" s="42" t="s">
        <v>165</v>
      </c>
      <c r="F139" s="61" t="s">
        <v>167</v>
      </c>
      <c r="G139" s="50">
        <v>23.5</v>
      </c>
      <c r="H139" s="28">
        <v>0</v>
      </c>
      <c r="I139" s="29">
        <v>0</v>
      </c>
      <c r="J139" s="30">
        <v>0</v>
      </c>
      <c r="K139" s="46">
        <v>0</v>
      </c>
      <c r="L139" s="29">
        <v>0</v>
      </c>
      <c r="M139" s="54">
        <v>0</v>
      </c>
      <c r="N139" s="28">
        <v>14.5</v>
      </c>
      <c r="O139" s="29">
        <v>14.5</v>
      </c>
      <c r="P139" s="30">
        <v>0</v>
      </c>
      <c r="Q139" s="28">
        <v>9</v>
      </c>
      <c r="R139" s="29">
        <v>9</v>
      </c>
      <c r="S139" s="30">
        <v>0</v>
      </c>
    </row>
    <row r="140" spans="1:19" s="18" customFormat="1" ht="16.5" customHeight="1" thickBot="1">
      <c r="A140" s="31">
        <v>132</v>
      </c>
      <c r="B140" s="32" t="s">
        <v>44</v>
      </c>
      <c r="C140" s="63"/>
      <c r="D140" s="33" t="s">
        <v>190</v>
      </c>
      <c r="E140" s="43" t="s">
        <v>165</v>
      </c>
      <c r="F140" s="62" t="s">
        <v>167</v>
      </c>
      <c r="G140" s="51">
        <v>0.5</v>
      </c>
      <c r="H140" s="34">
        <v>0</v>
      </c>
      <c r="I140" s="35">
        <v>0</v>
      </c>
      <c r="J140" s="36">
        <v>0</v>
      </c>
      <c r="K140" s="47">
        <v>0</v>
      </c>
      <c r="L140" s="35">
        <v>0</v>
      </c>
      <c r="M140" s="55">
        <v>0</v>
      </c>
      <c r="N140" s="34">
        <v>0.5</v>
      </c>
      <c r="O140" s="35">
        <v>0.5</v>
      </c>
      <c r="P140" s="36">
        <v>0</v>
      </c>
      <c r="Q140" s="34">
        <v>0</v>
      </c>
      <c r="R140" s="35">
        <v>0</v>
      </c>
      <c r="S140" s="36">
        <v>0</v>
      </c>
    </row>
  </sheetData>
  <sheetProtection/>
  <mergeCells count="23">
    <mergeCell ref="H5:J6"/>
    <mergeCell ref="F7:F8"/>
    <mergeCell ref="I7:I8"/>
    <mergeCell ref="L7:L8"/>
    <mergeCell ref="K7:K8"/>
    <mergeCell ref="H7:H8"/>
    <mergeCell ref="J7:J8"/>
    <mergeCell ref="R7:R8"/>
    <mergeCell ref="Q5:S6"/>
    <mergeCell ref="O7:O8"/>
    <mergeCell ref="P7:P8"/>
    <mergeCell ref="S7:S8"/>
    <mergeCell ref="Q7:Q8"/>
    <mergeCell ref="A1:S1"/>
    <mergeCell ref="G5:G8"/>
    <mergeCell ref="A5:A8"/>
    <mergeCell ref="M7:M8"/>
    <mergeCell ref="B5:F6"/>
    <mergeCell ref="B7:D8"/>
    <mergeCell ref="E7:E8"/>
    <mergeCell ref="K5:M6"/>
    <mergeCell ref="N7:N8"/>
    <mergeCell ref="N5:P6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55" r:id="rId1"/>
  <rowBreaks count="2" manualBreakCount="2">
    <brk id="58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2011-08-30T01:44:55Z</cp:lastPrinted>
  <dcterms:created xsi:type="dcterms:W3CDTF">2006-04-07T10:09:33Z</dcterms:created>
  <dcterms:modified xsi:type="dcterms:W3CDTF">2011-09-06T08:01:04Z</dcterms:modified>
  <cp:category/>
  <cp:version/>
  <cp:contentType/>
  <cp:contentStatus/>
</cp:coreProperties>
</file>