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0" yWindow="1050" windowWidth="19815" windowHeight="11040" activeTab="0"/>
  </bookViews>
  <sheets>
    <sheet name="3-4A" sheetId="1" r:id="rId1"/>
    <sheet name="3-4B" sheetId="2" r:id="rId2"/>
  </sheets>
  <definedNames>
    <definedName name="_xlnm.Print_Area" localSheetId="0">'3-4A'!$A$1:$I$71</definedName>
    <definedName name="_xlnm.Print_Area" localSheetId="1">'3-4B'!$A$1:$P$221</definedName>
  </definedNames>
  <calcPr fullCalcOnLoad="1"/>
</workbook>
</file>

<file path=xl/sharedStrings.xml><?xml version="1.0" encoding="utf-8"?>
<sst xmlns="http://schemas.openxmlformats.org/spreadsheetml/2006/main" count="977" uniqueCount="199">
  <si>
    <t>　（単位：千トン）</t>
  </si>
  <si>
    <t>調査年</t>
  </si>
  <si>
    <t>原油</t>
  </si>
  <si>
    <t>石炭</t>
  </si>
  <si>
    <t>鉄鉱石</t>
  </si>
  <si>
    <t>石油製品</t>
  </si>
  <si>
    <t>計</t>
  </si>
  <si>
    <t>全体に占める割合(％)</t>
  </si>
  <si>
    <t>S45</t>
  </si>
  <si>
    <t>S50</t>
  </si>
  <si>
    <t>S55</t>
  </si>
  <si>
    <t>S60</t>
  </si>
  <si>
    <t>S63</t>
  </si>
  <si>
    <t>H元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</si>
  <si>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</si>
  <si>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</si>
  <si>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</si>
  <si>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</si>
  <si>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</si>
  <si>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</si>
  <si>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</si>
  <si>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</si>
  <si>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</si>
  <si>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</si>
  <si>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H13</t>
  </si>
  <si>
    <t>H14</t>
  </si>
  <si>
    <t>H15</t>
  </si>
  <si>
    <t>H16</t>
  </si>
  <si>
    <t>注１．</t>
  </si>
  <si>
    <t>注２．</t>
  </si>
  <si>
    <t>平成11年までは54品種で調査を行っていたが、平成12年より81品種で調査を行っている（品種分類表（新旧対照表）参照）。よって、本表の利用にあたっては以下の点にご留意願いたい。</t>
  </si>
  <si>
    <t>（１）　原　油</t>
  </si>
  <si>
    <t>区　分</t>
  </si>
  <si>
    <t>順　位</t>
  </si>
  <si>
    <t>１６　　　　年</t>
  </si>
  <si>
    <t>国名・港湾名</t>
  </si>
  <si>
    <t>ト　ン　数</t>
  </si>
  <si>
    <t>サウジアラビア</t>
  </si>
  <si>
    <t>アラブ首長国</t>
  </si>
  <si>
    <t xml:space="preserve">   仕　</t>
  </si>
  <si>
    <t>イラン</t>
  </si>
  <si>
    <t>カタール</t>
  </si>
  <si>
    <t>クウェート</t>
  </si>
  <si>
    <t>インドネシア</t>
  </si>
  <si>
    <t>オマーン</t>
  </si>
  <si>
    <t>出</t>
  </si>
  <si>
    <t>中国</t>
  </si>
  <si>
    <t>ナイジェリア</t>
  </si>
  <si>
    <t>オーストラリア</t>
  </si>
  <si>
    <t>イラク</t>
  </si>
  <si>
    <t>ベトナム</t>
  </si>
  <si>
    <t>スーダン</t>
  </si>
  <si>
    <t>国</t>
  </si>
  <si>
    <t>計（Ａ)</t>
  </si>
  <si>
    <t>甲種港湾計(B)</t>
  </si>
  <si>
    <t>A/B(%)</t>
  </si>
  <si>
    <t>千葉</t>
  </si>
  <si>
    <t>喜入</t>
  </si>
  <si>
    <t>輸</t>
  </si>
  <si>
    <t>川崎</t>
  </si>
  <si>
    <t>四日市</t>
  </si>
  <si>
    <t>水島</t>
  </si>
  <si>
    <t>堺泉北</t>
  </si>
  <si>
    <t>横浜</t>
  </si>
  <si>
    <t>入</t>
  </si>
  <si>
    <t>名古屋</t>
  </si>
  <si>
    <t>和歌山下津</t>
  </si>
  <si>
    <t>大分</t>
  </si>
  <si>
    <t>鹿島</t>
  </si>
  <si>
    <t>室蘭</t>
  </si>
  <si>
    <t>港</t>
  </si>
  <si>
    <t>全国計(B)</t>
  </si>
  <si>
    <t>*</t>
  </si>
  <si>
    <t>各仕出国の貨物量は、甲種港湾分のみの集計である。</t>
  </si>
  <si>
    <t>（２）　石　炭</t>
  </si>
  <si>
    <t>（単位：千トン）</t>
  </si>
  <si>
    <t>カナダ</t>
  </si>
  <si>
    <t>ロシア</t>
  </si>
  <si>
    <t>アメリカ</t>
  </si>
  <si>
    <t>南アフリカ</t>
  </si>
  <si>
    <t>諸国</t>
  </si>
  <si>
    <t>ニュージーランド</t>
  </si>
  <si>
    <t>韓国</t>
  </si>
  <si>
    <t>福山</t>
  </si>
  <si>
    <t>木更津</t>
  </si>
  <si>
    <t>衣浦</t>
  </si>
  <si>
    <t>北九州</t>
  </si>
  <si>
    <t>松浦</t>
  </si>
  <si>
    <t>東播磨</t>
  </si>
  <si>
    <t>徳山下松</t>
  </si>
  <si>
    <t>橘</t>
  </si>
  <si>
    <t>ブラジル</t>
  </si>
  <si>
    <t>インド</t>
  </si>
  <si>
    <t>チリ</t>
  </si>
  <si>
    <t>フィリピン</t>
  </si>
  <si>
    <t>ペルー</t>
  </si>
  <si>
    <t>ベネズエラ</t>
  </si>
  <si>
    <t>マレーシア</t>
  </si>
  <si>
    <t>ブルネイ</t>
  </si>
  <si>
    <t>トリニダード</t>
  </si>
  <si>
    <t>新潟</t>
  </si>
  <si>
    <t>姫路</t>
  </si>
  <si>
    <t>*</t>
  </si>
  <si>
    <t>H17</t>
  </si>
  <si>
    <t>１７　　　　年</t>
  </si>
  <si>
    <t>オーストラリア</t>
  </si>
  <si>
    <t>H18</t>
  </si>
  <si>
    <t>アルジェリア</t>
  </si>
  <si>
    <t>平成11年以前の「石油製品」は、石油製品、ＬＮＧ（液化天然ガス）、ＬＰＧ（液化石油ガス）、その他石油製品の合計である。</t>
  </si>
  <si>
    <t>H19</t>
  </si>
  <si>
    <t>木材チップ</t>
  </si>
  <si>
    <t>その他の木材</t>
  </si>
  <si>
    <t>（５）　木材チップ</t>
  </si>
  <si>
    <t>南アフリカ</t>
  </si>
  <si>
    <t>アメリカ</t>
  </si>
  <si>
    <t>チリ</t>
  </si>
  <si>
    <t>ブラジル</t>
  </si>
  <si>
    <t>ベトナム</t>
  </si>
  <si>
    <t>タイ</t>
  </si>
  <si>
    <t>中国</t>
  </si>
  <si>
    <t>カナダ</t>
  </si>
  <si>
    <t>ニュージーランド</t>
  </si>
  <si>
    <t>マレーシア</t>
  </si>
  <si>
    <t>三島川之江</t>
  </si>
  <si>
    <t>釧路</t>
  </si>
  <si>
    <t>苫小牧</t>
  </si>
  <si>
    <t>新潟</t>
  </si>
  <si>
    <t>名古屋</t>
  </si>
  <si>
    <t>岩国</t>
  </si>
  <si>
    <t>境</t>
  </si>
  <si>
    <t>八戸</t>
  </si>
  <si>
    <t>石巻</t>
  </si>
  <si>
    <t>伏木富山</t>
  </si>
  <si>
    <t>徳島小松島</t>
  </si>
  <si>
    <t>室蘭</t>
  </si>
  <si>
    <t>平成11年以前の「その他の木材」は、木材チップ、その他林産品の合計である。</t>
  </si>
  <si>
    <t>H20</t>
  </si>
  <si>
    <t>（３）　LNG（液化天然ガス）</t>
  </si>
  <si>
    <t>（４）　鉄鉱石</t>
  </si>
  <si>
    <t>３－４　品種別輸入貨物の推移（主要５品種）</t>
  </si>
  <si>
    <t>甲種港湾分の集計である。ただし、調査対象港湾の見直しによる入り繰りがあるのでご留意願いたい。</t>
  </si>
  <si>
    <t>ＬＮＧ　　　　    (液化天然ガス)</t>
  </si>
  <si>
    <t>鉄鉱石</t>
  </si>
  <si>
    <t>H21</t>
  </si>
  <si>
    <t>H22</t>
  </si>
  <si>
    <t>H23</t>
  </si>
  <si>
    <t>H24</t>
  </si>
  <si>
    <t>H12</t>
  </si>
  <si>
    <t>H25</t>
  </si>
  <si>
    <t>H26</t>
  </si>
  <si>
    <t>H27</t>
  </si>
  <si>
    <t>H28</t>
  </si>
  <si>
    <t>H29</t>
  </si>
  <si>
    <t>H30</t>
  </si>
  <si>
    <t>H31</t>
  </si>
  <si>
    <t>H32</t>
  </si>
  <si>
    <t>H33</t>
  </si>
  <si>
    <t>H34</t>
  </si>
  <si>
    <t>H35</t>
  </si>
  <si>
    <t>H36</t>
  </si>
  <si>
    <t>H37</t>
  </si>
  <si>
    <t>H38</t>
  </si>
  <si>
    <t>H39</t>
  </si>
  <si>
    <t>H40</t>
  </si>
  <si>
    <t>H41</t>
  </si>
  <si>
    <t>H42</t>
  </si>
  <si>
    <t>H43</t>
  </si>
  <si>
    <t>H44</t>
  </si>
  <si>
    <t>H45</t>
  </si>
  <si>
    <t>H46</t>
  </si>
  <si>
    <t>H47</t>
  </si>
  <si>
    <t>H48</t>
  </si>
  <si>
    <t>H49</t>
  </si>
  <si>
    <t>H50</t>
  </si>
  <si>
    <t>２０　　　　　年</t>
  </si>
  <si>
    <t>坂出</t>
  </si>
  <si>
    <t>２１　　　　　年</t>
  </si>
  <si>
    <t>宇部</t>
  </si>
  <si>
    <t>２２　　　　　年</t>
  </si>
  <si>
    <t>２３　　　　　年</t>
  </si>
  <si>
    <t>２４　　　　　年</t>
  </si>
  <si>
    <t>エジプト</t>
  </si>
  <si>
    <t>赤道ギニア</t>
  </si>
  <si>
    <t>清水</t>
  </si>
  <si>
    <t>バーレーン</t>
  </si>
  <si>
    <t>タイ</t>
  </si>
  <si>
    <t>モーリタニア</t>
  </si>
  <si>
    <t>ウクライナ</t>
  </si>
  <si>
    <t>ポルトガル</t>
  </si>
  <si>
    <t>三島川之江</t>
  </si>
  <si>
    <t>苫小牧</t>
  </si>
  <si>
    <t>釧路</t>
  </si>
  <si>
    <t>八戸</t>
  </si>
  <si>
    <t>石狩湾新</t>
  </si>
  <si>
    <t>境</t>
  </si>
  <si>
    <t>岩国</t>
  </si>
  <si>
    <t>石巻</t>
  </si>
  <si>
    <t>伏木富山</t>
  </si>
  <si>
    <r>
      <t xml:space="preserve"> </t>
    </r>
    <r>
      <rPr>
        <sz val="11"/>
        <rFont val="ＭＳ Ｐゴシック"/>
        <family val="3"/>
      </rPr>
      <t xml:space="preserve">      ※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</si>
</sst>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2"/>
      <color indexed="10"/>
      <name val="ＭＳ Ｐゴシック"/>
      <family val="3"/>
    </font>
    <font>
      <sz val="14"/>
      <color indexed="10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4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/>
      <top/>
      <bottom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/>
      <right/>
      <top/>
      <bottom style="medium"/>
    </border>
    <border>
      <left style="thin"/>
      <right style="medium"/>
      <top/>
      <bottom style="thin"/>
    </border>
    <border>
      <left/>
      <right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medium"/>
      <right style="thin"/>
      <top style="medium"/>
      <bottom/>
    </border>
    <border>
      <left/>
      <right style="medium"/>
      <top/>
      <bottom/>
    </border>
    <border>
      <left style="medium"/>
      <right style="thin"/>
      <top/>
      <bottom style="thin"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distributed" vertical="center" wrapText="1"/>
    </xf>
    <xf numFmtId="0" fontId="5" fillId="0" borderId="13" xfId="0" applyFont="1" applyBorder="1" applyAlignment="1">
      <alignment horizontal="distributed" vertical="center" wrapText="1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176" fontId="5" fillId="0" borderId="15" xfId="48" applyNumberFormat="1" applyFont="1" applyBorder="1" applyAlignment="1">
      <alignment/>
    </xf>
    <xf numFmtId="176" fontId="5" fillId="0" borderId="18" xfId="48" applyNumberFormat="1" applyFont="1" applyBorder="1" applyAlignment="1">
      <alignment/>
    </xf>
    <xf numFmtId="176" fontId="5" fillId="0" borderId="14" xfId="48" applyNumberFormat="1" applyFont="1" applyBorder="1" applyAlignment="1">
      <alignment/>
    </xf>
    <xf numFmtId="177" fontId="5" fillId="0" borderId="17" xfId="0" applyNumberFormat="1" applyFont="1" applyBorder="1" applyAlignment="1">
      <alignment/>
    </xf>
    <xf numFmtId="0" fontId="5" fillId="0" borderId="19" xfId="0" applyFont="1" applyBorder="1" applyAlignment="1">
      <alignment horizontal="center"/>
    </xf>
    <xf numFmtId="176" fontId="5" fillId="0" borderId="20" xfId="48" applyNumberFormat="1" applyFont="1" applyBorder="1" applyAlignment="1">
      <alignment/>
    </xf>
    <xf numFmtId="176" fontId="5" fillId="0" borderId="21" xfId="48" applyNumberFormat="1" applyFont="1" applyBorder="1" applyAlignment="1">
      <alignment/>
    </xf>
    <xf numFmtId="176" fontId="5" fillId="0" borderId="22" xfId="48" applyNumberFormat="1" applyFont="1" applyBorder="1" applyAlignment="1">
      <alignment/>
    </xf>
    <xf numFmtId="176" fontId="5" fillId="0" borderId="19" xfId="48" applyNumberFormat="1" applyFont="1" applyBorder="1" applyAlignment="1">
      <alignment/>
    </xf>
    <xf numFmtId="177" fontId="5" fillId="0" borderId="22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176" fontId="5" fillId="0" borderId="0" xfId="48" applyNumberFormat="1" applyFont="1" applyBorder="1" applyAlignment="1">
      <alignment/>
    </xf>
    <xf numFmtId="177" fontId="5" fillId="0" borderId="0" xfId="0" applyNumberFormat="1" applyFont="1" applyBorder="1" applyAlignment="1">
      <alignment/>
    </xf>
    <xf numFmtId="176" fontId="5" fillId="0" borderId="16" xfId="48" applyNumberFormat="1" applyFont="1" applyBorder="1" applyAlignment="1">
      <alignment/>
    </xf>
    <xf numFmtId="176" fontId="5" fillId="0" borderId="17" xfId="48" applyNumberFormat="1" applyFont="1" applyBorder="1" applyAlignment="1">
      <alignment/>
    </xf>
    <xf numFmtId="176" fontId="6" fillId="0" borderId="0" xfId="0" applyNumberFormat="1" applyFont="1" applyAlignment="1">
      <alignment vertical="top"/>
    </xf>
    <xf numFmtId="0" fontId="5" fillId="0" borderId="23" xfId="0" applyNumberFormat="1" applyFont="1" applyBorder="1" applyAlignment="1">
      <alignment horizontal="center"/>
    </xf>
    <xf numFmtId="176" fontId="7" fillId="0" borderId="24" xfId="0" applyNumberFormat="1" applyFont="1" applyBorder="1" applyAlignment="1">
      <alignment horizontal="center" vertical="center"/>
    </xf>
    <xf numFmtId="176" fontId="8" fillId="0" borderId="23" xfId="0" applyNumberFormat="1" applyFont="1" applyBorder="1" applyAlignment="1">
      <alignment horizontal="center" vertical="center"/>
    </xf>
    <xf numFmtId="176" fontId="7" fillId="0" borderId="25" xfId="0" applyNumberFormat="1" applyFont="1" applyBorder="1" applyAlignment="1">
      <alignment horizontal="center" vertical="center"/>
    </xf>
    <xf numFmtId="176" fontId="7" fillId="0" borderId="23" xfId="0" applyNumberFormat="1" applyFont="1" applyBorder="1" applyAlignment="1">
      <alignment horizontal="center" vertical="center"/>
    </xf>
    <xf numFmtId="176" fontId="9" fillId="0" borderId="0" xfId="0" applyNumberFormat="1" applyFont="1" applyAlignment="1">
      <alignment horizontal="distributed"/>
    </xf>
    <xf numFmtId="176" fontId="9" fillId="0" borderId="14" xfId="0" applyNumberFormat="1" applyFont="1" applyBorder="1" applyAlignment="1">
      <alignment horizontal="distributed"/>
    </xf>
    <xf numFmtId="0" fontId="5" fillId="0" borderId="26" xfId="0" applyNumberFormat="1" applyFont="1" applyBorder="1" applyAlignment="1">
      <alignment horizontal="center"/>
    </xf>
    <xf numFmtId="176" fontId="5" fillId="0" borderId="27" xfId="48" applyNumberFormat="1" applyFont="1" applyBorder="1" applyAlignment="1">
      <alignment/>
    </xf>
    <xf numFmtId="176" fontId="9" fillId="0" borderId="0" xfId="0" applyNumberFormat="1" applyFont="1" applyAlignment="1">
      <alignment horizontal="distributed" shrinkToFit="1"/>
    </xf>
    <xf numFmtId="176" fontId="7" fillId="0" borderId="0" xfId="0" applyNumberFormat="1" applyFont="1" applyAlignment="1">
      <alignment/>
    </xf>
    <xf numFmtId="176" fontId="45" fillId="0" borderId="0" xfId="0" applyNumberFormat="1" applyFont="1" applyAlignment="1">
      <alignment/>
    </xf>
    <xf numFmtId="176" fontId="45" fillId="0" borderId="0" xfId="0" applyNumberFormat="1" applyFont="1" applyAlignment="1">
      <alignment horizontal="left"/>
    </xf>
    <xf numFmtId="0" fontId="46" fillId="0" borderId="0" xfId="0" applyFont="1" applyBorder="1" applyAlignment="1">
      <alignment horizontal="left"/>
    </xf>
    <xf numFmtId="0" fontId="5" fillId="0" borderId="28" xfId="0" applyFont="1" applyBorder="1" applyAlignment="1">
      <alignment horizontal="center"/>
    </xf>
    <xf numFmtId="176" fontId="5" fillId="0" borderId="28" xfId="48" applyNumberFormat="1" applyFont="1" applyBorder="1" applyAlignment="1">
      <alignment/>
    </xf>
    <xf numFmtId="177" fontId="5" fillId="0" borderId="28" xfId="0" applyNumberFormat="1" applyFont="1" applyBorder="1" applyAlignment="1">
      <alignment/>
    </xf>
    <xf numFmtId="176" fontId="47" fillId="0" borderId="15" xfId="48" applyNumberFormat="1" applyFont="1" applyBorder="1" applyAlignment="1">
      <alignment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76" fontId="7" fillId="0" borderId="0" xfId="0" applyNumberFormat="1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3" xfId="0" applyFont="1" applyBorder="1" applyAlignment="1">
      <alignment horizontal="distributed" vertical="center" wrapText="1"/>
    </xf>
    <xf numFmtId="0" fontId="0" fillId="0" borderId="0" xfId="0" applyFont="1" applyAlignment="1">
      <alignment horizontal="distributed" vertical="center"/>
    </xf>
    <xf numFmtId="0" fontId="0" fillId="0" borderId="17" xfId="0" applyFont="1" applyBorder="1" applyAlignment="1">
      <alignment horizontal="center"/>
    </xf>
    <xf numFmtId="176" fontId="0" fillId="0" borderId="0" xfId="0" applyNumberFormat="1" applyFont="1" applyAlignment="1">
      <alignment/>
    </xf>
    <xf numFmtId="0" fontId="9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9" fillId="0" borderId="0" xfId="0" applyFont="1" applyFill="1" applyBorder="1" applyAlignment="1">
      <alignment horizontal="right" vertical="top"/>
    </xf>
    <xf numFmtId="176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vertical="center"/>
    </xf>
    <xf numFmtId="176" fontId="0" fillId="0" borderId="0" xfId="0" applyNumberFormat="1" applyFont="1" applyAlignment="1">
      <alignment vertical="top"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Alignment="1">
      <alignment horizontal="right"/>
    </xf>
    <xf numFmtId="176" fontId="0" fillId="0" borderId="26" xfId="0" applyNumberFormat="1" applyFont="1" applyBorder="1" applyAlignment="1">
      <alignment horizontal="center"/>
    </xf>
    <xf numFmtId="176" fontId="0" fillId="0" borderId="31" xfId="0" applyNumberFormat="1" applyFont="1" applyBorder="1" applyAlignment="1">
      <alignment horizontal="center"/>
    </xf>
    <xf numFmtId="176" fontId="0" fillId="0" borderId="29" xfId="0" applyNumberFormat="1" applyFont="1" applyBorder="1" applyAlignment="1">
      <alignment horizontal="center" vertical="center"/>
    </xf>
    <xf numFmtId="176" fontId="0" fillId="0" borderId="30" xfId="0" applyNumberFormat="1" applyFont="1" applyBorder="1" applyAlignment="1">
      <alignment horizontal="center" vertical="center"/>
    </xf>
    <xf numFmtId="176" fontId="0" fillId="0" borderId="25" xfId="0" applyNumberFormat="1" applyFont="1" applyBorder="1" applyAlignment="1">
      <alignment/>
    </xf>
    <xf numFmtId="176" fontId="0" fillId="0" borderId="32" xfId="0" applyNumberFormat="1" applyFont="1" applyBorder="1" applyAlignment="1">
      <alignment horizontal="center" vertical="center"/>
    </xf>
    <xf numFmtId="176" fontId="0" fillId="0" borderId="22" xfId="0" applyNumberFormat="1" applyFont="1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176" fontId="0" fillId="0" borderId="23" xfId="0" applyNumberFormat="1" applyFont="1" applyBorder="1" applyAlignment="1">
      <alignment vertical="center" textRotation="255"/>
    </xf>
    <xf numFmtId="176" fontId="0" fillId="0" borderId="0" xfId="0" applyNumberFormat="1" applyFont="1" applyAlignment="1">
      <alignment horizontal="distributed"/>
    </xf>
    <xf numFmtId="176" fontId="0" fillId="0" borderId="17" xfId="48" applyNumberFormat="1" applyFont="1" applyBorder="1" applyAlignment="1">
      <alignment/>
    </xf>
    <xf numFmtId="176" fontId="0" fillId="0" borderId="14" xfId="0" applyNumberFormat="1" applyFont="1" applyBorder="1" applyAlignment="1">
      <alignment horizontal="distributed"/>
    </xf>
    <xf numFmtId="0" fontId="0" fillId="0" borderId="14" xfId="0" applyFont="1" applyBorder="1" applyAlignment="1">
      <alignment/>
    </xf>
    <xf numFmtId="176" fontId="0" fillId="0" borderId="23" xfId="0" applyNumberFormat="1" applyFont="1" applyBorder="1" applyAlignment="1">
      <alignment vertical="center"/>
    </xf>
    <xf numFmtId="176" fontId="0" fillId="0" borderId="33" xfId="48" applyNumberFormat="1" applyFont="1" applyBorder="1" applyAlignment="1">
      <alignment/>
    </xf>
    <xf numFmtId="176" fontId="0" fillId="0" borderId="34" xfId="0" applyNumberFormat="1" applyFont="1" applyBorder="1" applyAlignment="1">
      <alignment/>
    </xf>
    <xf numFmtId="176" fontId="0" fillId="0" borderId="35" xfId="0" applyNumberFormat="1" applyFont="1" applyBorder="1" applyAlignment="1">
      <alignment/>
    </xf>
    <xf numFmtId="176" fontId="0" fillId="0" borderId="36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17" xfId="0" applyNumberFormat="1" applyFont="1" applyBorder="1" applyAlignment="1">
      <alignment/>
    </xf>
    <xf numFmtId="176" fontId="0" fillId="0" borderId="14" xfId="0" applyNumberFormat="1" applyFont="1" applyBorder="1" applyAlignment="1">
      <alignment/>
    </xf>
    <xf numFmtId="176" fontId="0" fillId="0" borderId="25" xfId="0" applyNumberFormat="1" applyFont="1" applyBorder="1" applyAlignment="1">
      <alignment vertical="center" textRotation="255"/>
    </xf>
    <xf numFmtId="176" fontId="0" fillId="0" borderId="32" xfId="0" applyNumberFormat="1" applyFont="1" applyBorder="1" applyAlignment="1">
      <alignment/>
    </xf>
    <xf numFmtId="177" fontId="0" fillId="0" borderId="22" xfId="0" applyNumberFormat="1" applyFont="1" applyBorder="1" applyAlignment="1">
      <alignment/>
    </xf>
    <xf numFmtId="176" fontId="0" fillId="0" borderId="19" xfId="0" applyNumberFormat="1" applyFont="1" applyBorder="1" applyAlignment="1">
      <alignment/>
    </xf>
    <xf numFmtId="176" fontId="0" fillId="0" borderId="14" xfId="0" applyNumberFormat="1" applyFont="1" applyBorder="1" applyAlignment="1">
      <alignment horizontal="center"/>
    </xf>
    <xf numFmtId="176" fontId="0" fillId="0" borderId="37" xfId="0" applyNumberFormat="1" applyFont="1" applyBorder="1" applyAlignment="1">
      <alignment horizontal="distributed"/>
    </xf>
    <xf numFmtId="176" fontId="0" fillId="0" borderId="31" xfId="48" applyNumberFormat="1" applyFont="1" applyBorder="1" applyAlignment="1">
      <alignment/>
    </xf>
    <xf numFmtId="176" fontId="0" fillId="0" borderId="15" xfId="0" applyNumberFormat="1" applyFont="1" applyBorder="1" applyAlignment="1">
      <alignment horizontal="distributed"/>
    </xf>
    <xf numFmtId="176" fontId="0" fillId="0" borderId="38" xfId="48" applyNumberFormat="1" applyFont="1" applyBorder="1" applyAlignment="1">
      <alignment/>
    </xf>
    <xf numFmtId="176" fontId="0" fillId="0" borderId="23" xfId="0" applyNumberFormat="1" applyFont="1" applyBorder="1" applyAlignment="1">
      <alignment horizontal="center"/>
    </xf>
    <xf numFmtId="176" fontId="0" fillId="0" borderId="39" xfId="0" applyNumberFormat="1" applyFont="1" applyBorder="1" applyAlignment="1">
      <alignment horizontal="distributed"/>
    </xf>
    <xf numFmtId="176" fontId="0" fillId="0" borderId="23" xfId="0" applyNumberFormat="1" applyFont="1" applyBorder="1" applyAlignment="1">
      <alignment/>
    </xf>
    <xf numFmtId="176" fontId="0" fillId="0" borderId="15" xfId="0" applyNumberFormat="1" applyFont="1" applyBorder="1" applyAlignment="1">
      <alignment/>
    </xf>
    <xf numFmtId="176" fontId="0" fillId="0" borderId="0" xfId="0" applyNumberFormat="1" applyFont="1" applyAlignment="1">
      <alignment horizontal="right" vertical="center"/>
    </xf>
    <xf numFmtId="176" fontId="0" fillId="0" borderId="28" xfId="0" applyNumberFormat="1" applyFont="1" applyBorder="1" applyAlignment="1">
      <alignment wrapText="1"/>
    </xf>
    <xf numFmtId="176" fontId="0" fillId="0" borderId="0" xfId="0" applyNumberFormat="1" applyFont="1" applyBorder="1" applyAlignment="1">
      <alignment wrapText="1"/>
    </xf>
    <xf numFmtId="176" fontId="0" fillId="0" borderId="0" xfId="0" applyNumberFormat="1" applyFont="1" applyBorder="1" applyAlignment="1">
      <alignment wrapText="1"/>
    </xf>
    <xf numFmtId="176" fontId="0" fillId="0" borderId="14" xfId="0" applyNumberFormat="1" applyFont="1" applyBorder="1" applyAlignment="1">
      <alignment shrinkToFit="1"/>
    </xf>
    <xf numFmtId="176" fontId="0" fillId="0" borderId="14" xfId="0" applyNumberFormat="1" applyFont="1" applyBorder="1" applyAlignment="1">
      <alignment horizontal="distributed" shrinkToFit="1"/>
    </xf>
    <xf numFmtId="176" fontId="0" fillId="0" borderId="0" xfId="0" applyNumberFormat="1" applyFont="1" applyAlignment="1">
      <alignment shrinkToFit="1"/>
    </xf>
    <xf numFmtId="177" fontId="0" fillId="0" borderId="17" xfId="0" applyNumberFormat="1" applyFont="1" applyBorder="1" applyAlignment="1">
      <alignment/>
    </xf>
    <xf numFmtId="176" fontId="0" fillId="0" borderId="28" xfId="0" applyNumberFormat="1" applyFont="1" applyBorder="1" applyAlignment="1">
      <alignment horizontal="distributed"/>
    </xf>
    <xf numFmtId="176" fontId="0" fillId="0" borderId="40" xfId="48" applyNumberFormat="1" applyFont="1" applyBorder="1" applyAlignment="1">
      <alignment/>
    </xf>
    <xf numFmtId="176" fontId="0" fillId="0" borderId="41" xfId="0" applyNumberFormat="1" applyFont="1" applyBorder="1" applyAlignment="1">
      <alignment horizontal="distributed"/>
    </xf>
    <xf numFmtId="176" fontId="0" fillId="0" borderId="42" xfId="0" applyNumberFormat="1" applyFont="1" applyFill="1" applyBorder="1" applyAlignment="1">
      <alignment/>
    </xf>
    <xf numFmtId="176" fontId="0" fillId="0" borderId="43" xfId="0" applyNumberFormat="1" applyFont="1" applyBorder="1" applyAlignment="1">
      <alignment/>
    </xf>
    <xf numFmtId="176" fontId="0" fillId="0" borderId="44" xfId="0" applyNumberFormat="1" applyFont="1" applyBorder="1" applyAlignment="1">
      <alignment horizontal="distributed"/>
    </xf>
    <xf numFmtId="176" fontId="0" fillId="0" borderId="0" xfId="0" applyNumberFormat="1" applyFont="1" applyBorder="1" applyAlignment="1">
      <alignment horizontal="distributed"/>
    </xf>
    <xf numFmtId="176" fontId="0" fillId="0" borderId="16" xfId="48" applyNumberFormat="1" applyFont="1" applyFill="1" applyBorder="1" applyAlignment="1">
      <alignment/>
    </xf>
    <xf numFmtId="176" fontId="0" fillId="0" borderId="27" xfId="48" applyNumberFormat="1" applyFont="1" applyBorder="1" applyAlignment="1">
      <alignment/>
    </xf>
    <xf numFmtId="176" fontId="0" fillId="0" borderId="18" xfId="0" applyNumberFormat="1" applyFont="1" applyBorder="1" applyAlignment="1">
      <alignment horizontal="distributed"/>
    </xf>
    <xf numFmtId="176" fontId="0" fillId="0" borderId="45" xfId="0" applyNumberFormat="1" applyFont="1" applyBorder="1" applyAlignment="1">
      <alignment horizontal="distributed"/>
    </xf>
    <xf numFmtId="176" fontId="0" fillId="0" borderId="46" xfId="0" applyNumberFormat="1" applyFont="1" applyBorder="1" applyAlignment="1">
      <alignment horizontal="distributed"/>
    </xf>
    <xf numFmtId="176" fontId="0" fillId="0" borderId="47" xfId="0" applyNumberFormat="1" applyFont="1" applyBorder="1" applyAlignment="1">
      <alignment horizontal="distributed"/>
    </xf>
    <xf numFmtId="176" fontId="0" fillId="0" borderId="48" xfId="48" applyNumberFormat="1" applyFont="1" applyFill="1" applyBorder="1" applyAlignment="1">
      <alignment/>
    </xf>
    <xf numFmtId="176" fontId="0" fillId="0" borderId="35" xfId="48" applyNumberFormat="1" applyFont="1" applyBorder="1" applyAlignment="1">
      <alignment/>
    </xf>
    <xf numFmtId="177" fontId="0" fillId="0" borderId="21" xfId="0" applyNumberFormat="1" applyFont="1" applyFill="1" applyBorder="1" applyAlignment="1">
      <alignment/>
    </xf>
    <xf numFmtId="176" fontId="0" fillId="0" borderId="0" xfId="0" applyNumberFormat="1" applyFont="1" applyFill="1" applyAlignment="1">
      <alignment horizontal="distributed"/>
    </xf>
    <xf numFmtId="176" fontId="0" fillId="0" borderId="17" xfId="48" applyNumberFormat="1" applyFont="1" applyFill="1" applyBorder="1" applyAlignment="1">
      <alignment/>
    </xf>
    <xf numFmtId="176" fontId="0" fillId="0" borderId="14" xfId="0" applyNumberFormat="1" applyFont="1" applyFill="1" applyBorder="1" applyAlignment="1">
      <alignment horizontal="distributed"/>
    </xf>
    <xf numFmtId="176" fontId="0" fillId="0" borderId="33" xfId="48" applyNumberFormat="1" applyFont="1" applyFill="1" applyBorder="1" applyAlignment="1">
      <alignment/>
    </xf>
    <xf numFmtId="176" fontId="0" fillId="0" borderId="34" xfId="0" applyNumberFormat="1" applyFont="1" applyFill="1" applyBorder="1" applyAlignment="1">
      <alignment/>
    </xf>
    <xf numFmtId="176" fontId="0" fillId="0" borderId="35" xfId="0" applyNumberFormat="1" applyFont="1" applyFill="1" applyBorder="1" applyAlignment="1">
      <alignment/>
    </xf>
    <xf numFmtId="176" fontId="0" fillId="0" borderId="36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176" fontId="0" fillId="0" borderId="17" xfId="0" applyNumberFormat="1" applyFont="1" applyFill="1" applyBorder="1" applyAlignment="1">
      <alignment/>
    </xf>
    <xf numFmtId="176" fontId="0" fillId="0" borderId="14" xfId="0" applyNumberFormat="1" applyFont="1" applyFill="1" applyBorder="1" applyAlignment="1">
      <alignment/>
    </xf>
    <xf numFmtId="176" fontId="0" fillId="0" borderId="32" xfId="0" applyNumberFormat="1" applyFont="1" applyFill="1" applyBorder="1" applyAlignment="1">
      <alignment/>
    </xf>
    <xf numFmtId="177" fontId="0" fillId="0" borderId="22" xfId="0" applyNumberFormat="1" applyFont="1" applyFill="1" applyBorder="1" applyAlignment="1">
      <alignment/>
    </xf>
    <xf numFmtId="176" fontId="0" fillId="0" borderId="19" xfId="0" applyNumberFormat="1" applyFont="1" applyFill="1" applyBorder="1" applyAlignment="1">
      <alignment/>
    </xf>
    <xf numFmtId="176" fontId="0" fillId="0" borderId="37" xfId="0" applyNumberFormat="1" applyFont="1" applyFill="1" applyBorder="1" applyAlignment="1">
      <alignment horizontal="distributed"/>
    </xf>
    <xf numFmtId="176" fontId="0" fillId="0" borderId="31" xfId="48" applyNumberFormat="1" applyFont="1" applyFill="1" applyBorder="1" applyAlignment="1">
      <alignment/>
    </xf>
    <xf numFmtId="176" fontId="0" fillId="0" borderId="15" xfId="0" applyNumberFormat="1" applyFont="1" applyFill="1" applyBorder="1" applyAlignment="1">
      <alignment horizontal="distributed"/>
    </xf>
    <xf numFmtId="176" fontId="0" fillId="0" borderId="38" xfId="48" applyNumberFormat="1" applyFont="1" applyFill="1" applyBorder="1" applyAlignment="1">
      <alignment/>
    </xf>
    <xf numFmtId="176" fontId="0" fillId="0" borderId="39" xfId="0" applyNumberFormat="1" applyFont="1" applyFill="1" applyBorder="1" applyAlignment="1">
      <alignment horizontal="distributed"/>
    </xf>
    <xf numFmtId="176" fontId="0" fillId="0" borderId="15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125" style="49" customWidth="1"/>
    <col min="2" max="8" width="17.50390625" style="49" customWidth="1"/>
    <col min="9" max="9" width="6.25390625" style="49" customWidth="1"/>
    <col min="10" max="10" width="0" style="49" hidden="1" customWidth="1"/>
    <col min="11" max="16384" width="9.00390625" style="49" customWidth="1"/>
  </cols>
  <sheetData>
    <row r="1" spans="1:8" ht="40.5" customHeight="1">
      <c r="A1" s="1" t="s">
        <v>139</v>
      </c>
      <c r="B1" s="48"/>
      <c r="C1" s="48"/>
      <c r="D1" s="48"/>
      <c r="E1" s="48"/>
      <c r="F1" s="48"/>
      <c r="G1" s="48"/>
      <c r="H1" s="48"/>
    </row>
    <row r="2" spans="1:8" ht="14.25" customHeight="1" thickBot="1">
      <c r="A2" s="2"/>
      <c r="H2" s="50" t="s">
        <v>0</v>
      </c>
    </row>
    <row r="3" spans="1:8" s="52" customFormat="1" ht="41.25" customHeight="1" thickBot="1">
      <c r="A3" s="3" t="s">
        <v>1</v>
      </c>
      <c r="B3" s="4" t="s">
        <v>2</v>
      </c>
      <c r="C3" s="5" t="s">
        <v>3</v>
      </c>
      <c r="D3" s="5" t="s">
        <v>5</v>
      </c>
      <c r="E3" s="5" t="s">
        <v>4</v>
      </c>
      <c r="F3" s="6" t="s">
        <v>111</v>
      </c>
      <c r="G3" s="3" t="s">
        <v>6</v>
      </c>
      <c r="H3" s="51" t="s">
        <v>7</v>
      </c>
    </row>
    <row r="4" spans="1:8" ht="4.5" customHeight="1">
      <c r="A4" s="7"/>
      <c r="B4" s="8"/>
      <c r="C4" s="9"/>
      <c r="D4" s="9"/>
      <c r="E4" s="9"/>
      <c r="F4" s="10"/>
      <c r="G4" s="7"/>
      <c r="H4" s="53"/>
    </row>
    <row r="5" spans="1:8" ht="18" customHeight="1">
      <c r="A5" s="7" t="s">
        <v>8</v>
      </c>
      <c r="B5" s="11">
        <v>177291</v>
      </c>
      <c r="C5" s="12">
        <v>49552</v>
      </c>
      <c r="D5" s="12">
        <v>10980</v>
      </c>
      <c r="E5" s="12">
        <v>99133</v>
      </c>
      <c r="F5" s="25">
        <v>4606</v>
      </c>
      <c r="G5" s="13">
        <v>341561</v>
      </c>
      <c r="H5" s="14">
        <v>69.4</v>
      </c>
    </row>
    <row r="6" spans="1:8" ht="18" customHeight="1">
      <c r="A6" s="7" t="s">
        <v>9</v>
      </c>
      <c r="B6" s="11">
        <v>256082</v>
      </c>
      <c r="C6" s="12">
        <v>62365</v>
      </c>
      <c r="D6" s="12">
        <v>12170</v>
      </c>
      <c r="E6" s="12">
        <v>128954</v>
      </c>
      <c r="F6" s="25">
        <v>12239</v>
      </c>
      <c r="G6" s="13">
        <v>471809</v>
      </c>
      <c r="H6" s="14">
        <v>77.6</v>
      </c>
    </row>
    <row r="7" spans="1:8" ht="18" customHeight="1">
      <c r="A7" s="7" t="s">
        <v>10</v>
      </c>
      <c r="B7" s="11">
        <v>245606</v>
      </c>
      <c r="C7" s="12">
        <v>70953</v>
      </c>
      <c r="D7" s="12">
        <v>38054</v>
      </c>
      <c r="E7" s="12">
        <v>133959</v>
      </c>
      <c r="F7" s="25">
        <v>19508</v>
      </c>
      <c r="G7" s="13">
        <v>508082</v>
      </c>
      <c r="H7" s="14">
        <v>75.2</v>
      </c>
    </row>
    <row r="8" spans="1:8" ht="18" customHeight="1">
      <c r="A8" s="7" t="s">
        <v>11</v>
      </c>
      <c r="B8" s="11">
        <v>189276</v>
      </c>
      <c r="C8" s="12">
        <v>97719</v>
      </c>
      <c r="D8" s="12">
        <v>72851</v>
      </c>
      <c r="E8" s="12">
        <v>125010</v>
      </c>
      <c r="F8" s="25">
        <v>14491</v>
      </c>
      <c r="G8" s="13">
        <v>499348</v>
      </c>
      <c r="H8" s="14">
        <v>74.3</v>
      </c>
    </row>
    <row r="9" spans="1:8" ht="18" customHeight="1">
      <c r="A9" s="7" t="s">
        <v>12</v>
      </c>
      <c r="B9" s="11">
        <v>176430</v>
      </c>
      <c r="C9" s="12">
        <v>106691</v>
      </c>
      <c r="D9" s="12">
        <v>108201</v>
      </c>
      <c r="E9" s="12">
        <v>130520</v>
      </c>
      <c r="F9" s="25">
        <v>20486</v>
      </c>
      <c r="G9" s="13">
        <v>542328</v>
      </c>
      <c r="H9" s="14">
        <v>72.3</v>
      </c>
    </row>
    <row r="10" spans="1:8" ht="18" customHeight="1">
      <c r="A10" s="7" t="s">
        <v>13</v>
      </c>
      <c r="B10" s="11">
        <v>187405</v>
      </c>
      <c r="C10" s="12">
        <v>106897</v>
      </c>
      <c r="D10" s="12">
        <v>116601</v>
      </c>
      <c r="E10" s="12">
        <v>131820</v>
      </c>
      <c r="F10" s="25">
        <v>23099</v>
      </c>
      <c r="G10" s="13">
        <v>565822</v>
      </c>
      <c r="H10" s="14">
        <v>72.1</v>
      </c>
    </row>
    <row r="11" spans="1:8" ht="18" customHeight="1">
      <c r="A11" s="7" t="s">
        <v>14</v>
      </c>
      <c r="B11" s="11">
        <v>205114</v>
      </c>
      <c r="C11" s="12">
        <v>110245</v>
      </c>
      <c r="D11" s="12">
        <v>115496</v>
      </c>
      <c r="E11" s="12">
        <v>126263</v>
      </c>
      <c r="F11" s="25">
        <v>24385</v>
      </c>
      <c r="G11" s="13">
        <v>581502</v>
      </c>
      <c r="H11" s="14">
        <v>72.9</v>
      </c>
    </row>
    <row r="12" spans="1:8" ht="18" customHeight="1">
      <c r="A12" s="7" t="s">
        <v>15</v>
      </c>
      <c r="B12" s="11">
        <v>212776</v>
      </c>
      <c r="C12" s="12">
        <v>113153</v>
      </c>
      <c r="D12" s="12">
        <v>120480</v>
      </c>
      <c r="E12" s="12">
        <v>128657</v>
      </c>
      <c r="F12" s="25">
        <v>26723</v>
      </c>
      <c r="G12" s="13">
        <v>601789</v>
      </c>
      <c r="H12" s="14">
        <v>73</v>
      </c>
    </row>
    <row r="13" spans="1:8" ht="18" customHeight="1">
      <c r="A13" s="7" t="s">
        <v>16</v>
      </c>
      <c r="B13" s="11">
        <v>224846</v>
      </c>
      <c r="C13" s="12">
        <v>114381</v>
      </c>
      <c r="D13" s="12">
        <v>119360</v>
      </c>
      <c r="E13" s="12">
        <v>113884</v>
      </c>
      <c r="F13" s="25">
        <v>25809</v>
      </c>
      <c r="G13" s="13">
        <v>598280</v>
      </c>
      <c r="H13" s="14">
        <v>73.8</v>
      </c>
    </row>
    <row r="14" spans="1:8" ht="18" customHeight="1">
      <c r="A14" s="7" t="s">
        <v>17</v>
      </c>
      <c r="B14" s="11">
        <v>227509</v>
      </c>
      <c r="C14" s="12">
        <v>117139</v>
      </c>
      <c r="D14" s="12">
        <v>116517</v>
      </c>
      <c r="E14" s="12">
        <v>117268</v>
      </c>
      <c r="F14" s="25">
        <v>24586</v>
      </c>
      <c r="G14" s="13">
        <v>603019</v>
      </c>
      <c r="H14" s="14">
        <v>73.5</v>
      </c>
    </row>
    <row r="15" spans="1:8" ht="18" customHeight="1">
      <c r="A15" s="7" t="s">
        <v>18</v>
      </c>
      <c r="B15" s="11">
        <v>243194</v>
      </c>
      <c r="C15" s="12">
        <v>121874</v>
      </c>
      <c r="D15" s="12">
        <v>122007</v>
      </c>
      <c r="E15" s="12">
        <v>120544</v>
      </c>
      <c r="F15" s="25">
        <v>26027</v>
      </c>
      <c r="G15" s="13">
        <v>633745</v>
      </c>
      <c r="H15" s="14">
        <v>73.4</v>
      </c>
    </row>
    <row r="16" spans="1:8" ht="18" customHeight="1">
      <c r="A16" s="7" t="s">
        <v>19</v>
      </c>
      <c r="B16" s="11">
        <v>238367</v>
      </c>
      <c r="C16" s="12">
        <v>129442</v>
      </c>
      <c r="D16" s="12">
        <v>123809</v>
      </c>
      <c r="E16" s="12">
        <v>123015</v>
      </c>
      <c r="F16" s="25">
        <v>30312</v>
      </c>
      <c r="G16" s="13">
        <v>644946</v>
      </c>
      <c r="H16" s="14">
        <v>73</v>
      </c>
    </row>
    <row r="17" spans="1:8" ht="18" customHeight="1">
      <c r="A17" s="7" t="s">
        <v>20</v>
      </c>
      <c r="B17" s="11">
        <v>237513</v>
      </c>
      <c r="C17" s="12">
        <v>133162</v>
      </c>
      <c r="D17" s="12">
        <v>137668</v>
      </c>
      <c r="E17" s="12">
        <v>122866</v>
      </c>
      <c r="F17" s="25">
        <v>29375</v>
      </c>
      <c r="G17" s="13">
        <v>660585</v>
      </c>
      <c r="H17" s="14">
        <v>73.2</v>
      </c>
    </row>
    <row r="18" spans="1:8" ht="18" customHeight="1">
      <c r="A18" s="7" t="s">
        <v>21</v>
      </c>
      <c r="B18" s="11">
        <v>244375</v>
      </c>
      <c r="C18" s="12">
        <v>137644</v>
      </c>
      <c r="D18" s="12">
        <v>136517</v>
      </c>
      <c r="E18" s="12">
        <v>128845</v>
      </c>
      <c r="F18" s="25">
        <v>30119</v>
      </c>
      <c r="G18" s="13">
        <v>677501</v>
      </c>
      <c r="H18" s="14">
        <v>73.7</v>
      </c>
    </row>
    <row r="19" spans="1:8" ht="18" customHeight="1">
      <c r="A19" s="7" t="s">
        <v>22</v>
      </c>
      <c r="B19" s="11">
        <v>231089</v>
      </c>
      <c r="C19" s="12">
        <v>130623</v>
      </c>
      <c r="D19" s="12">
        <v>130733</v>
      </c>
      <c r="E19" s="12">
        <v>124369</v>
      </c>
      <c r="F19" s="25">
        <v>29362</v>
      </c>
      <c r="G19" s="13">
        <v>646176</v>
      </c>
      <c r="H19" s="14">
        <v>75.3</v>
      </c>
    </row>
    <row r="20" spans="1:8" ht="18" customHeight="1">
      <c r="A20" s="7" t="s">
        <v>23</v>
      </c>
      <c r="B20" s="11">
        <v>225711</v>
      </c>
      <c r="C20" s="12">
        <v>134716</v>
      </c>
      <c r="D20" s="12">
        <v>149028</v>
      </c>
      <c r="E20" s="12">
        <v>123097</v>
      </c>
      <c r="F20" s="25">
        <v>28747</v>
      </c>
      <c r="G20" s="13">
        <v>661298</v>
      </c>
      <c r="H20" s="14">
        <v>74.4</v>
      </c>
    </row>
    <row r="21" spans="1:8" ht="6" customHeight="1" thickBot="1">
      <c r="A21" s="15"/>
      <c r="B21" s="16"/>
      <c r="C21" s="17"/>
      <c r="D21" s="17"/>
      <c r="E21" s="17"/>
      <c r="F21" s="18"/>
      <c r="G21" s="19"/>
      <c r="H21" s="20"/>
    </row>
    <row r="22" spans="1:8" ht="6" customHeight="1">
      <c r="A22" s="21"/>
      <c r="B22" s="22"/>
      <c r="C22" s="22"/>
      <c r="D22" s="22"/>
      <c r="E22" s="22"/>
      <c r="F22" s="22"/>
      <c r="G22" s="22"/>
      <c r="H22" s="23"/>
    </row>
    <row r="23" spans="1:8" ht="17.25">
      <c r="A23" s="40"/>
      <c r="B23" s="22"/>
      <c r="C23" s="22"/>
      <c r="D23" s="22"/>
      <c r="E23" s="22"/>
      <c r="F23" s="22"/>
      <c r="G23" s="22"/>
      <c r="H23" s="23"/>
    </row>
    <row r="24" spans="1:8" ht="14.25" customHeight="1" thickBot="1">
      <c r="A24" s="2"/>
      <c r="H24" s="50" t="s">
        <v>0</v>
      </c>
    </row>
    <row r="25" spans="1:8" s="52" customFormat="1" ht="41.25" customHeight="1" thickBot="1">
      <c r="A25" s="3" t="s">
        <v>1</v>
      </c>
      <c r="B25" s="4" t="s">
        <v>2</v>
      </c>
      <c r="C25" s="5" t="s">
        <v>3</v>
      </c>
      <c r="D25" s="5" t="s">
        <v>141</v>
      </c>
      <c r="E25" s="5" t="s">
        <v>142</v>
      </c>
      <c r="F25" s="6" t="s">
        <v>110</v>
      </c>
      <c r="G25" s="3" t="s">
        <v>6</v>
      </c>
      <c r="H25" s="51" t="s">
        <v>7</v>
      </c>
    </row>
    <row r="26" spans="1:8" ht="4.5" customHeight="1">
      <c r="A26" s="7"/>
      <c r="B26" s="8"/>
      <c r="C26" s="9"/>
      <c r="D26" s="9"/>
      <c r="E26" s="9"/>
      <c r="F26" s="10"/>
      <c r="G26" s="7"/>
      <c r="H26" s="53"/>
    </row>
    <row r="27" spans="1:10" ht="18" customHeight="1">
      <c r="A27" s="7" t="s">
        <v>147</v>
      </c>
      <c r="B27" s="13">
        <v>223753</v>
      </c>
      <c r="C27" s="35">
        <v>139048</v>
      </c>
      <c r="D27" s="35">
        <v>78599</v>
      </c>
      <c r="E27" s="35">
        <v>128596</v>
      </c>
      <c r="F27" s="25">
        <v>24324</v>
      </c>
      <c r="G27" s="11">
        <f>SUM(B27:F27)</f>
        <v>594320</v>
      </c>
      <c r="H27" s="14">
        <f>G27/J27*100</f>
        <v>63.69129142259459</v>
      </c>
      <c r="J27" s="49">
        <v>933126</v>
      </c>
    </row>
    <row r="28" spans="1:10" ht="18" customHeight="1">
      <c r="A28" s="7" t="s">
        <v>24</v>
      </c>
      <c r="B28" s="11">
        <v>216802</v>
      </c>
      <c r="C28" s="24">
        <v>146390</v>
      </c>
      <c r="D28" s="24">
        <v>102461</v>
      </c>
      <c r="E28" s="35">
        <v>125119</v>
      </c>
      <c r="F28" s="25">
        <v>28666</v>
      </c>
      <c r="G28" s="11">
        <f aca="true" t="shared" si="0" ref="G28:G65">SUM(B28:F28)</f>
        <v>619438</v>
      </c>
      <c r="H28" s="14">
        <f aca="true" t="shared" si="1" ref="H28:H65">G28/J28*100</f>
        <v>67.68068563736567</v>
      </c>
      <c r="I28" s="54"/>
      <c r="J28" s="49">
        <v>915236</v>
      </c>
    </row>
    <row r="29" spans="1:10" ht="18" customHeight="1">
      <c r="A29" s="7" t="s">
        <v>25</v>
      </c>
      <c r="B29" s="11">
        <v>208356</v>
      </c>
      <c r="C29" s="24">
        <v>148416</v>
      </c>
      <c r="D29" s="24">
        <v>106806</v>
      </c>
      <c r="E29" s="35">
        <v>126459</v>
      </c>
      <c r="F29" s="25">
        <v>28293</v>
      </c>
      <c r="G29" s="11">
        <f t="shared" si="0"/>
        <v>618330</v>
      </c>
      <c r="H29" s="14">
        <f t="shared" si="1"/>
        <v>68.53929595168896</v>
      </c>
      <c r="J29" s="49">
        <v>902154</v>
      </c>
    </row>
    <row r="30" spans="1:10" ht="18" customHeight="1">
      <c r="A30" s="7" t="s">
        <v>26</v>
      </c>
      <c r="B30" s="11">
        <v>220313</v>
      </c>
      <c r="C30" s="24">
        <v>158833</v>
      </c>
      <c r="D30" s="24">
        <v>117211</v>
      </c>
      <c r="E30" s="35">
        <v>130900</v>
      </c>
      <c r="F30" s="25">
        <v>26755</v>
      </c>
      <c r="G30" s="11">
        <f t="shared" si="0"/>
        <v>654012</v>
      </c>
      <c r="H30" s="14">
        <f t="shared" si="1"/>
        <v>68.97296499211677</v>
      </c>
      <c r="J30" s="49">
        <v>948215</v>
      </c>
    </row>
    <row r="31" spans="1:10" ht="18" customHeight="1">
      <c r="A31" s="7" t="s">
        <v>27</v>
      </c>
      <c r="B31" s="11">
        <v>214164</v>
      </c>
      <c r="C31" s="24">
        <v>171849</v>
      </c>
      <c r="D31" s="24">
        <v>111186</v>
      </c>
      <c r="E31" s="35">
        <v>133353</v>
      </c>
      <c r="F31" s="25">
        <v>26829</v>
      </c>
      <c r="G31" s="11">
        <f t="shared" si="0"/>
        <v>657381</v>
      </c>
      <c r="H31" s="14">
        <f t="shared" si="1"/>
        <v>68.34754075862348</v>
      </c>
      <c r="J31" s="49">
        <v>961821</v>
      </c>
    </row>
    <row r="32" spans="1:10" ht="18" customHeight="1">
      <c r="A32" s="7" t="s">
        <v>103</v>
      </c>
      <c r="B32" s="11">
        <v>216144</v>
      </c>
      <c r="C32" s="24">
        <v>171744</v>
      </c>
      <c r="D32" s="24">
        <v>111355</v>
      </c>
      <c r="E32" s="24">
        <v>132977</v>
      </c>
      <c r="F32" s="25">
        <v>26452</v>
      </c>
      <c r="G32" s="11">
        <f t="shared" si="0"/>
        <v>658672</v>
      </c>
      <c r="H32" s="14">
        <f t="shared" si="1"/>
        <v>68.26260300194112</v>
      </c>
      <c r="J32" s="49">
        <v>964909</v>
      </c>
    </row>
    <row r="33" spans="1:10" ht="18" customHeight="1">
      <c r="A33" s="7" t="s">
        <v>106</v>
      </c>
      <c r="B33" s="11">
        <v>213252</v>
      </c>
      <c r="C33" s="24">
        <v>168567</v>
      </c>
      <c r="D33" s="24">
        <v>121132</v>
      </c>
      <c r="E33" s="24">
        <v>132657</v>
      </c>
      <c r="F33" s="25">
        <v>26726</v>
      </c>
      <c r="G33" s="11">
        <f t="shared" si="0"/>
        <v>662334</v>
      </c>
      <c r="H33" s="14">
        <f t="shared" si="1"/>
        <v>68.20795200252098</v>
      </c>
      <c r="J33" s="49">
        <v>971051</v>
      </c>
    </row>
    <row r="34" spans="1:10" ht="18" customHeight="1">
      <c r="A34" s="7" t="s">
        <v>109</v>
      </c>
      <c r="B34" s="11">
        <v>211639</v>
      </c>
      <c r="C34" s="24">
        <v>177419</v>
      </c>
      <c r="D34" s="35">
        <v>129480</v>
      </c>
      <c r="E34" s="35">
        <v>136780</v>
      </c>
      <c r="F34" s="25">
        <v>27945</v>
      </c>
      <c r="G34" s="11">
        <f t="shared" si="0"/>
        <v>683263</v>
      </c>
      <c r="H34" s="14">
        <f t="shared" si="1"/>
        <v>69.2143197220337</v>
      </c>
      <c r="J34" s="49">
        <v>987170</v>
      </c>
    </row>
    <row r="35" spans="1:10" ht="18" customHeight="1">
      <c r="A35" s="7" t="s">
        <v>136</v>
      </c>
      <c r="B35" s="11">
        <v>208835</v>
      </c>
      <c r="C35" s="24">
        <v>182828</v>
      </c>
      <c r="D35" s="35">
        <v>135972</v>
      </c>
      <c r="E35" s="35">
        <v>135162</v>
      </c>
      <c r="F35" s="25">
        <v>30314</v>
      </c>
      <c r="G35" s="11">
        <f t="shared" si="0"/>
        <v>693111</v>
      </c>
      <c r="H35" s="14">
        <f t="shared" si="1"/>
        <v>70.09227844325002</v>
      </c>
      <c r="J35" s="49">
        <v>988855</v>
      </c>
    </row>
    <row r="36" spans="1:10" ht="18" customHeight="1">
      <c r="A36" s="7" t="s">
        <v>143</v>
      </c>
      <c r="B36" s="11">
        <v>186547</v>
      </c>
      <c r="C36" s="24">
        <v>153739</v>
      </c>
      <c r="D36" s="35">
        <v>125683</v>
      </c>
      <c r="E36" s="35">
        <v>104018</v>
      </c>
      <c r="F36" s="25">
        <v>19929</v>
      </c>
      <c r="G36" s="11">
        <f t="shared" si="0"/>
        <v>589916</v>
      </c>
      <c r="H36" s="14">
        <f t="shared" si="1"/>
        <v>69.63454365173048</v>
      </c>
      <c r="J36" s="49">
        <v>847160</v>
      </c>
    </row>
    <row r="37" spans="1:10" ht="18" customHeight="1">
      <c r="A37" s="7" t="s">
        <v>144</v>
      </c>
      <c r="B37" s="11">
        <v>194452</v>
      </c>
      <c r="C37" s="24">
        <v>178176</v>
      </c>
      <c r="D37" s="35">
        <v>133720</v>
      </c>
      <c r="E37" s="35">
        <v>131695</v>
      </c>
      <c r="F37" s="25">
        <v>23380</v>
      </c>
      <c r="G37" s="11">
        <f t="shared" si="0"/>
        <v>661423</v>
      </c>
      <c r="H37" s="14">
        <f t="shared" si="1"/>
        <v>69.7008048930076</v>
      </c>
      <c r="J37" s="49">
        <v>948946</v>
      </c>
    </row>
    <row r="38" spans="1:10" ht="18" customHeight="1">
      <c r="A38" s="7" t="s">
        <v>145</v>
      </c>
      <c r="B38" s="11">
        <v>182253</v>
      </c>
      <c r="C38" s="24">
        <v>170936</v>
      </c>
      <c r="D38" s="35">
        <v>149991</v>
      </c>
      <c r="E38" s="35">
        <v>129672</v>
      </c>
      <c r="F38" s="25">
        <v>22759</v>
      </c>
      <c r="G38" s="11">
        <f t="shared" si="0"/>
        <v>655611</v>
      </c>
      <c r="H38" s="14">
        <f t="shared" si="1"/>
        <v>68.67359326767064</v>
      </c>
      <c r="J38" s="49">
        <v>954677</v>
      </c>
    </row>
    <row r="39" spans="1:10" ht="18" customHeight="1" thickBot="1">
      <c r="A39" s="7" t="s">
        <v>146</v>
      </c>
      <c r="B39" s="11">
        <v>188951</v>
      </c>
      <c r="C39" s="24">
        <v>179747</v>
      </c>
      <c r="D39" s="35">
        <v>165790</v>
      </c>
      <c r="E39" s="35">
        <v>127988</v>
      </c>
      <c r="F39" s="25">
        <v>20782</v>
      </c>
      <c r="G39" s="11">
        <f t="shared" si="0"/>
        <v>683258</v>
      </c>
      <c r="H39" s="14">
        <f t="shared" si="1"/>
        <v>69.23113555971439</v>
      </c>
      <c r="J39" s="49">
        <v>986923</v>
      </c>
    </row>
    <row r="40" spans="1:8" ht="18" customHeight="1" hidden="1">
      <c r="A40" s="7" t="s">
        <v>148</v>
      </c>
      <c r="B40" s="11"/>
      <c r="C40" s="24"/>
      <c r="D40" s="35"/>
      <c r="E40" s="35"/>
      <c r="F40" s="25"/>
      <c r="G40" s="11">
        <f t="shared" si="0"/>
        <v>0</v>
      </c>
      <c r="H40" s="14" t="e">
        <f t="shared" si="1"/>
        <v>#DIV/0!</v>
      </c>
    </row>
    <row r="41" spans="1:8" ht="18" customHeight="1" hidden="1">
      <c r="A41" s="7" t="s">
        <v>149</v>
      </c>
      <c r="B41" s="11"/>
      <c r="C41" s="24"/>
      <c r="D41" s="35"/>
      <c r="E41" s="35"/>
      <c r="F41" s="25"/>
      <c r="G41" s="11">
        <f t="shared" si="0"/>
        <v>0</v>
      </c>
      <c r="H41" s="14" t="e">
        <f t="shared" si="1"/>
        <v>#DIV/0!</v>
      </c>
    </row>
    <row r="42" spans="1:8" ht="18" customHeight="1" hidden="1">
      <c r="A42" s="7" t="s">
        <v>150</v>
      </c>
      <c r="B42" s="11"/>
      <c r="C42" s="24"/>
      <c r="D42" s="35"/>
      <c r="E42" s="35"/>
      <c r="F42" s="25"/>
      <c r="G42" s="11">
        <f t="shared" si="0"/>
        <v>0</v>
      </c>
      <c r="H42" s="14" t="e">
        <f t="shared" si="1"/>
        <v>#DIV/0!</v>
      </c>
    </row>
    <row r="43" spans="1:8" ht="18" customHeight="1" hidden="1">
      <c r="A43" s="7" t="s">
        <v>151</v>
      </c>
      <c r="B43" s="11"/>
      <c r="C43" s="24"/>
      <c r="D43" s="35"/>
      <c r="E43" s="35"/>
      <c r="F43" s="25"/>
      <c r="G43" s="11">
        <f t="shared" si="0"/>
        <v>0</v>
      </c>
      <c r="H43" s="14" t="e">
        <f t="shared" si="1"/>
        <v>#DIV/0!</v>
      </c>
    </row>
    <row r="44" spans="1:8" ht="18" customHeight="1" hidden="1">
      <c r="A44" s="7" t="s">
        <v>152</v>
      </c>
      <c r="B44" s="11"/>
      <c r="C44" s="24"/>
      <c r="D44" s="35"/>
      <c r="E44" s="35"/>
      <c r="F44" s="25"/>
      <c r="G44" s="11">
        <f t="shared" si="0"/>
        <v>0</v>
      </c>
      <c r="H44" s="14" t="e">
        <f t="shared" si="1"/>
        <v>#DIV/0!</v>
      </c>
    </row>
    <row r="45" spans="1:8" ht="18" customHeight="1" hidden="1">
      <c r="A45" s="7" t="s">
        <v>153</v>
      </c>
      <c r="B45" s="44"/>
      <c r="C45" s="24"/>
      <c r="D45" s="24"/>
      <c r="E45" s="35"/>
      <c r="F45" s="25"/>
      <c r="G45" s="11">
        <f t="shared" si="0"/>
        <v>0</v>
      </c>
      <c r="H45" s="14" t="e">
        <f t="shared" si="1"/>
        <v>#DIV/0!</v>
      </c>
    </row>
    <row r="46" spans="1:8" ht="18" customHeight="1" hidden="1">
      <c r="A46" s="7" t="s">
        <v>154</v>
      </c>
      <c r="B46" s="44"/>
      <c r="C46" s="24"/>
      <c r="D46" s="24"/>
      <c r="E46" s="35"/>
      <c r="F46" s="25"/>
      <c r="G46" s="11">
        <f t="shared" si="0"/>
        <v>0</v>
      </c>
      <c r="H46" s="14" t="e">
        <f t="shared" si="1"/>
        <v>#DIV/0!</v>
      </c>
    </row>
    <row r="47" spans="1:8" ht="18" customHeight="1" hidden="1">
      <c r="A47" s="7" t="s">
        <v>155</v>
      </c>
      <c r="B47" s="44"/>
      <c r="C47" s="24"/>
      <c r="D47" s="24"/>
      <c r="E47" s="35"/>
      <c r="F47" s="25"/>
      <c r="G47" s="11">
        <f t="shared" si="0"/>
        <v>0</v>
      </c>
      <c r="H47" s="14" t="e">
        <f t="shared" si="1"/>
        <v>#DIV/0!</v>
      </c>
    </row>
    <row r="48" spans="1:8" ht="18" customHeight="1" hidden="1">
      <c r="A48" s="7" t="s">
        <v>156</v>
      </c>
      <c r="B48" s="44"/>
      <c r="C48" s="24"/>
      <c r="D48" s="24"/>
      <c r="E48" s="35"/>
      <c r="F48" s="25"/>
      <c r="G48" s="11">
        <f t="shared" si="0"/>
        <v>0</v>
      </c>
      <c r="H48" s="14" t="e">
        <f t="shared" si="1"/>
        <v>#DIV/0!</v>
      </c>
    </row>
    <row r="49" spans="1:8" ht="18" customHeight="1" hidden="1">
      <c r="A49" s="7" t="s">
        <v>157</v>
      </c>
      <c r="B49" s="44"/>
      <c r="C49" s="24"/>
      <c r="D49" s="24"/>
      <c r="E49" s="35"/>
      <c r="F49" s="25"/>
      <c r="G49" s="11">
        <f t="shared" si="0"/>
        <v>0</v>
      </c>
      <c r="H49" s="14" t="e">
        <f t="shared" si="1"/>
        <v>#DIV/0!</v>
      </c>
    </row>
    <row r="50" spans="1:8" ht="18" customHeight="1" hidden="1">
      <c r="A50" s="7" t="s">
        <v>158</v>
      </c>
      <c r="B50" s="44"/>
      <c r="C50" s="24"/>
      <c r="D50" s="24"/>
      <c r="E50" s="35"/>
      <c r="F50" s="25"/>
      <c r="G50" s="11">
        <f t="shared" si="0"/>
        <v>0</v>
      </c>
      <c r="H50" s="14" t="e">
        <f t="shared" si="1"/>
        <v>#DIV/0!</v>
      </c>
    </row>
    <row r="51" spans="1:8" ht="18" customHeight="1" hidden="1">
      <c r="A51" s="7" t="s">
        <v>159</v>
      </c>
      <c r="B51" s="44"/>
      <c r="C51" s="24"/>
      <c r="D51" s="24"/>
      <c r="E51" s="35"/>
      <c r="F51" s="25"/>
      <c r="G51" s="11">
        <f t="shared" si="0"/>
        <v>0</v>
      </c>
      <c r="H51" s="14" t="e">
        <f t="shared" si="1"/>
        <v>#DIV/0!</v>
      </c>
    </row>
    <row r="52" spans="1:8" ht="18" customHeight="1" hidden="1">
      <c r="A52" s="7" t="s">
        <v>160</v>
      </c>
      <c r="B52" s="44"/>
      <c r="C52" s="24"/>
      <c r="D52" s="24"/>
      <c r="E52" s="35"/>
      <c r="F52" s="25"/>
      <c r="G52" s="11">
        <f t="shared" si="0"/>
        <v>0</v>
      </c>
      <c r="H52" s="14" t="e">
        <f t="shared" si="1"/>
        <v>#DIV/0!</v>
      </c>
    </row>
    <row r="53" spans="1:8" ht="18" customHeight="1" hidden="1">
      <c r="A53" s="7" t="s">
        <v>161</v>
      </c>
      <c r="B53" s="44"/>
      <c r="C53" s="24"/>
      <c r="D53" s="24"/>
      <c r="E53" s="35"/>
      <c r="F53" s="25"/>
      <c r="G53" s="11">
        <f t="shared" si="0"/>
        <v>0</v>
      </c>
      <c r="H53" s="14" t="e">
        <f t="shared" si="1"/>
        <v>#DIV/0!</v>
      </c>
    </row>
    <row r="54" spans="1:8" ht="18" customHeight="1" hidden="1">
      <c r="A54" s="7" t="s">
        <v>162</v>
      </c>
      <c r="B54" s="44"/>
      <c r="C54" s="24"/>
      <c r="D54" s="24"/>
      <c r="E54" s="35"/>
      <c r="F54" s="25"/>
      <c r="G54" s="11">
        <f t="shared" si="0"/>
        <v>0</v>
      </c>
      <c r="H54" s="14" t="e">
        <f t="shared" si="1"/>
        <v>#DIV/0!</v>
      </c>
    </row>
    <row r="55" spans="1:8" ht="18" customHeight="1" hidden="1">
      <c r="A55" s="7" t="s">
        <v>163</v>
      </c>
      <c r="B55" s="44"/>
      <c r="C55" s="24"/>
      <c r="D55" s="24"/>
      <c r="E55" s="35"/>
      <c r="F55" s="25"/>
      <c r="G55" s="11">
        <f t="shared" si="0"/>
        <v>0</v>
      </c>
      <c r="H55" s="14" t="e">
        <f t="shared" si="1"/>
        <v>#DIV/0!</v>
      </c>
    </row>
    <row r="56" spans="1:8" ht="18" customHeight="1" hidden="1">
      <c r="A56" s="7" t="s">
        <v>164</v>
      </c>
      <c r="B56" s="44"/>
      <c r="C56" s="24"/>
      <c r="D56" s="24"/>
      <c r="E56" s="35"/>
      <c r="F56" s="25"/>
      <c r="G56" s="11">
        <f t="shared" si="0"/>
        <v>0</v>
      </c>
      <c r="H56" s="14" t="e">
        <f t="shared" si="1"/>
        <v>#DIV/0!</v>
      </c>
    </row>
    <row r="57" spans="1:8" ht="18" customHeight="1" hidden="1">
      <c r="A57" s="7" t="s">
        <v>165</v>
      </c>
      <c r="B57" s="44"/>
      <c r="C57" s="24"/>
      <c r="D57" s="24"/>
      <c r="E57" s="35"/>
      <c r="F57" s="25"/>
      <c r="G57" s="11">
        <f t="shared" si="0"/>
        <v>0</v>
      </c>
      <c r="H57" s="14" t="e">
        <f t="shared" si="1"/>
        <v>#DIV/0!</v>
      </c>
    </row>
    <row r="58" spans="1:8" ht="18" customHeight="1" hidden="1">
      <c r="A58" s="7" t="s">
        <v>166</v>
      </c>
      <c r="B58" s="44"/>
      <c r="C58" s="24"/>
      <c r="D58" s="24"/>
      <c r="E58" s="35"/>
      <c r="F58" s="25"/>
      <c r="G58" s="11">
        <f t="shared" si="0"/>
        <v>0</v>
      </c>
      <c r="H58" s="14" t="e">
        <f t="shared" si="1"/>
        <v>#DIV/0!</v>
      </c>
    </row>
    <row r="59" spans="1:8" ht="18" customHeight="1" hidden="1">
      <c r="A59" s="7" t="s">
        <v>167</v>
      </c>
      <c r="B59" s="44"/>
      <c r="C59" s="24"/>
      <c r="D59" s="24"/>
      <c r="E59" s="35"/>
      <c r="F59" s="25"/>
      <c r="G59" s="11">
        <f t="shared" si="0"/>
        <v>0</v>
      </c>
      <c r="H59" s="14" t="e">
        <f t="shared" si="1"/>
        <v>#DIV/0!</v>
      </c>
    </row>
    <row r="60" spans="1:8" ht="18" customHeight="1" hidden="1">
      <c r="A60" s="7" t="s">
        <v>168</v>
      </c>
      <c r="B60" s="44"/>
      <c r="C60" s="24"/>
      <c r="D60" s="24"/>
      <c r="E60" s="35"/>
      <c r="F60" s="25"/>
      <c r="G60" s="11">
        <f t="shared" si="0"/>
        <v>0</v>
      </c>
      <c r="H60" s="14" t="e">
        <f t="shared" si="1"/>
        <v>#DIV/0!</v>
      </c>
    </row>
    <row r="61" spans="1:8" ht="18" customHeight="1" hidden="1">
      <c r="A61" s="7" t="s">
        <v>169</v>
      </c>
      <c r="B61" s="44"/>
      <c r="C61" s="24"/>
      <c r="D61" s="24"/>
      <c r="E61" s="35"/>
      <c r="F61" s="25"/>
      <c r="G61" s="11">
        <f t="shared" si="0"/>
        <v>0</v>
      </c>
      <c r="H61" s="14" t="e">
        <f t="shared" si="1"/>
        <v>#DIV/0!</v>
      </c>
    </row>
    <row r="62" spans="1:8" ht="18" customHeight="1" hidden="1">
      <c r="A62" s="7" t="s">
        <v>170</v>
      </c>
      <c r="B62" s="44"/>
      <c r="C62" s="24"/>
      <c r="D62" s="24"/>
      <c r="E62" s="35"/>
      <c r="F62" s="25"/>
      <c r="G62" s="11">
        <f t="shared" si="0"/>
        <v>0</v>
      </c>
      <c r="H62" s="14" t="e">
        <f t="shared" si="1"/>
        <v>#DIV/0!</v>
      </c>
    </row>
    <row r="63" spans="1:8" ht="18" customHeight="1" hidden="1">
      <c r="A63" s="7" t="s">
        <v>171</v>
      </c>
      <c r="B63" s="44"/>
      <c r="C63" s="24"/>
      <c r="D63" s="24"/>
      <c r="E63" s="35"/>
      <c r="F63" s="25"/>
      <c r="G63" s="11">
        <f t="shared" si="0"/>
        <v>0</v>
      </c>
      <c r="H63" s="14" t="e">
        <f t="shared" si="1"/>
        <v>#DIV/0!</v>
      </c>
    </row>
    <row r="64" spans="1:8" ht="18" customHeight="1" hidden="1">
      <c r="A64" s="7" t="s">
        <v>172</v>
      </c>
      <c r="B64" s="44"/>
      <c r="C64" s="24"/>
      <c r="D64" s="24"/>
      <c r="E64" s="35"/>
      <c r="F64" s="25"/>
      <c r="G64" s="11">
        <f t="shared" si="0"/>
        <v>0</v>
      </c>
      <c r="H64" s="14" t="e">
        <f t="shared" si="1"/>
        <v>#DIV/0!</v>
      </c>
    </row>
    <row r="65" spans="1:8" ht="18" customHeight="1" hidden="1" thickBot="1">
      <c r="A65" s="7" t="s">
        <v>173</v>
      </c>
      <c r="B65" s="44"/>
      <c r="C65" s="24"/>
      <c r="D65" s="24"/>
      <c r="E65" s="35"/>
      <c r="F65" s="25"/>
      <c r="G65" s="11">
        <f t="shared" si="0"/>
        <v>0</v>
      </c>
      <c r="H65" s="14" t="e">
        <f t="shared" si="1"/>
        <v>#DIV/0!</v>
      </c>
    </row>
    <row r="66" spans="1:8" ht="6" customHeight="1">
      <c r="A66" s="41"/>
      <c r="B66" s="42"/>
      <c r="C66" s="42"/>
      <c r="D66" s="42"/>
      <c r="E66" s="42"/>
      <c r="F66" s="42"/>
      <c r="G66" s="42"/>
      <c r="H66" s="43"/>
    </row>
    <row r="67" spans="1:8" ht="15" customHeight="1">
      <c r="A67" s="55" t="s">
        <v>28</v>
      </c>
      <c r="B67" s="56" t="s">
        <v>140</v>
      </c>
      <c r="C67" s="56"/>
      <c r="D67" s="56"/>
      <c r="E67" s="56"/>
      <c r="F67" s="56"/>
      <c r="G67" s="56"/>
      <c r="H67" s="56"/>
    </row>
    <row r="68" spans="1:8" ht="30" customHeight="1">
      <c r="A68" s="55" t="s">
        <v>29</v>
      </c>
      <c r="B68" s="56" t="s">
        <v>30</v>
      </c>
      <c r="C68" s="56"/>
      <c r="D68" s="56"/>
      <c r="E68" s="56"/>
      <c r="F68" s="56"/>
      <c r="G68" s="56"/>
      <c r="H68" s="56"/>
    </row>
    <row r="69" spans="1:8" ht="13.5" customHeight="1">
      <c r="A69" s="57" t="s">
        <v>198</v>
      </c>
      <c r="B69" s="58" t="s">
        <v>108</v>
      </c>
      <c r="C69" s="58"/>
      <c r="D69" s="58"/>
      <c r="E69" s="58"/>
      <c r="F69" s="58"/>
      <c r="G69" s="58"/>
      <c r="H69" s="58"/>
    </row>
    <row r="70" spans="1:8" ht="13.5">
      <c r="A70" s="57" t="s">
        <v>198</v>
      </c>
      <c r="B70" s="58" t="s">
        <v>135</v>
      </c>
      <c r="C70" s="58"/>
      <c r="D70" s="58"/>
      <c r="E70" s="58"/>
      <c r="F70" s="58"/>
      <c r="G70" s="58"/>
      <c r="H70" s="58"/>
    </row>
    <row r="71" spans="1:8" ht="13.5">
      <c r="A71" s="59"/>
      <c r="B71" s="60"/>
      <c r="C71" s="61"/>
      <c r="D71" s="61"/>
      <c r="E71" s="61"/>
      <c r="F71" s="61"/>
      <c r="G71" s="61"/>
      <c r="H71" s="61"/>
    </row>
    <row r="72" spans="2:8" ht="13.5">
      <c r="B72" s="61"/>
      <c r="C72" s="61"/>
      <c r="D72" s="61"/>
      <c r="E72" s="61"/>
      <c r="F72" s="61"/>
      <c r="G72" s="61"/>
      <c r="H72" s="61"/>
    </row>
    <row r="74" ht="13.5">
      <c r="A74" s="62"/>
    </row>
    <row r="75" ht="13.5">
      <c r="A75" s="62"/>
    </row>
    <row r="76" ht="13.5">
      <c r="A76" s="62"/>
    </row>
    <row r="77" ht="13.5">
      <c r="A77" s="62"/>
    </row>
  </sheetData>
  <sheetProtection/>
  <mergeCells count="6">
    <mergeCell ref="B67:H67"/>
    <mergeCell ref="B71:H71"/>
    <mergeCell ref="B72:H72"/>
    <mergeCell ref="B70:H70"/>
    <mergeCell ref="B68:H68"/>
    <mergeCell ref="B69:H69"/>
  </mergeCells>
  <printOptions horizontalCentered="1" verticalCentered="1"/>
  <pageMargins left="0.8267716535433072" right="0" top="0.4724409448818898" bottom="0.5511811023622047" header="0.5118110236220472" footer="0.31496062992125984"/>
  <pageSetup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23"/>
  <sheetViews>
    <sheetView view="pageBreakPreview" zoomScaleSheetLayoutView="100" zoomScalePageLayoutView="0" workbookViewId="0" topLeftCell="A14">
      <selection activeCell="A14" sqref="A14"/>
    </sheetView>
  </sheetViews>
  <sheetFormatPr defaultColWidth="9.00390625" defaultRowHeight="13.5"/>
  <cols>
    <col min="1" max="1" width="6.00390625" style="54" customWidth="1"/>
    <col min="2" max="2" width="8.75390625" style="54" customWidth="1"/>
    <col min="3" max="3" width="14.625" style="54" hidden="1" customWidth="1"/>
    <col min="4" max="4" width="0" style="54" hidden="1" customWidth="1"/>
    <col min="5" max="5" width="14.375" style="54" hidden="1" customWidth="1"/>
    <col min="6" max="6" width="12.125" style="54" hidden="1" customWidth="1"/>
    <col min="7" max="7" width="14.75390625" style="54" customWidth="1"/>
    <col min="8" max="8" width="12.125" style="54" customWidth="1"/>
    <col min="9" max="9" width="14.75390625" style="54" customWidth="1"/>
    <col min="10" max="10" width="12.125" style="54" customWidth="1"/>
    <col min="11" max="11" width="14.75390625" style="54" customWidth="1"/>
    <col min="12" max="12" width="12.125" style="54" customWidth="1"/>
    <col min="13" max="13" width="14.75390625" style="54" customWidth="1"/>
    <col min="14" max="14" width="12.125" style="54" customWidth="1"/>
    <col min="15" max="15" width="14.75390625" style="54" customWidth="1"/>
    <col min="16" max="16" width="12.125" style="54" customWidth="1"/>
    <col min="17" max="17" width="11.25390625" style="54" customWidth="1"/>
    <col min="18" max="18" width="12.125" style="54" customWidth="1"/>
    <col min="19" max="16384" width="9.00390625" style="54" customWidth="1"/>
  </cols>
  <sheetData>
    <row r="1" ht="13.5" hidden="1">
      <c r="A1" s="38"/>
    </row>
    <row r="2" ht="13.5" hidden="1">
      <c r="A2" s="39"/>
    </row>
    <row r="3" ht="13.5" hidden="1">
      <c r="A3" s="39"/>
    </row>
    <row r="4" ht="13.5" hidden="1">
      <c r="A4" s="39"/>
    </row>
    <row r="5" ht="13.5" hidden="1">
      <c r="A5" s="39"/>
    </row>
    <row r="6" ht="13.5" hidden="1">
      <c r="A6" s="39"/>
    </row>
    <row r="7" ht="13.5" hidden="1">
      <c r="A7" s="39"/>
    </row>
    <row r="8" ht="13.5" hidden="1">
      <c r="A8" s="39"/>
    </row>
    <row r="9" ht="13.5" hidden="1">
      <c r="A9" s="39"/>
    </row>
    <row r="10" ht="13.5" hidden="1">
      <c r="A10" s="39"/>
    </row>
    <row r="11" ht="13.5" hidden="1">
      <c r="A11" s="39"/>
    </row>
    <row r="12" ht="13.5" hidden="1">
      <c r="A12" s="39"/>
    </row>
    <row r="13" ht="13.5" hidden="1"/>
    <row r="14" spans="1:18" ht="27" customHeight="1" thickBot="1">
      <c r="A14" s="26" t="s">
        <v>31</v>
      </c>
      <c r="B14" s="63"/>
      <c r="C14" s="63"/>
      <c r="D14" s="63"/>
      <c r="K14" s="64"/>
      <c r="L14" s="65"/>
      <c r="M14" s="64"/>
      <c r="N14" s="65"/>
      <c r="O14" s="64"/>
      <c r="P14" s="65" t="s">
        <v>75</v>
      </c>
      <c r="Q14" s="49"/>
      <c r="R14" s="49"/>
    </row>
    <row r="15" spans="1:16" ht="21.75" customHeight="1">
      <c r="A15" s="66" t="s">
        <v>32</v>
      </c>
      <c r="B15" s="67" t="s">
        <v>33</v>
      </c>
      <c r="C15" s="68" t="s">
        <v>34</v>
      </c>
      <c r="D15" s="69"/>
      <c r="E15" s="68" t="s">
        <v>104</v>
      </c>
      <c r="F15" s="69"/>
      <c r="G15" s="45" t="s">
        <v>174</v>
      </c>
      <c r="H15" s="46"/>
      <c r="I15" s="45" t="s">
        <v>176</v>
      </c>
      <c r="J15" s="46"/>
      <c r="K15" s="45" t="s">
        <v>178</v>
      </c>
      <c r="L15" s="46"/>
      <c r="M15" s="45" t="s">
        <v>179</v>
      </c>
      <c r="N15" s="46"/>
      <c r="O15" s="45" t="s">
        <v>180</v>
      </c>
      <c r="P15" s="46"/>
    </row>
    <row r="16" spans="1:16" ht="21.75" customHeight="1" thickBot="1">
      <c r="A16" s="70"/>
      <c r="B16" s="70"/>
      <c r="C16" s="71" t="s">
        <v>35</v>
      </c>
      <c r="D16" s="72" t="s">
        <v>36</v>
      </c>
      <c r="E16" s="73" t="s">
        <v>35</v>
      </c>
      <c r="F16" s="72" t="s">
        <v>36</v>
      </c>
      <c r="G16" s="73" t="s">
        <v>35</v>
      </c>
      <c r="H16" s="72" t="s">
        <v>36</v>
      </c>
      <c r="I16" s="73" t="s">
        <v>35</v>
      </c>
      <c r="J16" s="72" t="s">
        <v>36</v>
      </c>
      <c r="K16" s="73" t="s">
        <v>35</v>
      </c>
      <c r="L16" s="72" t="s">
        <v>36</v>
      </c>
      <c r="M16" s="73" t="s">
        <v>35</v>
      </c>
      <c r="N16" s="72" t="s">
        <v>36</v>
      </c>
      <c r="O16" s="73" t="s">
        <v>35</v>
      </c>
      <c r="P16" s="72" t="s">
        <v>36</v>
      </c>
    </row>
    <row r="17" spans="1:16" ht="17.25" customHeight="1">
      <c r="A17" s="74"/>
      <c r="B17" s="27">
        <v>1</v>
      </c>
      <c r="C17" s="75" t="s">
        <v>37</v>
      </c>
      <c r="D17" s="76">
        <v>57490.901</v>
      </c>
      <c r="E17" s="77" t="s">
        <v>37</v>
      </c>
      <c r="F17" s="76">
        <v>67176.558</v>
      </c>
      <c r="G17" s="77" t="s">
        <v>37</v>
      </c>
      <c r="H17" s="76">
        <v>56434</v>
      </c>
      <c r="I17" s="77" t="s">
        <v>37</v>
      </c>
      <c r="J17" s="76">
        <v>60744</v>
      </c>
      <c r="K17" s="77" t="s">
        <v>37</v>
      </c>
      <c r="L17" s="76">
        <v>60001</v>
      </c>
      <c r="M17" s="77" t="s">
        <v>37</v>
      </c>
      <c r="N17" s="76">
        <v>59521</v>
      </c>
      <c r="O17" s="77" t="s">
        <v>37</v>
      </c>
      <c r="P17" s="76">
        <v>62871</v>
      </c>
    </row>
    <row r="18" spans="1:16" ht="17.25" customHeight="1">
      <c r="A18" s="78"/>
      <c r="B18" s="27">
        <v>2</v>
      </c>
      <c r="C18" s="75" t="s">
        <v>38</v>
      </c>
      <c r="D18" s="76">
        <v>56278.342</v>
      </c>
      <c r="E18" s="77" t="s">
        <v>38</v>
      </c>
      <c r="F18" s="76">
        <v>56203.435</v>
      </c>
      <c r="G18" s="77" t="s">
        <v>38</v>
      </c>
      <c r="H18" s="76">
        <v>55199</v>
      </c>
      <c r="I18" s="77" t="s">
        <v>38</v>
      </c>
      <c r="J18" s="76">
        <v>43028</v>
      </c>
      <c r="K18" s="77" t="s">
        <v>38</v>
      </c>
      <c r="L18" s="76">
        <v>44005</v>
      </c>
      <c r="M18" s="77" t="s">
        <v>38</v>
      </c>
      <c r="N18" s="76">
        <v>45144</v>
      </c>
      <c r="O18" s="77" t="s">
        <v>38</v>
      </c>
      <c r="P18" s="76">
        <v>42733</v>
      </c>
    </row>
    <row r="19" spans="1:16" ht="17.25" customHeight="1">
      <c r="A19" s="79" t="s">
        <v>39</v>
      </c>
      <c r="B19" s="27">
        <v>3</v>
      </c>
      <c r="C19" s="75" t="s">
        <v>40</v>
      </c>
      <c r="D19" s="76">
        <v>32408.526</v>
      </c>
      <c r="E19" s="77" t="s">
        <v>40</v>
      </c>
      <c r="F19" s="76">
        <v>29385.038</v>
      </c>
      <c r="G19" s="77" t="s">
        <v>40</v>
      </c>
      <c r="H19" s="76">
        <v>24977</v>
      </c>
      <c r="I19" s="77" t="s">
        <v>40</v>
      </c>
      <c r="J19" s="76">
        <v>20793</v>
      </c>
      <c r="K19" s="77" t="s">
        <v>41</v>
      </c>
      <c r="L19" s="76">
        <v>20360</v>
      </c>
      <c r="M19" s="77" t="s">
        <v>41</v>
      </c>
      <c r="N19" s="76">
        <v>17578</v>
      </c>
      <c r="O19" s="77" t="s">
        <v>41</v>
      </c>
      <c r="P19" s="76">
        <v>20846</v>
      </c>
    </row>
    <row r="20" spans="1:16" ht="17.25" customHeight="1">
      <c r="A20" s="74"/>
      <c r="B20" s="27">
        <v>4</v>
      </c>
      <c r="C20" s="75" t="s">
        <v>41</v>
      </c>
      <c r="D20" s="76">
        <v>21098.613</v>
      </c>
      <c r="E20" s="77" t="s">
        <v>41</v>
      </c>
      <c r="F20" s="76">
        <v>21204.902</v>
      </c>
      <c r="G20" s="77" t="s">
        <v>41</v>
      </c>
      <c r="H20" s="76">
        <v>22819</v>
      </c>
      <c r="I20" s="77" t="s">
        <v>41</v>
      </c>
      <c r="J20" s="76">
        <v>19540</v>
      </c>
      <c r="K20" s="77" t="s">
        <v>40</v>
      </c>
      <c r="L20" s="76">
        <v>18829</v>
      </c>
      <c r="M20" s="77" t="s">
        <v>40</v>
      </c>
      <c r="N20" s="76">
        <v>16483</v>
      </c>
      <c r="O20" s="77" t="s">
        <v>42</v>
      </c>
      <c r="P20" s="76">
        <v>14555</v>
      </c>
    </row>
    <row r="21" spans="1:16" ht="17.25" customHeight="1">
      <c r="A21" s="74"/>
      <c r="B21" s="27">
        <v>5</v>
      </c>
      <c r="C21" s="75" t="s">
        <v>42</v>
      </c>
      <c r="D21" s="76">
        <v>16217.355</v>
      </c>
      <c r="E21" s="77" t="s">
        <v>42</v>
      </c>
      <c r="F21" s="76">
        <v>16138.312</v>
      </c>
      <c r="G21" s="77" t="s">
        <v>42</v>
      </c>
      <c r="H21" s="76">
        <v>17302</v>
      </c>
      <c r="I21" s="77" t="s">
        <v>42</v>
      </c>
      <c r="J21" s="76">
        <v>15549</v>
      </c>
      <c r="K21" s="77" t="s">
        <v>42</v>
      </c>
      <c r="L21" s="76">
        <v>15488</v>
      </c>
      <c r="M21" s="77" t="s">
        <v>42</v>
      </c>
      <c r="N21" s="76">
        <v>13552</v>
      </c>
      <c r="O21" s="77" t="s">
        <v>40</v>
      </c>
      <c r="P21" s="76">
        <v>8557</v>
      </c>
    </row>
    <row r="22" spans="1:16" ht="17.25" customHeight="1">
      <c r="A22" s="78"/>
      <c r="B22" s="27">
        <v>6</v>
      </c>
      <c r="C22" s="75" t="s">
        <v>43</v>
      </c>
      <c r="D22" s="76">
        <v>6611.963</v>
      </c>
      <c r="E22" s="77" t="s">
        <v>43</v>
      </c>
      <c r="F22" s="76">
        <v>5385.493</v>
      </c>
      <c r="G22" s="77" t="s">
        <v>77</v>
      </c>
      <c r="H22" s="76">
        <v>6427</v>
      </c>
      <c r="I22" s="77" t="s">
        <v>77</v>
      </c>
      <c r="J22" s="76">
        <v>7828</v>
      </c>
      <c r="K22" s="77" t="s">
        <v>77</v>
      </c>
      <c r="L22" s="76">
        <v>11958</v>
      </c>
      <c r="M22" s="77" t="s">
        <v>77</v>
      </c>
      <c r="N22" s="76">
        <v>6957</v>
      </c>
      <c r="O22" s="77" t="s">
        <v>77</v>
      </c>
      <c r="P22" s="76">
        <v>8150</v>
      </c>
    </row>
    <row r="23" spans="1:16" ht="17.25" customHeight="1">
      <c r="A23" s="74" t="s">
        <v>45</v>
      </c>
      <c r="B23" s="27">
        <v>7</v>
      </c>
      <c r="C23" s="75" t="s">
        <v>44</v>
      </c>
      <c r="D23" s="76">
        <v>4846.375</v>
      </c>
      <c r="E23" s="77" t="s">
        <v>44</v>
      </c>
      <c r="F23" s="76">
        <v>4881.376</v>
      </c>
      <c r="G23" s="77" t="s">
        <v>43</v>
      </c>
      <c r="H23" s="76">
        <v>6125</v>
      </c>
      <c r="I23" s="77" t="s">
        <v>44</v>
      </c>
      <c r="J23" s="76">
        <v>5137</v>
      </c>
      <c r="K23" s="77" t="s">
        <v>44</v>
      </c>
      <c r="L23" s="76">
        <v>6510</v>
      </c>
      <c r="M23" s="77" t="s">
        <v>49</v>
      </c>
      <c r="N23" s="76">
        <v>5167</v>
      </c>
      <c r="O23" s="77" t="s">
        <v>43</v>
      </c>
      <c r="P23" s="76">
        <v>7163</v>
      </c>
    </row>
    <row r="24" spans="1:16" ht="17.25" customHeight="1">
      <c r="A24" s="74"/>
      <c r="B24" s="27">
        <v>8</v>
      </c>
      <c r="C24" s="75" t="s">
        <v>47</v>
      </c>
      <c r="D24" s="76">
        <v>4653.543</v>
      </c>
      <c r="E24" s="77" t="s">
        <v>51</v>
      </c>
      <c r="F24" s="76">
        <v>3956.059</v>
      </c>
      <c r="G24" s="77" t="s">
        <v>51</v>
      </c>
      <c r="H24" s="76">
        <v>4777</v>
      </c>
      <c r="I24" s="77" t="s">
        <v>49</v>
      </c>
      <c r="J24" s="76">
        <v>3611</v>
      </c>
      <c r="K24" s="77" t="s">
        <v>49</v>
      </c>
      <c r="L24" s="76">
        <v>6441</v>
      </c>
      <c r="M24" s="77" t="s">
        <v>43</v>
      </c>
      <c r="N24" s="76">
        <v>5051</v>
      </c>
      <c r="O24" s="77" t="s">
        <v>44</v>
      </c>
      <c r="P24" s="76">
        <v>5845</v>
      </c>
    </row>
    <row r="25" spans="1:16" ht="17.25" customHeight="1">
      <c r="A25" s="74"/>
      <c r="B25" s="27">
        <v>9</v>
      </c>
      <c r="C25" s="75" t="s">
        <v>49</v>
      </c>
      <c r="D25" s="76">
        <v>4353.84</v>
      </c>
      <c r="E25" s="77" t="s">
        <v>47</v>
      </c>
      <c r="F25" s="76">
        <v>2748.192</v>
      </c>
      <c r="G25" s="77" t="s">
        <v>44</v>
      </c>
      <c r="H25" s="76">
        <v>4232</v>
      </c>
      <c r="I25" s="77" t="s">
        <v>43</v>
      </c>
      <c r="J25" s="76">
        <v>2785</v>
      </c>
      <c r="K25" s="77" t="s">
        <v>43</v>
      </c>
      <c r="L25" s="76">
        <v>3190</v>
      </c>
      <c r="M25" s="77" t="s">
        <v>44</v>
      </c>
      <c r="N25" s="76">
        <v>4383</v>
      </c>
      <c r="O25" s="77" t="s">
        <v>49</v>
      </c>
      <c r="P25" s="76">
        <v>4337</v>
      </c>
    </row>
    <row r="26" spans="1:16" ht="17.25" customHeight="1">
      <c r="A26" s="78"/>
      <c r="B26" s="27">
        <v>10</v>
      </c>
      <c r="C26" s="75" t="s">
        <v>51</v>
      </c>
      <c r="D26" s="76">
        <v>4177.561</v>
      </c>
      <c r="E26" s="77" t="s">
        <v>49</v>
      </c>
      <c r="F26" s="80">
        <v>1695.657</v>
      </c>
      <c r="G26" s="77" t="s">
        <v>50</v>
      </c>
      <c r="H26" s="80">
        <v>2972</v>
      </c>
      <c r="I26" s="77" t="s">
        <v>51</v>
      </c>
      <c r="J26" s="80">
        <v>2195</v>
      </c>
      <c r="K26" s="77" t="s">
        <v>51</v>
      </c>
      <c r="L26" s="80">
        <v>2058</v>
      </c>
      <c r="M26" s="77" t="s">
        <v>51</v>
      </c>
      <c r="N26" s="80">
        <v>1510</v>
      </c>
      <c r="O26" s="77" t="s">
        <v>50</v>
      </c>
      <c r="P26" s="80">
        <v>2943</v>
      </c>
    </row>
    <row r="27" spans="1:16" ht="17.25" customHeight="1">
      <c r="A27" s="74" t="s">
        <v>52</v>
      </c>
      <c r="B27" s="28" t="s">
        <v>53</v>
      </c>
      <c r="C27" s="81"/>
      <c r="D27" s="82">
        <v>208137.019</v>
      </c>
      <c r="E27" s="83"/>
      <c r="F27" s="76">
        <v>208775.02200000003</v>
      </c>
      <c r="G27" s="83"/>
      <c r="H27" s="76">
        <v>201264</v>
      </c>
      <c r="I27" s="83"/>
      <c r="J27" s="76">
        <v>181210</v>
      </c>
      <c r="K27" s="83"/>
      <c r="L27" s="76">
        <v>188840</v>
      </c>
      <c r="M27" s="83"/>
      <c r="N27" s="76">
        <v>175346</v>
      </c>
      <c r="O27" s="83"/>
      <c r="P27" s="76">
        <v>178000</v>
      </c>
    </row>
    <row r="28" spans="1:16" ht="17.25" customHeight="1">
      <c r="A28" s="74"/>
      <c r="B28" s="29" t="s">
        <v>54</v>
      </c>
      <c r="C28" s="84"/>
      <c r="D28" s="85">
        <v>214163.632</v>
      </c>
      <c r="E28" s="86"/>
      <c r="F28" s="76">
        <v>216144</v>
      </c>
      <c r="G28" s="86"/>
      <c r="H28" s="76">
        <v>208835</v>
      </c>
      <c r="I28" s="86"/>
      <c r="J28" s="76">
        <v>186547</v>
      </c>
      <c r="K28" s="86"/>
      <c r="L28" s="76">
        <v>194452</v>
      </c>
      <c r="M28" s="86"/>
      <c r="N28" s="76">
        <v>182253</v>
      </c>
      <c r="O28" s="86"/>
      <c r="P28" s="76">
        <v>188951</v>
      </c>
    </row>
    <row r="29" spans="1:16" ht="17.25" customHeight="1" thickBot="1">
      <c r="A29" s="87"/>
      <c r="B29" s="30" t="s">
        <v>55</v>
      </c>
      <c r="C29" s="88"/>
      <c r="D29" s="89">
        <v>97.18597740254984</v>
      </c>
      <c r="E29" s="90"/>
      <c r="F29" s="89">
        <v>96.58998145454046</v>
      </c>
      <c r="G29" s="90"/>
      <c r="H29" s="89">
        <v>96.37464984317762</v>
      </c>
      <c r="I29" s="90"/>
      <c r="J29" s="89">
        <v>97.13905878947396</v>
      </c>
      <c r="K29" s="90"/>
      <c r="L29" s="89">
        <v>97.11394071544649</v>
      </c>
      <c r="M29" s="90"/>
      <c r="N29" s="89">
        <v>96.21021327495295</v>
      </c>
      <c r="O29" s="90"/>
      <c r="P29" s="89">
        <v>94.20431752147383</v>
      </c>
    </row>
    <row r="30" spans="1:16" ht="17.25" customHeight="1">
      <c r="A30" s="91"/>
      <c r="B30" s="27">
        <v>1</v>
      </c>
      <c r="C30" s="75" t="s">
        <v>56</v>
      </c>
      <c r="D30" s="76">
        <v>35832.867</v>
      </c>
      <c r="E30" s="92" t="s">
        <v>56</v>
      </c>
      <c r="F30" s="93">
        <v>33539.978</v>
      </c>
      <c r="G30" s="92" t="s">
        <v>57</v>
      </c>
      <c r="H30" s="93">
        <v>31736</v>
      </c>
      <c r="I30" s="92" t="s">
        <v>57</v>
      </c>
      <c r="J30" s="93">
        <v>30062</v>
      </c>
      <c r="K30" s="92" t="s">
        <v>56</v>
      </c>
      <c r="L30" s="93">
        <v>30481</v>
      </c>
      <c r="M30" s="92" t="s">
        <v>57</v>
      </c>
      <c r="N30" s="93">
        <v>27273</v>
      </c>
      <c r="O30" s="77" t="s">
        <v>57</v>
      </c>
      <c r="P30" s="76">
        <v>25618</v>
      </c>
    </row>
    <row r="31" spans="1:16" ht="17.25" customHeight="1">
      <c r="A31" s="78"/>
      <c r="B31" s="27">
        <v>2</v>
      </c>
      <c r="C31" s="75" t="s">
        <v>57</v>
      </c>
      <c r="D31" s="76">
        <v>33070.868</v>
      </c>
      <c r="E31" s="94" t="s">
        <v>57</v>
      </c>
      <c r="F31" s="95">
        <v>32655.605</v>
      </c>
      <c r="G31" s="94" t="s">
        <v>56</v>
      </c>
      <c r="H31" s="95">
        <v>28667</v>
      </c>
      <c r="I31" s="94" t="s">
        <v>56</v>
      </c>
      <c r="J31" s="95">
        <v>28545</v>
      </c>
      <c r="K31" s="94" t="s">
        <v>57</v>
      </c>
      <c r="L31" s="95">
        <v>27398</v>
      </c>
      <c r="M31" s="94" t="s">
        <v>56</v>
      </c>
      <c r="N31" s="95">
        <v>24128</v>
      </c>
      <c r="O31" s="77" t="s">
        <v>56</v>
      </c>
      <c r="P31" s="76">
        <v>23619</v>
      </c>
    </row>
    <row r="32" spans="1:16" ht="17.25" customHeight="1">
      <c r="A32" s="96" t="s">
        <v>58</v>
      </c>
      <c r="B32" s="27">
        <v>3</v>
      </c>
      <c r="C32" s="75" t="s">
        <v>59</v>
      </c>
      <c r="D32" s="76">
        <v>21257.088</v>
      </c>
      <c r="E32" s="94" t="s">
        <v>59</v>
      </c>
      <c r="F32" s="95">
        <v>22154.236</v>
      </c>
      <c r="G32" s="94" t="s">
        <v>59</v>
      </c>
      <c r="H32" s="95">
        <v>20601</v>
      </c>
      <c r="I32" s="94" t="s">
        <v>59</v>
      </c>
      <c r="J32" s="95">
        <v>19927</v>
      </c>
      <c r="K32" s="94" t="s">
        <v>59</v>
      </c>
      <c r="L32" s="95">
        <v>17745</v>
      </c>
      <c r="M32" s="94" t="s">
        <v>59</v>
      </c>
      <c r="N32" s="95">
        <v>17441</v>
      </c>
      <c r="O32" s="77" t="s">
        <v>60</v>
      </c>
      <c r="P32" s="76">
        <v>17446</v>
      </c>
    </row>
    <row r="33" spans="1:16" ht="17.25" customHeight="1">
      <c r="A33" s="96"/>
      <c r="B33" s="27">
        <v>4</v>
      </c>
      <c r="C33" s="75" t="s">
        <v>61</v>
      </c>
      <c r="D33" s="76">
        <v>19699.951</v>
      </c>
      <c r="E33" s="94" t="s">
        <v>61</v>
      </c>
      <c r="F33" s="95">
        <v>19313.413</v>
      </c>
      <c r="G33" s="94" t="s">
        <v>61</v>
      </c>
      <c r="H33" s="95">
        <v>18906</v>
      </c>
      <c r="I33" s="94" t="s">
        <v>60</v>
      </c>
      <c r="J33" s="95">
        <v>15818</v>
      </c>
      <c r="K33" s="94" t="s">
        <v>61</v>
      </c>
      <c r="L33" s="95">
        <v>15668</v>
      </c>
      <c r="M33" s="94" t="s">
        <v>60</v>
      </c>
      <c r="N33" s="95">
        <v>17257</v>
      </c>
      <c r="O33" s="77" t="s">
        <v>62</v>
      </c>
      <c r="P33" s="76">
        <v>13773</v>
      </c>
    </row>
    <row r="34" spans="1:16" ht="17.25" customHeight="1">
      <c r="A34" s="96"/>
      <c r="B34" s="27">
        <v>5</v>
      </c>
      <c r="C34" s="75" t="s">
        <v>60</v>
      </c>
      <c r="D34" s="76">
        <v>17764.072</v>
      </c>
      <c r="E34" s="94" t="s">
        <v>60</v>
      </c>
      <c r="F34" s="95">
        <v>18849.971</v>
      </c>
      <c r="G34" s="94" t="s">
        <v>60</v>
      </c>
      <c r="H34" s="95">
        <v>17123</v>
      </c>
      <c r="I34" s="94" t="s">
        <v>61</v>
      </c>
      <c r="J34" s="95">
        <v>14790</v>
      </c>
      <c r="K34" s="94" t="s">
        <v>60</v>
      </c>
      <c r="L34" s="95">
        <v>15185</v>
      </c>
      <c r="M34" s="94" t="s">
        <v>61</v>
      </c>
      <c r="N34" s="95">
        <v>13879</v>
      </c>
      <c r="O34" s="77" t="s">
        <v>59</v>
      </c>
      <c r="P34" s="76">
        <v>12520</v>
      </c>
    </row>
    <row r="35" spans="1:16" ht="17.25" customHeight="1">
      <c r="A35" s="78"/>
      <c r="B35" s="27">
        <v>6</v>
      </c>
      <c r="C35" s="75" t="s">
        <v>62</v>
      </c>
      <c r="D35" s="76">
        <v>12653.344</v>
      </c>
      <c r="E35" s="94" t="s">
        <v>62</v>
      </c>
      <c r="F35" s="95">
        <v>12222.987</v>
      </c>
      <c r="G35" s="94" t="s">
        <v>62</v>
      </c>
      <c r="H35" s="95">
        <v>12704</v>
      </c>
      <c r="I35" s="94" t="s">
        <v>62</v>
      </c>
      <c r="J35" s="95">
        <v>10924</v>
      </c>
      <c r="K35" s="94" t="s">
        <v>62</v>
      </c>
      <c r="L35" s="95">
        <v>12428</v>
      </c>
      <c r="M35" s="94" t="s">
        <v>62</v>
      </c>
      <c r="N35" s="95">
        <v>10969</v>
      </c>
      <c r="O35" s="77" t="s">
        <v>61</v>
      </c>
      <c r="P35" s="76">
        <v>11905</v>
      </c>
    </row>
    <row r="36" spans="1:16" ht="17.25" customHeight="1">
      <c r="A36" s="96" t="s">
        <v>64</v>
      </c>
      <c r="B36" s="27">
        <v>7</v>
      </c>
      <c r="C36" s="75" t="s">
        <v>65</v>
      </c>
      <c r="D36" s="76">
        <v>8726.024</v>
      </c>
      <c r="E36" s="94" t="s">
        <v>65</v>
      </c>
      <c r="F36" s="95">
        <v>7978.886</v>
      </c>
      <c r="G36" s="94" t="s">
        <v>65</v>
      </c>
      <c r="H36" s="95">
        <v>8589</v>
      </c>
      <c r="I36" s="94" t="s">
        <v>63</v>
      </c>
      <c r="J36" s="95">
        <v>6852</v>
      </c>
      <c r="K36" s="94" t="s">
        <v>68</v>
      </c>
      <c r="L36" s="95">
        <v>8816</v>
      </c>
      <c r="M36" s="94" t="s">
        <v>69</v>
      </c>
      <c r="N36" s="95">
        <v>8524</v>
      </c>
      <c r="O36" s="77" t="s">
        <v>68</v>
      </c>
      <c r="P36" s="76">
        <v>10946</v>
      </c>
    </row>
    <row r="37" spans="1:18" ht="17.25" customHeight="1">
      <c r="A37" s="96"/>
      <c r="B37" s="27">
        <v>8</v>
      </c>
      <c r="C37" s="75" t="s">
        <v>66</v>
      </c>
      <c r="D37" s="76">
        <v>8453.218</v>
      </c>
      <c r="E37" s="94" t="s">
        <v>66</v>
      </c>
      <c r="F37" s="95">
        <v>7934.405</v>
      </c>
      <c r="G37" s="94" t="s">
        <v>69</v>
      </c>
      <c r="H37" s="95">
        <v>7682</v>
      </c>
      <c r="I37" s="94" t="s">
        <v>65</v>
      </c>
      <c r="J37" s="95">
        <v>6702</v>
      </c>
      <c r="K37" s="94" t="s">
        <v>69</v>
      </c>
      <c r="L37" s="95">
        <v>8446</v>
      </c>
      <c r="M37" s="94" t="s">
        <v>65</v>
      </c>
      <c r="N37" s="95">
        <v>7536</v>
      </c>
      <c r="O37" s="77" t="s">
        <v>69</v>
      </c>
      <c r="P37" s="76">
        <v>9717</v>
      </c>
      <c r="R37" s="62"/>
    </row>
    <row r="38" spans="1:18" ht="17.25" customHeight="1">
      <c r="A38" s="96"/>
      <c r="B38" s="27">
        <v>9</v>
      </c>
      <c r="C38" s="75" t="s">
        <v>63</v>
      </c>
      <c r="D38" s="76">
        <v>6966.95</v>
      </c>
      <c r="E38" s="94" t="s">
        <v>68</v>
      </c>
      <c r="F38" s="95">
        <v>6793.412</v>
      </c>
      <c r="G38" s="94" t="s">
        <v>68</v>
      </c>
      <c r="H38" s="95">
        <v>7346</v>
      </c>
      <c r="I38" s="94" t="s">
        <v>66</v>
      </c>
      <c r="J38" s="95">
        <v>6618</v>
      </c>
      <c r="K38" s="94" t="s">
        <v>65</v>
      </c>
      <c r="L38" s="95">
        <v>7424</v>
      </c>
      <c r="M38" s="94" t="s">
        <v>177</v>
      </c>
      <c r="N38" s="95">
        <v>6513</v>
      </c>
      <c r="O38" s="77" t="s">
        <v>65</v>
      </c>
      <c r="P38" s="76">
        <v>8316</v>
      </c>
      <c r="R38" s="62"/>
    </row>
    <row r="39" spans="1:16" ht="17.25" customHeight="1">
      <c r="A39" s="78"/>
      <c r="B39" s="27">
        <v>10</v>
      </c>
      <c r="C39" s="75" t="s">
        <v>69</v>
      </c>
      <c r="D39" s="76">
        <v>6820.236</v>
      </c>
      <c r="E39" s="97" t="s">
        <v>89</v>
      </c>
      <c r="F39" s="80">
        <v>6701.318</v>
      </c>
      <c r="G39" s="97" t="s">
        <v>175</v>
      </c>
      <c r="H39" s="80">
        <v>6536</v>
      </c>
      <c r="I39" s="97" t="s">
        <v>177</v>
      </c>
      <c r="J39" s="80">
        <v>5941</v>
      </c>
      <c r="K39" s="97" t="s">
        <v>66</v>
      </c>
      <c r="L39" s="80">
        <v>6836</v>
      </c>
      <c r="M39" s="97" t="s">
        <v>63</v>
      </c>
      <c r="N39" s="80">
        <v>6244</v>
      </c>
      <c r="O39" s="77" t="s">
        <v>66</v>
      </c>
      <c r="P39" s="80">
        <v>7507</v>
      </c>
    </row>
    <row r="40" spans="1:16" ht="17.25" customHeight="1">
      <c r="A40" s="96" t="s">
        <v>70</v>
      </c>
      <c r="B40" s="28" t="s">
        <v>53</v>
      </c>
      <c r="C40" s="81"/>
      <c r="D40" s="82">
        <v>171244.61800000002</v>
      </c>
      <c r="E40" s="83"/>
      <c r="F40" s="76">
        <v>168144.211</v>
      </c>
      <c r="G40" s="83"/>
      <c r="H40" s="76">
        <v>159890</v>
      </c>
      <c r="I40" s="83"/>
      <c r="J40" s="76">
        <v>146179</v>
      </c>
      <c r="K40" s="83"/>
      <c r="L40" s="76">
        <v>150427</v>
      </c>
      <c r="M40" s="83"/>
      <c r="N40" s="76">
        <v>139764</v>
      </c>
      <c r="O40" s="83"/>
      <c r="P40" s="76">
        <v>141367</v>
      </c>
    </row>
    <row r="41" spans="1:16" ht="17.25" customHeight="1">
      <c r="A41" s="98"/>
      <c r="B41" s="31" t="s">
        <v>71</v>
      </c>
      <c r="C41" s="84"/>
      <c r="D41" s="85">
        <v>214163.632</v>
      </c>
      <c r="E41" s="99"/>
      <c r="F41" s="95">
        <v>216146</v>
      </c>
      <c r="G41" s="86"/>
      <c r="H41" s="76">
        <v>208835</v>
      </c>
      <c r="I41" s="86"/>
      <c r="J41" s="76">
        <v>186547</v>
      </c>
      <c r="K41" s="86"/>
      <c r="L41" s="76">
        <v>194452</v>
      </c>
      <c r="M41" s="86"/>
      <c r="N41" s="76">
        <v>182253</v>
      </c>
      <c r="O41" s="86"/>
      <c r="P41" s="76">
        <v>188951</v>
      </c>
    </row>
    <row r="42" spans="1:16" ht="17.25" customHeight="1" thickBot="1">
      <c r="A42" s="70"/>
      <c r="B42" s="30" t="s">
        <v>55</v>
      </c>
      <c r="C42" s="88"/>
      <c r="D42" s="89">
        <v>79.95970949913662</v>
      </c>
      <c r="E42" s="90"/>
      <c r="F42" s="89">
        <v>77.79209441145855</v>
      </c>
      <c r="G42" s="90"/>
      <c r="H42" s="89">
        <v>76.56283668925228</v>
      </c>
      <c r="I42" s="90"/>
      <c r="J42" s="89">
        <v>78.36041319345794</v>
      </c>
      <c r="K42" s="90"/>
      <c r="L42" s="89">
        <v>77.35945117561145</v>
      </c>
      <c r="M42" s="90"/>
      <c r="N42" s="89">
        <v>76.68680350940726</v>
      </c>
      <c r="O42" s="90"/>
      <c r="P42" s="89">
        <v>74.81675143291118</v>
      </c>
    </row>
    <row r="43" spans="1:18" ht="17.25" customHeight="1">
      <c r="A43" s="100" t="s">
        <v>102</v>
      </c>
      <c r="B43" s="101" t="s">
        <v>73</v>
      </c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2"/>
      <c r="N43" s="102"/>
      <c r="O43" s="102"/>
      <c r="P43" s="102"/>
      <c r="Q43" s="49"/>
      <c r="R43" s="49"/>
    </row>
    <row r="44" spans="1:18" ht="17.25" customHeight="1">
      <c r="A44" s="100"/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2"/>
      <c r="N44" s="102"/>
      <c r="O44" s="102"/>
      <c r="P44" s="102"/>
      <c r="Q44" s="49"/>
      <c r="R44" s="49"/>
    </row>
    <row r="45" ht="13.5">
      <c r="A45" s="38"/>
    </row>
    <row r="46" ht="13.5">
      <c r="A46" s="39"/>
    </row>
    <row r="47" ht="13.5" hidden="1">
      <c r="A47" s="39"/>
    </row>
    <row r="48" ht="13.5" hidden="1">
      <c r="A48" s="39"/>
    </row>
    <row r="49" ht="13.5" hidden="1">
      <c r="A49" s="39"/>
    </row>
    <row r="50" ht="13.5" hidden="1">
      <c r="A50" s="39"/>
    </row>
    <row r="51" ht="13.5" hidden="1">
      <c r="A51" s="39"/>
    </row>
    <row r="52" ht="13.5" hidden="1">
      <c r="A52" s="39"/>
    </row>
    <row r="53" ht="13.5" hidden="1">
      <c r="A53" s="39"/>
    </row>
    <row r="54" ht="13.5" hidden="1">
      <c r="A54" s="39"/>
    </row>
    <row r="55" ht="13.5" hidden="1">
      <c r="A55" s="39"/>
    </row>
    <row r="56" ht="13.5" hidden="1">
      <c r="A56" s="39"/>
    </row>
    <row r="57" spans="1:18" ht="17.25" customHeight="1" hidden="1">
      <c r="A57" s="100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49"/>
      <c r="R57" s="49"/>
    </row>
    <row r="58" spans="1:18" ht="27" customHeight="1" thickBot="1">
      <c r="A58" s="26" t="s">
        <v>74</v>
      </c>
      <c r="B58" s="63"/>
      <c r="C58" s="63"/>
      <c r="D58" s="63"/>
      <c r="K58" s="64"/>
      <c r="L58" s="65"/>
      <c r="M58" s="64"/>
      <c r="N58" s="65"/>
      <c r="O58" s="64"/>
      <c r="P58" s="65" t="s">
        <v>75</v>
      </c>
      <c r="Q58" s="49"/>
      <c r="R58" s="49"/>
    </row>
    <row r="59" spans="1:16" ht="21.75" customHeight="1">
      <c r="A59" s="66" t="s">
        <v>32</v>
      </c>
      <c r="B59" s="67" t="s">
        <v>33</v>
      </c>
      <c r="C59" s="68" t="s">
        <v>34</v>
      </c>
      <c r="D59" s="69"/>
      <c r="E59" s="68" t="s">
        <v>104</v>
      </c>
      <c r="F59" s="69"/>
      <c r="G59" s="45" t="s">
        <v>174</v>
      </c>
      <c r="H59" s="46"/>
      <c r="I59" s="45" t="s">
        <v>176</v>
      </c>
      <c r="J59" s="46"/>
      <c r="K59" s="45" t="s">
        <v>178</v>
      </c>
      <c r="L59" s="46"/>
      <c r="M59" s="45" t="s">
        <v>179</v>
      </c>
      <c r="N59" s="46"/>
      <c r="O59" s="45" t="s">
        <v>180</v>
      </c>
      <c r="P59" s="46"/>
    </row>
    <row r="60" spans="1:16" ht="21.75" customHeight="1" thickBot="1">
      <c r="A60" s="70"/>
      <c r="B60" s="70"/>
      <c r="C60" s="71" t="s">
        <v>35</v>
      </c>
      <c r="D60" s="72" t="s">
        <v>36</v>
      </c>
      <c r="E60" s="73" t="s">
        <v>35</v>
      </c>
      <c r="F60" s="72" t="s">
        <v>36</v>
      </c>
      <c r="G60" s="73" t="s">
        <v>35</v>
      </c>
      <c r="H60" s="72" t="s">
        <v>36</v>
      </c>
      <c r="I60" s="73" t="s">
        <v>35</v>
      </c>
      <c r="J60" s="72" t="s">
        <v>36</v>
      </c>
      <c r="K60" s="73" t="s">
        <v>35</v>
      </c>
      <c r="L60" s="72" t="s">
        <v>36</v>
      </c>
      <c r="M60" s="73" t="s">
        <v>35</v>
      </c>
      <c r="N60" s="72" t="s">
        <v>36</v>
      </c>
      <c r="O60" s="73" t="s">
        <v>35</v>
      </c>
      <c r="P60" s="72" t="s">
        <v>36</v>
      </c>
    </row>
    <row r="61" spans="1:16" ht="17.25" customHeight="1">
      <c r="A61" s="74"/>
      <c r="B61" s="27">
        <v>1</v>
      </c>
      <c r="C61" s="75" t="s">
        <v>105</v>
      </c>
      <c r="D61" s="76">
        <v>92704.438</v>
      </c>
      <c r="E61" s="77" t="s">
        <v>48</v>
      </c>
      <c r="F61" s="76">
        <v>96044.977</v>
      </c>
      <c r="G61" s="77" t="s">
        <v>48</v>
      </c>
      <c r="H61" s="76">
        <v>108065</v>
      </c>
      <c r="I61" s="77" t="s">
        <v>48</v>
      </c>
      <c r="J61" s="76">
        <v>96437</v>
      </c>
      <c r="K61" s="77" t="s">
        <v>48</v>
      </c>
      <c r="L61" s="76">
        <v>109901</v>
      </c>
      <c r="M61" s="77" t="s">
        <v>48</v>
      </c>
      <c r="N61" s="76">
        <v>100914</v>
      </c>
      <c r="O61" s="77" t="s">
        <v>48</v>
      </c>
      <c r="P61" s="76">
        <v>108942</v>
      </c>
    </row>
    <row r="62" spans="1:16" ht="17.25" customHeight="1">
      <c r="A62" s="78"/>
      <c r="B62" s="27">
        <v>2</v>
      </c>
      <c r="C62" s="75" t="s">
        <v>46</v>
      </c>
      <c r="D62" s="76">
        <v>28515.839</v>
      </c>
      <c r="E62" s="77" t="s">
        <v>43</v>
      </c>
      <c r="F62" s="76">
        <v>26649.015</v>
      </c>
      <c r="G62" s="77" t="s">
        <v>43</v>
      </c>
      <c r="H62" s="76">
        <v>31772</v>
      </c>
      <c r="I62" s="77" t="s">
        <v>43</v>
      </c>
      <c r="J62" s="76">
        <v>28467</v>
      </c>
      <c r="K62" s="77" t="s">
        <v>43</v>
      </c>
      <c r="L62" s="76">
        <v>31582</v>
      </c>
      <c r="M62" s="77" t="s">
        <v>43</v>
      </c>
      <c r="N62" s="76">
        <v>32822</v>
      </c>
      <c r="O62" s="77" t="s">
        <v>43</v>
      </c>
      <c r="P62" s="76">
        <v>34164</v>
      </c>
    </row>
    <row r="63" spans="1:16" ht="17.25" customHeight="1">
      <c r="A63" s="79" t="s">
        <v>39</v>
      </c>
      <c r="B63" s="27">
        <v>3</v>
      </c>
      <c r="C63" s="75" t="s">
        <v>43</v>
      </c>
      <c r="D63" s="76">
        <v>21773.34</v>
      </c>
      <c r="E63" s="77" t="s">
        <v>46</v>
      </c>
      <c r="F63" s="76">
        <v>22867.215</v>
      </c>
      <c r="G63" s="77" t="s">
        <v>46</v>
      </c>
      <c r="H63" s="76">
        <v>13713</v>
      </c>
      <c r="I63" s="77" t="s">
        <v>76</v>
      </c>
      <c r="J63" s="76">
        <v>9127</v>
      </c>
      <c r="K63" s="77" t="s">
        <v>77</v>
      </c>
      <c r="L63" s="76">
        <v>11231</v>
      </c>
      <c r="M63" s="77" t="s">
        <v>77</v>
      </c>
      <c r="N63" s="76">
        <v>10806</v>
      </c>
      <c r="O63" s="77" t="s">
        <v>77</v>
      </c>
      <c r="P63" s="76">
        <v>11839</v>
      </c>
    </row>
    <row r="64" spans="1:16" ht="17.25" customHeight="1">
      <c r="A64" s="74"/>
      <c r="B64" s="27">
        <v>4</v>
      </c>
      <c r="C64" s="75" t="s">
        <v>77</v>
      </c>
      <c r="D64" s="76">
        <v>9094.866</v>
      </c>
      <c r="E64" s="77" t="s">
        <v>77</v>
      </c>
      <c r="F64" s="76">
        <v>10841.692</v>
      </c>
      <c r="G64" s="77" t="s">
        <v>76</v>
      </c>
      <c r="H64" s="76">
        <v>10546</v>
      </c>
      <c r="I64" s="77" t="s">
        <v>77</v>
      </c>
      <c r="J64" s="76">
        <v>8348</v>
      </c>
      <c r="K64" s="77" t="s">
        <v>76</v>
      </c>
      <c r="L64" s="76">
        <v>11105</v>
      </c>
      <c r="M64" s="77" t="s">
        <v>76</v>
      </c>
      <c r="N64" s="76">
        <v>9411</v>
      </c>
      <c r="O64" s="77" t="s">
        <v>76</v>
      </c>
      <c r="P64" s="76">
        <v>10508</v>
      </c>
    </row>
    <row r="65" spans="1:16" ht="17.25" customHeight="1">
      <c r="A65" s="74"/>
      <c r="B65" s="27">
        <v>5</v>
      </c>
      <c r="C65" s="75" t="s">
        <v>76</v>
      </c>
      <c r="D65" s="76">
        <v>8026.46</v>
      </c>
      <c r="E65" s="77" t="s">
        <v>76</v>
      </c>
      <c r="F65" s="76">
        <v>8148.648</v>
      </c>
      <c r="G65" s="77" t="s">
        <v>77</v>
      </c>
      <c r="H65" s="76">
        <v>9881</v>
      </c>
      <c r="I65" s="77" t="s">
        <v>46</v>
      </c>
      <c r="J65" s="76">
        <v>6070</v>
      </c>
      <c r="K65" s="77" t="s">
        <v>46</v>
      </c>
      <c r="L65" s="76">
        <v>6551</v>
      </c>
      <c r="M65" s="77" t="s">
        <v>78</v>
      </c>
      <c r="N65" s="76">
        <v>7230</v>
      </c>
      <c r="O65" s="77" t="s">
        <v>78</v>
      </c>
      <c r="P65" s="76">
        <v>6570</v>
      </c>
    </row>
    <row r="66" spans="1:16" ht="17.25" customHeight="1">
      <c r="A66" s="78"/>
      <c r="B66" s="27">
        <v>6</v>
      </c>
      <c r="C66" s="75" t="s">
        <v>78</v>
      </c>
      <c r="D66" s="76">
        <v>5050.297</v>
      </c>
      <c r="E66" s="77" t="s">
        <v>78</v>
      </c>
      <c r="F66" s="76">
        <v>2688.388</v>
      </c>
      <c r="G66" s="77" t="s">
        <v>78</v>
      </c>
      <c r="H66" s="76">
        <v>2927</v>
      </c>
      <c r="I66" s="77" t="s">
        <v>78</v>
      </c>
      <c r="J66" s="76">
        <v>1745</v>
      </c>
      <c r="K66" s="77" t="s">
        <v>78</v>
      </c>
      <c r="L66" s="76">
        <v>3965</v>
      </c>
      <c r="M66" s="77" t="s">
        <v>46</v>
      </c>
      <c r="N66" s="76">
        <v>6166</v>
      </c>
      <c r="O66" s="77" t="s">
        <v>46</v>
      </c>
      <c r="P66" s="76">
        <v>3861</v>
      </c>
    </row>
    <row r="67" spans="1:16" ht="17.25" customHeight="1">
      <c r="A67" s="74" t="s">
        <v>45</v>
      </c>
      <c r="B67" s="27">
        <v>7</v>
      </c>
      <c r="C67" s="75" t="s">
        <v>50</v>
      </c>
      <c r="D67" s="76">
        <v>2304.12</v>
      </c>
      <c r="E67" s="77" t="s">
        <v>50</v>
      </c>
      <c r="F67" s="76">
        <v>2184.097</v>
      </c>
      <c r="G67" s="77" t="s">
        <v>50</v>
      </c>
      <c r="H67" s="76">
        <v>2006</v>
      </c>
      <c r="I67" s="77" t="s">
        <v>50</v>
      </c>
      <c r="J67" s="76">
        <v>1378</v>
      </c>
      <c r="K67" s="77" t="s">
        <v>50</v>
      </c>
      <c r="L67" s="76">
        <v>1716</v>
      </c>
      <c r="M67" s="77" t="s">
        <v>50</v>
      </c>
      <c r="N67" s="76">
        <v>1191</v>
      </c>
      <c r="O67" s="77" t="s">
        <v>50</v>
      </c>
      <c r="P67" s="76">
        <v>1066</v>
      </c>
    </row>
    <row r="68" spans="1:16" ht="17.25" customHeight="1">
      <c r="A68" s="74"/>
      <c r="B68" s="27">
        <v>8</v>
      </c>
      <c r="C68" s="32" t="s">
        <v>80</v>
      </c>
      <c r="D68" s="76">
        <v>2244.825</v>
      </c>
      <c r="E68" s="104" t="s">
        <v>81</v>
      </c>
      <c r="F68" s="76">
        <v>725.712</v>
      </c>
      <c r="G68" s="105" t="s">
        <v>92</v>
      </c>
      <c r="H68" s="76">
        <v>1108</v>
      </c>
      <c r="I68" s="105" t="s">
        <v>79</v>
      </c>
      <c r="J68" s="76">
        <v>458</v>
      </c>
      <c r="K68" s="105" t="s">
        <v>81</v>
      </c>
      <c r="L68" s="76">
        <v>403</v>
      </c>
      <c r="M68" s="105" t="s">
        <v>79</v>
      </c>
      <c r="N68" s="76">
        <v>653</v>
      </c>
      <c r="O68" s="77" t="s">
        <v>82</v>
      </c>
      <c r="P68" s="76">
        <v>607</v>
      </c>
    </row>
    <row r="69" spans="1:16" ht="17.25" customHeight="1">
      <c r="A69" s="74"/>
      <c r="B69" s="27">
        <v>9</v>
      </c>
      <c r="C69" s="106" t="s">
        <v>81</v>
      </c>
      <c r="D69" s="76">
        <v>969.596</v>
      </c>
      <c r="E69" s="33" t="s">
        <v>82</v>
      </c>
      <c r="F69" s="76">
        <v>469.301</v>
      </c>
      <c r="G69" s="33" t="s">
        <v>82</v>
      </c>
      <c r="H69" s="76">
        <v>799</v>
      </c>
      <c r="I69" s="33" t="s">
        <v>81</v>
      </c>
      <c r="J69" s="76">
        <v>371</v>
      </c>
      <c r="K69" s="33" t="s">
        <v>82</v>
      </c>
      <c r="L69" s="76">
        <v>227</v>
      </c>
      <c r="M69" s="33" t="s">
        <v>81</v>
      </c>
      <c r="N69" s="76">
        <v>484</v>
      </c>
      <c r="O69" s="77" t="s">
        <v>80</v>
      </c>
      <c r="P69" s="76">
        <v>347</v>
      </c>
    </row>
    <row r="70" spans="1:16" ht="17.25" customHeight="1">
      <c r="A70" s="78"/>
      <c r="B70" s="27">
        <v>10</v>
      </c>
      <c r="C70" s="75" t="s">
        <v>82</v>
      </c>
      <c r="D70" s="76">
        <v>297.151</v>
      </c>
      <c r="E70" s="77" t="s">
        <v>92</v>
      </c>
      <c r="F70" s="80">
        <v>237.417</v>
      </c>
      <c r="G70" s="77" t="s">
        <v>81</v>
      </c>
      <c r="H70" s="80">
        <v>554</v>
      </c>
      <c r="I70" s="77" t="s">
        <v>80</v>
      </c>
      <c r="J70" s="80">
        <v>318</v>
      </c>
      <c r="K70" s="77" t="s">
        <v>91</v>
      </c>
      <c r="L70" s="80">
        <v>223</v>
      </c>
      <c r="M70" s="77" t="s">
        <v>82</v>
      </c>
      <c r="N70" s="80">
        <v>246</v>
      </c>
      <c r="O70" s="77" t="s">
        <v>79</v>
      </c>
      <c r="P70" s="80">
        <v>281</v>
      </c>
    </row>
    <row r="71" spans="1:16" ht="17.25" customHeight="1">
      <c r="A71" s="74" t="s">
        <v>52</v>
      </c>
      <c r="B71" s="28" t="s">
        <v>53</v>
      </c>
      <c r="C71" s="81"/>
      <c r="D71" s="82">
        <v>170980.932</v>
      </c>
      <c r="E71" s="83"/>
      <c r="F71" s="76">
        <v>170856.462</v>
      </c>
      <c r="G71" s="83"/>
      <c r="H71" s="76">
        <v>181371</v>
      </c>
      <c r="I71" s="83"/>
      <c r="J71" s="76">
        <v>152719</v>
      </c>
      <c r="K71" s="83"/>
      <c r="L71" s="76">
        <v>176904</v>
      </c>
      <c r="M71" s="83"/>
      <c r="N71" s="76">
        <v>169923</v>
      </c>
      <c r="O71" s="83"/>
      <c r="P71" s="76">
        <v>178185</v>
      </c>
    </row>
    <row r="72" spans="1:16" ht="17.25" customHeight="1">
      <c r="A72" s="74"/>
      <c r="B72" s="29" t="s">
        <v>54</v>
      </c>
      <c r="C72" s="84"/>
      <c r="D72" s="85">
        <v>171848.691</v>
      </c>
      <c r="E72" s="86"/>
      <c r="F72" s="76">
        <v>171744.21</v>
      </c>
      <c r="G72" s="86"/>
      <c r="H72" s="76">
        <v>182828</v>
      </c>
      <c r="I72" s="86"/>
      <c r="J72" s="76">
        <v>153739</v>
      </c>
      <c r="K72" s="86"/>
      <c r="L72" s="76">
        <v>178176</v>
      </c>
      <c r="M72" s="86"/>
      <c r="N72" s="76">
        <v>170936</v>
      </c>
      <c r="O72" s="86"/>
      <c r="P72" s="76">
        <v>179747</v>
      </c>
    </row>
    <row r="73" spans="1:16" ht="17.25" customHeight="1" thickBot="1">
      <c r="A73" s="87"/>
      <c r="B73" s="31" t="s">
        <v>55</v>
      </c>
      <c r="C73" s="84"/>
      <c r="D73" s="107">
        <v>99.49504474258696</v>
      </c>
      <c r="E73" s="86"/>
      <c r="F73" s="107">
        <v>99.48309873153804</v>
      </c>
      <c r="G73" s="90"/>
      <c r="H73" s="89">
        <v>99.20307611525587</v>
      </c>
      <c r="I73" s="90"/>
      <c r="J73" s="89">
        <v>99.3365378986464</v>
      </c>
      <c r="K73" s="90"/>
      <c r="L73" s="89">
        <v>99.28609913793103</v>
      </c>
      <c r="M73" s="90"/>
      <c r="N73" s="89">
        <v>99.40738054008517</v>
      </c>
      <c r="O73" s="90"/>
      <c r="P73" s="89">
        <v>99.13100079556266</v>
      </c>
    </row>
    <row r="74" spans="1:16" ht="17.25" customHeight="1">
      <c r="A74" s="91"/>
      <c r="B74" s="34">
        <v>1</v>
      </c>
      <c r="C74" s="108" t="s">
        <v>83</v>
      </c>
      <c r="D74" s="109">
        <v>10453.968</v>
      </c>
      <c r="E74" s="110" t="s">
        <v>85</v>
      </c>
      <c r="F74" s="111">
        <v>8826</v>
      </c>
      <c r="G74" s="108" t="s">
        <v>85</v>
      </c>
      <c r="H74" s="112">
        <v>10078</v>
      </c>
      <c r="I74" s="92" t="s">
        <v>83</v>
      </c>
      <c r="J74" s="93">
        <v>8214</v>
      </c>
      <c r="K74" s="113" t="s">
        <v>85</v>
      </c>
      <c r="L74" s="93">
        <v>10043</v>
      </c>
      <c r="M74" s="113" t="s">
        <v>83</v>
      </c>
      <c r="N74" s="93">
        <v>9840</v>
      </c>
      <c r="O74" s="77" t="s">
        <v>86</v>
      </c>
      <c r="P74" s="76">
        <v>9482</v>
      </c>
    </row>
    <row r="75" spans="1:16" ht="17.25" customHeight="1">
      <c r="A75" s="78"/>
      <c r="B75" s="27">
        <v>2</v>
      </c>
      <c r="C75" s="114" t="s">
        <v>85</v>
      </c>
      <c r="D75" s="76">
        <v>9195.212</v>
      </c>
      <c r="E75" s="77" t="s">
        <v>83</v>
      </c>
      <c r="F75" s="115">
        <v>8455.315</v>
      </c>
      <c r="G75" s="114" t="s">
        <v>83</v>
      </c>
      <c r="H75" s="116">
        <v>8709</v>
      </c>
      <c r="I75" s="94" t="s">
        <v>85</v>
      </c>
      <c r="J75" s="95">
        <v>7797</v>
      </c>
      <c r="K75" s="117" t="s">
        <v>83</v>
      </c>
      <c r="L75" s="95">
        <v>9503</v>
      </c>
      <c r="M75" s="117" t="s">
        <v>85</v>
      </c>
      <c r="N75" s="95">
        <v>9442</v>
      </c>
      <c r="O75" s="77" t="s">
        <v>85</v>
      </c>
      <c r="P75" s="76">
        <v>9236</v>
      </c>
    </row>
    <row r="76" spans="1:16" ht="17.25" customHeight="1">
      <c r="A76" s="96" t="s">
        <v>58</v>
      </c>
      <c r="B76" s="27">
        <v>3</v>
      </c>
      <c r="C76" s="114" t="s">
        <v>86</v>
      </c>
      <c r="D76" s="76">
        <v>8839.218</v>
      </c>
      <c r="E76" s="77" t="s">
        <v>86</v>
      </c>
      <c r="F76" s="115">
        <v>8431.046</v>
      </c>
      <c r="G76" s="114" t="s">
        <v>86</v>
      </c>
      <c r="H76" s="116">
        <v>8188</v>
      </c>
      <c r="I76" s="94" t="s">
        <v>68</v>
      </c>
      <c r="J76" s="95">
        <v>6720</v>
      </c>
      <c r="K76" s="117" t="s">
        <v>86</v>
      </c>
      <c r="L76" s="95">
        <v>8340</v>
      </c>
      <c r="M76" s="117" t="s">
        <v>86</v>
      </c>
      <c r="N76" s="95">
        <v>8992</v>
      </c>
      <c r="O76" s="77" t="s">
        <v>83</v>
      </c>
      <c r="P76" s="76">
        <v>8279</v>
      </c>
    </row>
    <row r="77" spans="1:16" ht="17.25" customHeight="1">
      <c r="A77" s="96"/>
      <c r="B77" s="27">
        <v>4</v>
      </c>
      <c r="C77" s="114" t="s">
        <v>61</v>
      </c>
      <c r="D77" s="76">
        <v>8591.399</v>
      </c>
      <c r="E77" s="77" t="s">
        <v>61</v>
      </c>
      <c r="F77" s="115">
        <v>7806.937</v>
      </c>
      <c r="G77" s="114" t="s">
        <v>84</v>
      </c>
      <c r="H77" s="116">
        <v>7588</v>
      </c>
      <c r="I77" s="94" t="s">
        <v>86</v>
      </c>
      <c r="J77" s="95">
        <v>6582</v>
      </c>
      <c r="K77" s="117" t="s">
        <v>84</v>
      </c>
      <c r="L77" s="95">
        <v>7316</v>
      </c>
      <c r="M77" s="117" t="s">
        <v>67</v>
      </c>
      <c r="N77" s="95">
        <v>7279</v>
      </c>
      <c r="O77" s="77" t="s">
        <v>89</v>
      </c>
      <c r="P77" s="76">
        <v>7827</v>
      </c>
    </row>
    <row r="78" spans="1:16" ht="17.25" customHeight="1">
      <c r="A78" s="96"/>
      <c r="B78" s="27">
        <v>5</v>
      </c>
      <c r="C78" s="114" t="s">
        <v>84</v>
      </c>
      <c r="D78" s="76">
        <v>7319.48</v>
      </c>
      <c r="E78" s="77" t="s">
        <v>90</v>
      </c>
      <c r="F78" s="115">
        <v>7613.845</v>
      </c>
      <c r="G78" s="114" t="s">
        <v>68</v>
      </c>
      <c r="H78" s="116">
        <v>7444</v>
      </c>
      <c r="I78" s="94" t="s">
        <v>89</v>
      </c>
      <c r="J78" s="95">
        <v>6143</v>
      </c>
      <c r="K78" s="117" t="s">
        <v>89</v>
      </c>
      <c r="L78" s="95">
        <v>7293</v>
      </c>
      <c r="M78" s="117" t="s">
        <v>90</v>
      </c>
      <c r="N78" s="95">
        <v>7190</v>
      </c>
      <c r="O78" s="77" t="s">
        <v>87</v>
      </c>
      <c r="P78" s="76">
        <v>7178</v>
      </c>
    </row>
    <row r="79" spans="1:16" ht="17.25" customHeight="1">
      <c r="A79" s="78"/>
      <c r="B79" s="27">
        <v>6</v>
      </c>
      <c r="C79" s="114" t="s">
        <v>89</v>
      </c>
      <c r="D79" s="76">
        <v>6668.93</v>
      </c>
      <c r="E79" s="77" t="s">
        <v>84</v>
      </c>
      <c r="F79" s="115">
        <v>7315</v>
      </c>
      <c r="G79" s="114" t="s">
        <v>61</v>
      </c>
      <c r="H79" s="116">
        <v>7274</v>
      </c>
      <c r="I79" s="94" t="s">
        <v>87</v>
      </c>
      <c r="J79" s="95">
        <v>5945</v>
      </c>
      <c r="K79" s="117" t="s">
        <v>68</v>
      </c>
      <c r="L79" s="95">
        <v>7214</v>
      </c>
      <c r="M79" s="117" t="s">
        <v>87</v>
      </c>
      <c r="N79" s="95">
        <v>7186</v>
      </c>
      <c r="O79" s="77" t="s">
        <v>68</v>
      </c>
      <c r="P79" s="76">
        <v>6911</v>
      </c>
    </row>
    <row r="80" spans="1:16" ht="17.25" customHeight="1">
      <c r="A80" s="96" t="s">
        <v>64</v>
      </c>
      <c r="B80" s="27">
        <v>7</v>
      </c>
      <c r="C80" s="114" t="s">
        <v>68</v>
      </c>
      <c r="D80" s="76">
        <v>6119.987</v>
      </c>
      <c r="E80" s="77" t="s">
        <v>89</v>
      </c>
      <c r="F80" s="115">
        <v>6962.582</v>
      </c>
      <c r="G80" s="114" t="s">
        <v>89</v>
      </c>
      <c r="H80" s="116">
        <v>7134</v>
      </c>
      <c r="I80" s="94" t="s">
        <v>90</v>
      </c>
      <c r="J80" s="95">
        <v>5684</v>
      </c>
      <c r="K80" s="117" t="s">
        <v>67</v>
      </c>
      <c r="L80" s="95">
        <v>7172</v>
      </c>
      <c r="M80" s="117" t="s">
        <v>89</v>
      </c>
      <c r="N80" s="95">
        <v>6813</v>
      </c>
      <c r="O80" s="77" t="s">
        <v>67</v>
      </c>
      <c r="P80" s="76">
        <v>6888</v>
      </c>
    </row>
    <row r="81" spans="1:18" ht="17.25" customHeight="1">
      <c r="A81" s="96"/>
      <c r="B81" s="27">
        <v>8</v>
      </c>
      <c r="C81" s="114" t="s">
        <v>87</v>
      </c>
      <c r="D81" s="76">
        <v>5983.695</v>
      </c>
      <c r="E81" s="77" t="s">
        <v>87</v>
      </c>
      <c r="F81" s="115">
        <v>6821.453</v>
      </c>
      <c r="G81" s="114" t="s">
        <v>90</v>
      </c>
      <c r="H81" s="116">
        <v>6993</v>
      </c>
      <c r="I81" s="94" t="s">
        <v>61</v>
      </c>
      <c r="J81" s="95">
        <v>5665</v>
      </c>
      <c r="K81" s="117" t="s">
        <v>87</v>
      </c>
      <c r="L81" s="95">
        <v>7003</v>
      </c>
      <c r="M81" s="117" t="s">
        <v>84</v>
      </c>
      <c r="N81" s="95">
        <v>6642</v>
      </c>
      <c r="O81" s="77" t="s">
        <v>61</v>
      </c>
      <c r="P81" s="76">
        <v>6587</v>
      </c>
      <c r="R81" s="62"/>
    </row>
    <row r="82" spans="1:18" ht="17.25" customHeight="1">
      <c r="A82" s="96"/>
      <c r="B82" s="27">
        <v>9</v>
      </c>
      <c r="C82" s="114" t="s">
        <v>65</v>
      </c>
      <c r="D82" s="76">
        <v>5959.024</v>
      </c>
      <c r="E82" s="77" t="s">
        <v>65</v>
      </c>
      <c r="F82" s="115">
        <v>6562.837</v>
      </c>
      <c r="G82" s="114" t="s">
        <v>87</v>
      </c>
      <c r="H82" s="116">
        <v>6882</v>
      </c>
      <c r="I82" s="94" t="s">
        <v>84</v>
      </c>
      <c r="J82" s="95">
        <v>5535</v>
      </c>
      <c r="K82" s="117" t="s">
        <v>59</v>
      </c>
      <c r="L82" s="95">
        <v>6501</v>
      </c>
      <c r="M82" s="117" t="s">
        <v>61</v>
      </c>
      <c r="N82" s="95">
        <v>6418</v>
      </c>
      <c r="O82" s="77" t="s">
        <v>90</v>
      </c>
      <c r="P82" s="76">
        <v>6257</v>
      </c>
      <c r="R82" s="62"/>
    </row>
    <row r="83" spans="1:16" ht="17.25" customHeight="1">
      <c r="A83" s="78"/>
      <c r="B83" s="27">
        <v>10</v>
      </c>
      <c r="C83" s="114" t="s">
        <v>90</v>
      </c>
      <c r="D83" s="76">
        <v>5952.959</v>
      </c>
      <c r="E83" s="118" t="s">
        <v>68</v>
      </c>
      <c r="F83" s="115">
        <v>6428.386</v>
      </c>
      <c r="G83" s="119" t="s">
        <v>67</v>
      </c>
      <c r="H83" s="116">
        <v>6796</v>
      </c>
      <c r="I83" s="97" t="s">
        <v>67</v>
      </c>
      <c r="J83" s="80">
        <v>5412</v>
      </c>
      <c r="K83" s="120" t="s">
        <v>90</v>
      </c>
      <c r="L83" s="80">
        <v>6489</v>
      </c>
      <c r="M83" s="120" t="s">
        <v>59</v>
      </c>
      <c r="N83" s="80">
        <v>6237</v>
      </c>
      <c r="O83" s="77" t="s">
        <v>65</v>
      </c>
      <c r="P83" s="80">
        <v>6055</v>
      </c>
    </row>
    <row r="84" spans="1:16" ht="17.25" customHeight="1">
      <c r="A84" s="96" t="s">
        <v>70</v>
      </c>
      <c r="B84" s="28" t="s">
        <v>53</v>
      </c>
      <c r="C84" s="81"/>
      <c r="D84" s="82">
        <v>75083.872</v>
      </c>
      <c r="E84" s="83"/>
      <c r="F84" s="121">
        <v>75224</v>
      </c>
      <c r="G84" s="83"/>
      <c r="H84" s="122">
        <v>77086</v>
      </c>
      <c r="I84" s="83"/>
      <c r="J84" s="76">
        <v>63697</v>
      </c>
      <c r="K84" s="83"/>
      <c r="L84" s="76">
        <v>76874</v>
      </c>
      <c r="M84" s="83"/>
      <c r="N84" s="76">
        <v>76039</v>
      </c>
      <c r="O84" s="83"/>
      <c r="P84" s="76">
        <v>74700</v>
      </c>
    </row>
    <row r="85" spans="1:16" ht="17.25" customHeight="1">
      <c r="A85" s="98"/>
      <c r="B85" s="31" t="s">
        <v>71</v>
      </c>
      <c r="C85" s="84"/>
      <c r="D85" s="85">
        <v>171848.691</v>
      </c>
      <c r="E85" s="86"/>
      <c r="F85" s="115">
        <v>171744.21</v>
      </c>
      <c r="G85" s="86"/>
      <c r="H85" s="76">
        <v>182828</v>
      </c>
      <c r="I85" s="86"/>
      <c r="J85" s="76">
        <v>153739</v>
      </c>
      <c r="K85" s="86"/>
      <c r="L85" s="76">
        <v>178176</v>
      </c>
      <c r="M85" s="86"/>
      <c r="N85" s="76">
        <v>170936</v>
      </c>
      <c r="O85" s="86"/>
      <c r="P85" s="76">
        <v>179747</v>
      </c>
    </row>
    <row r="86" spans="1:16" ht="17.25" customHeight="1" thickBot="1">
      <c r="A86" s="70"/>
      <c r="B86" s="30" t="s">
        <v>55</v>
      </c>
      <c r="C86" s="88"/>
      <c r="D86" s="89">
        <v>43.69184982619391</v>
      </c>
      <c r="E86" s="90"/>
      <c r="F86" s="123">
        <v>43.8</v>
      </c>
      <c r="G86" s="90"/>
      <c r="H86" s="89">
        <v>42.16312599820596</v>
      </c>
      <c r="I86" s="90"/>
      <c r="J86" s="89">
        <v>41.43190732345079</v>
      </c>
      <c r="K86" s="90"/>
      <c r="L86" s="89">
        <v>43.14498024425287</v>
      </c>
      <c r="M86" s="90"/>
      <c r="N86" s="89">
        <v>44.48390040716993</v>
      </c>
      <c r="O86" s="90"/>
      <c r="P86" s="89">
        <v>41.55841265779123</v>
      </c>
    </row>
    <row r="87" spans="1:18" ht="17.25" customHeight="1">
      <c r="A87" s="100" t="s">
        <v>72</v>
      </c>
      <c r="B87" s="103" t="s">
        <v>73</v>
      </c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2"/>
      <c r="N87" s="102"/>
      <c r="O87" s="102"/>
      <c r="P87" s="102"/>
      <c r="Q87" s="49"/>
      <c r="R87" s="49"/>
    </row>
    <row r="88" spans="1:18" ht="17.25" customHeight="1">
      <c r="A88" s="100"/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49"/>
      <c r="R88" s="49"/>
    </row>
    <row r="89" ht="13.5">
      <c r="A89" s="38"/>
    </row>
    <row r="90" ht="13.5">
      <c r="A90" s="39"/>
    </row>
    <row r="91" ht="13.5" hidden="1">
      <c r="A91" s="39"/>
    </row>
    <row r="92" ht="13.5" hidden="1">
      <c r="A92" s="39"/>
    </row>
    <row r="93" ht="13.5" hidden="1">
      <c r="A93" s="39"/>
    </row>
    <row r="94" ht="13.5" hidden="1">
      <c r="A94" s="39"/>
    </row>
    <row r="95" ht="13.5" hidden="1">
      <c r="A95" s="39"/>
    </row>
    <row r="96" ht="13.5" hidden="1">
      <c r="A96" s="39"/>
    </row>
    <row r="97" ht="13.5" hidden="1">
      <c r="A97" s="39"/>
    </row>
    <row r="98" ht="13.5" hidden="1">
      <c r="A98" s="39"/>
    </row>
    <row r="99" ht="13.5" hidden="1">
      <c r="A99" s="39"/>
    </row>
    <row r="100" ht="13.5" hidden="1">
      <c r="A100" s="39"/>
    </row>
    <row r="101" spans="1:18" ht="17.25" customHeight="1" hidden="1">
      <c r="A101" s="100"/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49"/>
      <c r="R101" s="49"/>
    </row>
    <row r="102" spans="1:18" ht="27" customHeight="1" thickBot="1">
      <c r="A102" s="26" t="s">
        <v>137</v>
      </c>
      <c r="B102" s="63"/>
      <c r="C102" s="63"/>
      <c r="D102" s="63"/>
      <c r="K102" s="64"/>
      <c r="L102" s="65"/>
      <c r="M102" s="64"/>
      <c r="N102" s="65"/>
      <c r="O102" s="64"/>
      <c r="P102" s="65" t="s">
        <v>75</v>
      </c>
      <c r="Q102" s="49"/>
      <c r="R102" s="49"/>
    </row>
    <row r="103" spans="1:16" ht="21.75" customHeight="1">
      <c r="A103" s="66" t="s">
        <v>32</v>
      </c>
      <c r="B103" s="67" t="s">
        <v>33</v>
      </c>
      <c r="C103" s="68" t="s">
        <v>34</v>
      </c>
      <c r="D103" s="69"/>
      <c r="E103" s="68" t="s">
        <v>104</v>
      </c>
      <c r="F103" s="69"/>
      <c r="G103" s="45" t="s">
        <v>174</v>
      </c>
      <c r="H103" s="46"/>
      <c r="I103" s="45" t="s">
        <v>176</v>
      </c>
      <c r="J103" s="46"/>
      <c r="K103" s="45" t="s">
        <v>178</v>
      </c>
      <c r="L103" s="46"/>
      <c r="M103" s="45" t="s">
        <v>179</v>
      </c>
      <c r="N103" s="46"/>
      <c r="O103" s="45" t="s">
        <v>180</v>
      </c>
      <c r="P103" s="46"/>
    </row>
    <row r="104" spans="1:16" ht="21.75" customHeight="1" thickBot="1">
      <c r="A104" s="70"/>
      <c r="B104" s="70"/>
      <c r="C104" s="71" t="s">
        <v>35</v>
      </c>
      <c r="D104" s="72" t="s">
        <v>36</v>
      </c>
      <c r="E104" s="73" t="s">
        <v>35</v>
      </c>
      <c r="F104" s="72" t="s">
        <v>36</v>
      </c>
      <c r="G104" s="73" t="s">
        <v>35</v>
      </c>
      <c r="H104" s="72" t="s">
        <v>36</v>
      </c>
      <c r="I104" s="73" t="s">
        <v>35</v>
      </c>
      <c r="J104" s="72" t="s">
        <v>36</v>
      </c>
      <c r="K104" s="73" t="s">
        <v>35</v>
      </c>
      <c r="L104" s="72" t="s">
        <v>36</v>
      </c>
      <c r="M104" s="73" t="s">
        <v>35</v>
      </c>
      <c r="N104" s="72" t="s">
        <v>36</v>
      </c>
      <c r="O104" s="73" t="s">
        <v>35</v>
      </c>
      <c r="P104" s="72" t="s">
        <v>36</v>
      </c>
    </row>
    <row r="105" spans="1:16" ht="17.25" customHeight="1">
      <c r="A105" s="74"/>
      <c r="B105" s="27">
        <v>1</v>
      </c>
      <c r="C105" s="75" t="s">
        <v>43</v>
      </c>
      <c r="D105" s="76">
        <v>29761.832</v>
      </c>
      <c r="E105" s="77" t="s">
        <v>43</v>
      </c>
      <c r="F105" s="76">
        <v>26598.171</v>
      </c>
      <c r="G105" s="77" t="s">
        <v>97</v>
      </c>
      <c r="H105" s="76">
        <v>26729</v>
      </c>
      <c r="I105" s="77" t="s">
        <v>97</v>
      </c>
      <c r="J105" s="76">
        <v>24596</v>
      </c>
      <c r="K105" s="77" t="s">
        <v>97</v>
      </c>
      <c r="L105" s="76">
        <v>25734</v>
      </c>
      <c r="M105" s="77" t="s">
        <v>97</v>
      </c>
      <c r="N105" s="76">
        <v>27598</v>
      </c>
      <c r="O105" s="77" t="s">
        <v>41</v>
      </c>
      <c r="P105" s="76">
        <v>32412</v>
      </c>
    </row>
    <row r="106" spans="1:16" ht="17.25" customHeight="1">
      <c r="A106" s="78"/>
      <c r="B106" s="27">
        <v>2</v>
      </c>
      <c r="C106" s="75" t="s">
        <v>97</v>
      </c>
      <c r="D106" s="76">
        <v>24088.147</v>
      </c>
      <c r="E106" s="77" t="s">
        <v>97</v>
      </c>
      <c r="F106" s="76">
        <v>26552.937</v>
      </c>
      <c r="G106" s="77" t="s">
        <v>43</v>
      </c>
      <c r="H106" s="76">
        <v>25877</v>
      </c>
      <c r="I106" s="77" t="s">
        <v>43</v>
      </c>
      <c r="J106" s="76">
        <v>22525</v>
      </c>
      <c r="K106" s="77" t="s">
        <v>48</v>
      </c>
      <c r="L106" s="76">
        <v>24528</v>
      </c>
      <c r="M106" s="77" t="s">
        <v>48</v>
      </c>
      <c r="N106" s="76">
        <v>25285</v>
      </c>
      <c r="O106" s="77" t="s">
        <v>48</v>
      </c>
      <c r="P106" s="76">
        <v>27911</v>
      </c>
    </row>
    <row r="107" spans="1:16" ht="17.25" customHeight="1">
      <c r="A107" s="79" t="s">
        <v>39</v>
      </c>
      <c r="B107" s="27">
        <v>3</v>
      </c>
      <c r="C107" s="75" t="s">
        <v>41</v>
      </c>
      <c r="D107" s="76">
        <v>14808.987</v>
      </c>
      <c r="E107" s="77" t="s">
        <v>48</v>
      </c>
      <c r="F107" s="76">
        <v>16965.763</v>
      </c>
      <c r="G107" s="77" t="s">
        <v>48</v>
      </c>
      <c r="H107" s="76">
        <v>21320</v>
      </c>
      <c r="I107" s="77" t="s">
        <v>48</v>
      </c>
      <c r="J107" s="76">
        <v>22074</v>
      </c>
      <c r="K107" s="77" t="s">
        <v>43</v>
      </c>
      <c r="L107" s="76">
        <v>21955</v>
      </c>
      <c r="M107" s="77" t="s">
        <v>41</v>
      </c>
      <c r="N107" s="76">
        <v>25044</v>
      </c>
      <c r="O107" s="77" t="s">
        <v>97</v>
      </c>
      <c r="P107" s="76">
        <v>27066</v>
      </c>
    </row>
    <row r="108" spans="1:16" ht="17.25" customHeight="1">
      <c r="A108" s="74"/>
      <c r="B108" s="27">
        <v>4</v>
      </c>
      <c r="C108" s="75" t="s">
        <v>48</v>
      </c>
      <c r="D108" s="76">
        <v>14148.918</v>
      </c>
      <c r="E108" s="77" t="s">
        <v>41</v>
      </c>
      <c r="F108" s="76">
        <v>13662.247</v>
      </c>
      <c r="G108" s="77" t="s">
        <v>41</v>
      </c>
      <c r="H108" s="76">
        <v>18011</v>
      </c>
      <c r="I108" s="77" t="s">
        <v>41</v>
      </c>
      <c r="J108" s="76">
        <v>18083</v>
      </c>
      <c r="K108" s="77" t="s">
        <v>41</v>
      </c>
      <c r="L108" s="76">
        <v>16702</v>
      </c>
      <c r="M108" s="77" t="s">
        <v>43</v>
      </c>
      <c r="N108" s="76">
        <v>16064</v>
      </c>
      <c r="O108" s="77" t="s">
        <v>77</v>
      </c>
      <c r="P108" s="76">
        <v>15478</v>
      </c>
    </row>
    <row r="109" spans="1:16" ht="17.25" customHeight="1">
      <c r="A109" s="74"/>
      <c r="B109" s="27">
        <v>5</v>
      </c>
      <c r="C109" s="75" t="s">
        <v>98</v>
      </c>
      <c r="D109" s="76">
        <v>12810.132</v>
      </c>
      <c r="E109" s="77" t="s">
        <v>98</v>
      </c>
      <c r="F109" s="76">
        <v>12474.161</v>
      </c>
      <c r="G109" s="77" t="s">
        <v>98</v>
      </c>
      <c r="H109" s="76">
        <v>13467</v>
      </c>
      <c r="I109" s="77" t="s">
        <v>98</v>
      </c>
      <c r="J109" s="76">
        <v>12755</v>
      </c>
      <c r="K109" s="77" t="s">
        <v>98</v>
      </c>
      <c r="L109" s="76">
        <v>12582</v>
      </c>
      <c r="M109" s="77" t="s">
        <v>77</v>
      </c>
      <c r="N109" s="76">
        <v>13582</v>
      </c>
      <c r="O109" s="77" t="s">
        <v>98</v>
      </c>
      <c r="P109" s="76">
        <v>12985</v>
      </c>
    </row>
    <row r="110" spans="1:16" ht="17.25" customHeight="1">
      <c r="A110" s="78"/>
      <c r="B110" s="27">
        <v>6</v>
      </c>
      <c r="C110" s="75" t="s">
        <v>38</v>
      </c>
      <c r="D110" s="76">
        <v>11856.313</v>
      </c>
      <c r="E110" s="77" t="s">
        <v>38</v>
      </c>
      <c r="F110" s="76">
        <v>11686.808</v>
      </c>
      <c r="G110" s="77" t="s">
        <v>38</v>
      </c>
      <c r="H110" s="76">
        <v>12715</v>
      </c>
      <c r="I110" s="77" t="s">
        <v>38</v>
      </c>
      <c r="J110" s="76">
        <v>11803</v>
      </c>
      <c r="K110" s="77" t="s">
        <v>38</v>
      </c>
      <c r="L110" s="76">
        <v>12065</v>
      </c>
      <c r="M110" s="77" t="s">
        <v>98</v>
      </c>
      <c r="N110" s="76">
        <v>13491</v>
      </c>
      <c r="O110" s="77" t="s">
        <v>38</v>
      </c>
      <c r="P110" s="76">
        <v>12850</v>
      </c>
    </row>
    <row r="111" spans="1:16" ht="17.25" customHeight="1">
      <c r="A111" s="74" t="s">
        <v>45</v>
      </c>
      <c r="B111" s="27">
        <v>7</v>
      </c>
      <c r="C111" s="75" t="s">
        <v>78</v>
      </c>
      <c r="D111" s="76">
        <v>1935.27</v>
      </c>
      <c r="E111" s="77" t="s">
        <v>78</v>
      </c>
      <c r="F111" s="76">
        <v>1955.537</v>
      </c>
      <c r="G111" s="77" t="s">
        <v>44</v>
      </c>
      <c r="H111" s="76">
        <v>5481</v>
      </c>
      <c r="I111" s="77" t="s">
        <v>77</v>
      </c>
      <c r="J111" s="76">
        <v>6293</v>
      </c>
      <c r="K111" s="77" t="s">
        <v>77</v>
      </c>
      <c r="L111" s="76">
        <v>11920</v>
      </c>
      <c r="M111" s="77" t="s">
        <v>38</v>
      </c>
      <c r="N111" s="76">
        <v>12372</v>
      </c>
      <c r="O111" s="77" t="s">
        <v>43</v>
      </c>
      <c r="P111" s="76">
        <v>9654</v>
      </c>
    </row>
    <row r="112" spans="1:16" ht="17.25" customHeight="1">
      <c r="A112" s="74"/>
      <c r="B112" s="27">
        <v>8</v>
      </c>
      <c r="C112" s="75" t="s">
        <v>44</v>
      </c>
      <c r="D112" s="76">
        <v>1474.945</v>
      </c>
      <c r="E112" s="77" t="s">
        <v>44</v>
      </c>
      <c r="F112" s="76">
        <v>1315.177</v>
      </c>
      <c r="G112" s="77" t="s">
        <v>47</v>
      </c>
      <c r="H112" s="76">
        <v>3446</v>
      </c>
      <c r="I112" s="77" t="s">
        <v>44</v>
      </c>
      <c r="J112" s="76">
        <v>3671</v>
      </c>
      <c r="K112" s="77" t="s">
        <v>44</v>
      </c>
      <c r="L112" s="76">
        <v>4005</v>
      </c>
      <c r="M112" s="77" t="s">
        <v>44</v>
      </c>
      <c r="N112" s="76">
        <v>6633</v>
      </c>
      <c r="O112" s="77" t="s">
        <v>47</v>
      </c>
      <c r="P112" s="76">
        <v>8295</v>
      </c>
    </row>
    <row r="113" spans="1:16" ht="17.25" customHeight="1">
      <c r="A113" s="74"/>
      <c r="B113" s="27">
        <v>9</v>
      </c>
      <c r="C113" s="75" t="s">
        <v>47</v>
      </c>
      <c r="D113" s="76">
        <v>139.426</v>
      </c>
      <c r="E113" s="77" t="s">
        <v>107</v>
      </c>
      <c r="F113" s="76">
        <v>134.124</v>
      </c>
      <c r="G113" s="77" t="s">
        <v>181</v>
      </c>
      <c r="H113" s="76">
        <v>3053</v>
      </c>
      <c r="I113" s="77" t="s">
        <v>182</v>
      </c>
      <c r="J113" s="76">
        <v>1536</v>
      </c>
      <c r="K113" s="77" t="s">
        <v>47</v>
      </c>
      <c r="L113" s="76">
        <v>1343</v>
      </c>
      <c r="M113" s="77" t="s">
        <v>47</v>
      </c>
      <c r="N113" s="76">
        <v>3819</v>
      </c>
      <c r="O113" s="77" t="s">
        <v>44</v>
      </c>
      <c r="P113" s="76">
        <v>6989</v>
      </c>
    </row>
    <row r="114" spans="1:16" ht="17.25" customHeight="1">
      <c r="A114" s="78"/>
      <c r="B114" s="27">
        <v>10</v>
      </c>
      <c r="C114" s="75" t="s">
        <v>99</v>
      </c>
      <c r="D114" s="76">
        <v>133.68</v>
      </c>
      <c r="E114" s="77" t="s">
        <v>40</v>
      </c>
      <c r="F114" s="80">
        <v>8.3</v>
      </c>
      <c r="G114" s="77" t="s">
        <v>182</v>
      </c>
      <c r="H114" s="80">
        <v>2116</v>
      </c>
      <c r="I114" s="77" t="s">
        <v>47</v>
      </c>
      <c r="J114" s="80">
        <v>937</v>
      </c>
      <c r="K114" s="77" t="s">
        <v>78</v>
      </c>
      <c r="L114" s="80">
        <v>1118</v>
      </c>
      <c r="M114" s="77" t="s">
        <v>182</v>
      </c>
      <c r="N114" s="80">
        <v>1834</v>
      </c>
      <c r="O114" s="77" t="s">
        <v>182</v>
      </c>
      <c r="P114" s="80">
        <v>4693</v>
      </c>
    </row>
    <row r="115" spans="1:16" ht="17.25" customHeight="1">
      <c r="A115" s="74" t="s">
        <v>52</v>
      </c>
      <c r="B115" s="28" t="s">
        <v>53</v>
      </c>
      <c r="C115" s="81"/>
      <c r="D115" s="82">
        <v>111157.65</v>
      </c>
      <c r="E115" s="83"/>
      <c r="F115" s="76">
        <v>111353.225</v>
      </c>
      <c r="G115" s="83"/>
      <c r="H115" s="76">
        <v>132215</v>
      </c>
      <c r="I115" s="83"/>
      <c r="J115" s="76">
        <v>124273</v>
      </c>
      <c r="K115" s="83"/>
      <c r="L115" s="76">
        <v>131952</v>
      </c>
      <c r="M115" s="83"/>
      <c r="N115" s="76">
        <v>145722</v>
      </c>
      <c r="O115" s="83"/>
      <c r="P115" s="76">
        <v>158333</v>
      </c>
    </row>
    <row r="116" spans="1:16" ht="17.25" customHeight="1">
      <c r="A116" s="74"/>
      <c r="B116" s="29" t="s">
        <v>54</v>
      </c>
      <c r="C116" s="84"/>
      <c r="D116" s="85">
        <v>111185.878</v>
      </c>
      <c r="E116" s="86"/>
      <c r="F116" s="76">
        <v>111355.201</v>
      </c>
      <c r="G116" s="86"/>
      <c r="H116" s="76">
        <v>135972</v>
      </c>
      <c r="I116" s="86"/>
      <c r="J116" s="76">
        <v>125683</v>
      </c>
      <c r="K116" s="86"/>
      <c r="L116" s="76">
        <v>133720</v>
      </c>
      <c r="M116" s="86"/>
      <c r="N116" s="76">
        <v>149991</v>
      </c>
      <c r="O116" s="86"/>
      <c r="P116" s="76">
        <v>165790</v>
      </c>
    </row>
    <row r="117" spans="1:16" ht="17.25" customHeight="1" thickBot="1">
      <c r="A117" s="87"/>
      <c r="B117" s="30" t="s">
        <v>55</v>
      </c>
      <c r="C117" s="88"/>
      <c r="D117" s="89">
        <v>99.97461188371423</v>
      </c>
      <c r="E117" s="90"/>
      <c r="F117" s="89">
        <v>99.99822549824144</v>
      </c>
      <c r="G117" s="90"/>
      <c r="H117" s="89">
        <v>97.2369311328803</v>
      </c>
      <c r="I117" s="90"/>
      <c r="J117" s="89">
        <v>98.87812989823604</v>
      </c>
      <c r="K117" s="90"/>
      <c r="L117" s="89">
        <v>98.6778342805863</v>
      </c>
      <c r="M117" s="90"/>
      <c r="N117" s="89">
        <v>97.15382922975378</v>
      </c>
      <c r="O117" s="90"/>
      <c r="P117" s="89">
        <v>95.50214126304361</v>
      </c>
    </row>
    <row r="118" spans="1:16" ht="17.25" customHeight="1">
      <c r="A118" s="91"/>
      <c r="B118" s="27">
        <v>1</v>
      </c>
      <c r="C118" s="75" t="s">
        <v>56</v>
      </c>
      <c r="D118" s="76">
        <v>21237.775</v>
      </c>
      <c r="E118" s="92" t="s">
        <v>56</v>
      </c>
      <c r="F118" s="93">
        <v>20344.124</v>
      </c>
      <c r="G118" s="92" t="s">
        <v>56</v>
      </c>
      <c r="H118" s="93">
        <v>25496</v>
      </c>
      <c r="I118" s="92" t="s">
        <v>56</v>
      </c>
      <c r="J118" s="93">
        <v>22645</v>
      </c>
      <c r="K118" s="92" t="s">
        <v>56</v>
      </c>
      <c r="L118" s="93">
        <v>23512</v>
      </c>
      <c r="M118" s="92" t="s">
        <v>56</v>
      </c>
      <c r="N118" s="93">
        <v>24749</v>
      </c>
      <c r="O118" s="77" t="s">
        <v>84</v>
      </c>
      <c r="P118" s="76">
        <v>26619</v>
      </c>
    </row>
    <row r="119" spans="1:16" ht="17.25" customHeight="1">
      <c r="A119" s="78"/>
      <c r="B119" s="27">
        <v>2</v>
      </c>
      <c r="C119" s="75" t="s">
        <v>84</v>
      </c>
      <c r="D119" s="76">
        <v>16389.377</v>
      </c>
      <c r="E119" s="94" t="s">
        <v>65</v>
      </c>
      <c r="F119" s="95">
        <v>16012.496</v>
      </c>
      <c r="G119" s="94" t="s">
        <v>65</v>
      </c>
      <c r="H119" s="95">
        <v>20453</v>
      </c>
      <c r="I119" s="94" t="s">
        <v>84</v>
      </c>
      <c r="J119" s="95">
        <v>19745</v>
      </c>
      <c r="K119" s="94" t="s">
        <v>84</v>
      </c>
      <c r="L119" s="95">
        <v>21272</v>
      </c>
      <c r="M119" s="94" t="s">
        <v>84</v>
      </c>
      <c r="N119" s="95">
        <v>24536</v>
      </c>
      <c r="O119" s="77" t="s">
        <v>56</v>
      </c>
      <c r="P119" s="76">
        <v>25676</v>
      </c>
    </row>
    <row r="120" spans="1:16" ht="17.25" customHeight="1">
      <c r="A120" s="96" t="s">
        <v>58</v>
      </c>
      <c r="B120" s="27">
        <v>3</v>
      </c>
      <c r="C120" s="75" t="s">
        <v>65</v>
      </c>
      <c r="D120" s="76">
        <v>15760.969</v>
      </c>
      <c r="E120" s="94" t="s">
        <v>84</v>
      </c>
      <c r="F120" s="95">
        <v>15993.608</v>
      </c>
      <c r="G120" s="94" t="s">
        <v>84</v>
      </c>
      <c r="H120" s="95">
        <v>19846</v>
      </c>
      <c r="I120" s="94" t="s">
        <v>65</v>
      </c>
      <c r="J120" s="95">
        <v>19140</v>
      </c>
      <c r="K120" s="94" t="s">
        <v>65</v>
      </c>
      <c r="L120" s="95">
        <v>18582</v>
      </c>
      <c r="M120" s="94" t="s">
        <v>65</v>
      </c>
      <c r="N120" s="95">
        <v>20642</v>
      </c>
      <c r="O120" s="77" t="s">
        <v>65</v>
      </c>
      <c r="P120" s="76">
        <v>23527</v>
      </c>
    </row>
    <row r="121" spans="1:16" ht="17.25" customHeight="1">
      <c r="A121" s="96"/>
      <c r="B121" s="27">
        <v>4</v>
      </c>
      <c r="C121" s="75" t="s">
        <v>60</v>
      </c>
      <c r="D121" s="76">
        <v>11000.365</v>
      </c>
      <c r="E121" s="94" t="s">
        <v>60</v>
      </c>
      <c r="F121" s="95">
        <v>11278.575</v>
      </c>
      <c r="G121" s="94" t="s">
        <v>59</v>
      </c>
      <c r="H121" s="95">
        <v>13406</v>
      </c>
      <c r="I121" s="94" t="s">
        <v>59</v>
      </c>
      <c r="J121" s="95">
        <v>11683</v>
      </c>
      <c r="K121" s="94" t="s">
        <v>59</v>
      </c>
      <c r="L121" s="95">
        <v>12990</v>
      </c>
      <c r="M121" s="94" t="s">
        <v>59</v>
      </c>
      <c r="N121" s="95">
        <v>13752</v>
      </c>
      <c r="O121" s="77" t="s">
        <v>59</v>
      </c>
      <c r="P121" s="76">
        <v>15968</v>
      </c>
    </row>
    <row r="122" spans="1:16" ht="17.25" customHeight="1">
      <c r="A122" s="96"/>
      <c r="B122" s="27">
        <v>5</v>
      </c>
      <c r="C122" s="75" t="s">
        <v>59</v>
      </c>
      <c r="D122" s="76">
        <v>10391.785</v>
      </c>
      <c r="E122" s="94" t="s">
        <v>101</v>
      </c>
      <c r="F122" s="95">
        <v>10850.318</v>
      </c>
      <c r="G122" s="94" t="s">
        <v>101</v>
      </c>
      <c r="H122" s="95">
        <v>12523</v>
      </c>
      <c r="I122" s="94" t="s">
        <v>101</v>
      </c>
      <c r="J122" s="95">
        <v>11580</v>
      </c>
      <c r="K122" s="94" t="s">
        <v>101</v>
      </c>
      <c r="L122" s="95">
        <v>12048</v>
      </c>
      <c r="M122" s="94" t="s">
        <v>60</v>
      </c>
      <c r="N122" s="95">
        <v>13497</v>
      </c>
      <c r="O122" s="77" t="s">
        <v>60</v>
      </c>
      <c r="P122" s="76">
        <v>14817</v>
      </c>
    </row>
    <row r="123" spans="1:16" ht="17.25" customHeight="1">
      <c r="A123" s="78"/>
      <c r="B123" s="27">
        <v>6</v>
      </c>
      <c r="C123" s="75" t="s">
        <v>101</v>
      </c>
      <c r="D123" s="76">
        <v>10157.033</v>
      </c>
      <c r="E123" s="94" t="s">
        <v>59</v>
      </c>
      <c r="F123" s="95">
        <v>9816.86</v>
      </c>
      <c r="G123" s="94" t="s">
        <v>60</v>
      </c>
      <c r="H123" s="95">
        <v>11702</v>
      </c>
      <c r="I123" s="94" t="s">
        <v>60</v>
      </c>
      <c r="J123" s="95">
        <v>11038</v>
      </c>
      <c r="K123" s="94" t="s">
        <v>60</v>
      </c>
      <c r="L123" s="95">
        <v>11769</v>
      </c>
      <c r="M123" s="94" t="s">
        <v>101</v>
      </c>
      <c r="N123" s="95">
        <v>13439</v>
      </c>
      <c r="O123" s="77" t="s">
        <v>101</v>
      </c>
      <c r="P123" s="76">
        <v>14792</v>
      </c>
    </row>
    <row r="124" spans="1:16" ht="17.25" customHeight="1">
      <c r="A124" s="96" t="s">
        <v>64</v>
      </c>
      <c r="B124" s="27">
        <v>7</v>
      </c>
      <c r="C124" s="75" t="s">
        <v>100</v>
      </c>
      <c r="D124" s="76">
        <v>7493.925</v>
      </c>
      <c r="E124" s="94" t="s">
        <v>100</v>
      </c>
      <c r="F124" s="95">
        <v>7352.521</v>
      </c>
      <c r="G124" s="94" t="s">
        <v>62</v>
      </c>
      <c r="H124" s="95">
        <v>8262</v>
      </c>
      <c r="I124" s="94" t="s">
        <v>100</v>
      </c>
      <c r="J124" s="95">
        <v>7503</v>
      </c>
      <c r="K124" s="94" t="s">
        <v>62</v>
      </c>
      <c r="L124" s="95">
        <v>8459</v>
      </c>
      <c r="M124" s="94" t="s">
        <v>100</v>
      </c>
      <c r="N124" s="95">
        <v>10992</v>
      </c>
      <c r="O124" s="77" t="s">
        <v>100</v>
      </c>
      <c r="P124" s="76">
        <v>11641</v>
      </c>
    </row>
    <row r="125" spans="1:18" ht="17.25" customHeight="1">
      <c r="A125" s="96"/>
      <c r="B125" s="27">
        <v>8</v>
      </c>
      <c r="C125" s="75" t="s">
        <v>62</v>
      </c>
      <c r="D125" s="76">
        <v>6581.324</v>
      </c>
      <c r="E125" s="94" t="s">
        <v>62</v>
      </c>
      <c r="F125" s="95">
        <v>6589.041</v>
      </c>
      <c r="G125" s="94" t="s">
        <v>100</v>
      </c>
      <c r="H125" s="95">
        <v>8164</v>
      </c>
      <c r="I125" s="94" t="s">
        <v>62</v>
      </c>
      <c r="J125" s="95">
        <v>6697</v>
      </c>
      <c r="K125" s="94" t="s">
        <v>63</v>
      </c>
      <c r="L125" s="95">
        <v>7182</v>
      </c>
      <c r="M125" s="94" t="s">
        <v>62</v>
      </c>
      <c r="N125" s="95">
        <v>8743</v>
      </c>
      <c r="O125" s="77" t="s">
        <v>62</v>
      </c>
      <c r="P125" s="76">
        <v>9837</v>
      </c>
      <c r="R125" s="62"/>
    </row>
    <row r="126" spans="1:18" ht="17.25" customHeight="1">
      <c r="A126" s="96"/>
      <c r="B126" s="27">
        <v>9</v>
      </c>
      <c r="C126" s="75" t="s">
        <v>63</v>
      </c>
      <c r="D126" s="76">
        <v>5386.979</v>
      </c>
      <c r="E126" s="94" t="s">
        <v>63</v>
      </c>
      <c r="F126" s="95">
        <v>5746.172</v>
      </c>
      <c r="G126" s="94" t="s">
        <v>63</v>
      </c>
      <c r="H126" s="95">
        <v>6970</v>
      </c>
      <c r="I126" s="94" t="s">
        <v>63</v>
      </c>
      <c r="J126" s="95">
        <v>6375</v>
      </c>
      <c r="K126" s="94" t="s">
        <v>100</v>
      </c>
      <c r="L126" s="95">
        <v>7085</v>
      </c>
      <c r="M126" s="94" t="s">
        <v>63</v>
      </c>
      <c r="N126" s="95">
        <v>7553</v>
      </c>
      <c r="O126" s="77" t="s">
        <v>63</v>
      </c>
      <c r="P126" s="76">
        <v>8245</v>
      </c>
      <c r="R126" s="62"/>
    </row>
    <row r="127" spans="1:16" ht="17.25" customHeight="1">
      <c r="A127" s="78"/>
      <c r="B127" s="27">
        <v>10</v>
      </c>
      <c r="C127" s="75" t="s">
        <v>86</v>
      </c>
      <c r="D127" s="76">
        <v>1748.235</v>
      </c>
      <c r="E127" s="97" t="s">
        <v>86</v>
      </c>
      <c r="F127" s="80">
        <v>2269.632</v>
      </c>
      <c r="G127" s="97" t="s">
        <v>86</v>
      </c>
      <c r="H127" s="80">
        <v>2348</v>
      </c>
      <c r="I127" s="97" t="s">
        <v>86</v>
      </c>
      <c r="J127" s="80">
        <v>2263</v>
      </c>
      <c r="K127" s="97" t="s">
        <v>183</v>
      </c>
      <c r="L127" s="80">
        <v>2751</v>
      </c>
      <c r="M127" s="97" t="s">
        <v>183</v>
      </c>
      <c r="N127" s="80">
        <v>2692</v>
      </c>
      <c r="O127" s="77" t="s">
        <v>86</v>
      </c>
      <c r="P127" s="80">
        <v>3402</v>
      </c>
    </row>
    <row r="128" spans="1:16" ht="17.25" customHeight="1">
      <c r="A128" s="96" t="s">
        <v>70</v>
      </c>
      <c r="B128" s="28" t="s">
        <v>53</v>
      </c>
      <c r="C128" s="81"/>
      <c r="D128" s="82">
        <v>106147.76699999999</v>
      </c>
      <c r="E128" s="83"/>
      <c r="F128" s="76">
        <v>106253.347</v>
      </c>
      <c r="G128" s="83"/>
      <c r="H128" s="76">
        <v>129170</v>
      </c>
      <c r="I128" s="83"/>
      <c r="J128" s="76">
        <v>118669</v>
      </c>
      <c r="K128" s="83"/>
      <c r="L128" s="76">
        <v>125650</v>
      </c>
      <c r="M128" s="83"/>
      <c r="N128" s="76">
        <v>140595</v>
      </c>
      <c r="O128" s="83"/>
      <c r="P128" s="76">
        <v>154524</v>
      </c>
    </row>
    <row r="129" spans="1:16" ht="17.25" customHeight="1">
      <c r="A129" s="98"/>
      <c r="B129" s="31" t="s">
        <v>71</v>
      </c>
      <c r="C129" s="84"/>
      <c r="D129" s="85">
        <v>111185.878</v>
      </c>
      <c r="E129" s="99"/>
      <c r="F129" s="95">
        <v>111355.201</v>
      </c>
      <c r="G129" s="86"/>
      <c r="H129" s="76">
        <v>135972</v>
      </c>
      <c r="I129" s="86"/>
      <c r="J129" s="76">
        <v>125683</v>
      </c>
      <c r="K129" s="86"/>
      <c r="L129" s="76">
        <v>133720</v>
      </c>
      <c r="M129" s="86"/>
      <c r="N129" s="76">
        <v>149991</v>
      </c>
      <c r="O129" s="86"/>
      <c r="P129" s="76">
        <v>165790</v>
      </c>
    </row>
    <row r="130" spans="1:16" ht="17.25" customHeight="1" thickBot="1">
      <c r="A130" s="70"/>
      <c r="B130" s="30" t="s">
        <v>55</v>
      </c>
      <c r="C130" s="88"/>
      <c r="D130" s="89">
        <v>95.46874918773408</v>
      </c>
      <c r="E130" s="90"/>
      <c r="F130" s="89">
        <v>95.41839630822452</v>
      </c>
      <c r="G130" s="90"/>
      <c r="H130" s="89">
        <v>94.99749948518813</v>
      </c>
      <c r="I130" s="90"/>
      <c r="J130" s="89">
        <v>94.41929298314012</v>
      </c>
      <c r="K130" s="90"/>
      <c r="L130" s="89">
        <v>93.96500149566258</v>
      </c>
      <c r="M130" s="90"/>
      <c r="N130" s="89">
        <v>93.73562413744824</v>
      </c>
      <c r="O130" s="90"/>
      <c r="P130" s="89">
        <v>93.20465649315399</v>
      </c>
    </row>
    <row r="131" spans="1:18" ht="17.25" customHeight="1">
      <c r="A131" s="100" t="s">
        <v>72</v>
      </c>
      <c r="B131" s="101" t="s">
        <v>73</v>
      </c>
      <c r="C131" s="101"/>
      <c r="D131" s="101"/>
      <c r="E131" s="101"/>
      <c r="F131" s="101"/>
      <c r="G131" s="101"/>
      <c r="H131" s="101"/>
      <c r="I131" s="101"/>
      <c r="J131" s="101"/>
      <c r="K131" s="101"/>
      <c r="L131" s="101"/>
      <c r="M131" s="102"/>
      <c r="N131" s="102"/>
      <c r="O131" s="102"/>
      <c r="P131" s="102"/>
      <c r="Q131" s="49"/>
      <c r="R131" s="49"/>
    </row>
    <row r="132" spans="1:18" ht="17.25" customHeight="1">
      <c r="A132" s="100"/>
      <c r="B132" s="103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2"/>
      <c r="N132" s="102"/>
      <c r="O132" s="102"/>
      <c r="P132" s="102"/>
      <c r="Q132" s="49"/>
      <c r="R132" s="49"/>
    </row>
    <row r="133" ht="13.5">
      <c r="A133" s="38"/>
    </row>
    <row r="134" ht="13.5">
      <c r="A134" s="39"/>
    </row>
    <row r="135" ht="13.5" hidden="1">
      <c r="A135" s="39"/>
    </row>
    <row r="136" ht="13.5" hidden="1">
      <c r="A136" s="39"/>
    </row>
    <row r="137" ht="13.5" hidden="1">
      <c r="A137" s="39"/>
    </row>
    <row r="138" ht="13.5" hidden="1">
      <c r="A138" s="39"/>
    </row>
    <row r="139" ht="13.5" hidden="1">
      <c r="A139" s="39"/>
    </row>
    <row r="140" ht="13.5" hidden="1">
      <c r="A140" s="39"/>
    </row>
    <row r="141" ht="13.5" hidden="1">
      <c r="A141" s="39"/>
    </row>
    <row r="142" ht="13.5" hidden="1">
      <c r="A142" s="39"/>
    </row>
    <row r="143" ht="13.5" hidden="1">
      <c r="A143" s="39"/>
    </row>
    <row r="144" ht="13.5" hidden="1">
      <c r="A144" s="39"/>
    </row>
    <row r="145" spans="2:18" ht="17.25" customHeight="1" hidden="1"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37"/>
      <c r="N145" s="37"/>
      <c r="O145" s="37"/>
      <c r="P145" s="37"/>
      <c r="Q145" s="49"/>
      <c r="R145" s="49"/>
    </row>
    <row r="146" spans="1:18" ht="27" customHeight="1" thickBot="1">
      <c r="A146" s="26" t="s">
        <v>138</v>
      </c>
      <c r="B146" s="63"/>
      <c r="C146" s="63"/>
      <c r="D146" s="63"/>
      <c r="K146" s="64"/>
      <c r="L146" s="65"/>
      <c r="M146" s="64"/>
      <c r="N146" s="65"/>
      <c r="O146" s="64"/>
      <c r="P146" s="65" t="s">
        <v>75</v>
      </c>
      <c r="Q146" s="49"/>
      <c r="R146" s="49"/>
    </row>
    <row r="147" spans="1:16" ht="21.75" customHeight="1">
      <c r="A147" s="66" t="s">
        <v>32</v>
      </c>
      <c r="B147" s="67" t="s">
        <v>33</v>
      </c>
      <c r="C147" s="68" t="s">
        <v>34</v>
      </c>
      <c r="D147" s="69"/>
      <c r="E147" s="68" t="s">
        <v>104</v>
      </c>
      <c r="F147" s="69"/>
      <c r="G147" s="45" t="s">
        <v>174</v>
      </c>
      <c r="H147" s="46"/>
      <c r="I147" s="45" t="s">
        <v>176</v>
      </c>
      <c r="J147" s="46"/>
      <c r="K147" s="45" t="s">
        <v>178</v>
      </c>
      <c r="L147" s="46"/>
      <c r="M147" s="45" t="s">
        <v>179</v>
      </c>
      <c r="N147" s="46"/>
      <c r="O147" s="45" t="s">
        <v>180</v>
      </c>
      <c r="P147" s="46"/>
    </row>
    <row r="148" spans="1:16" ht="21.75" customHeight="1" thickBot="1">
      <c r="A148" s="70"/>
      <c r="B148" s="70"/>
      <c r="C148" s="71" t="s">
        <v>35</v>
      </c>
      <c r="D148" s="72" t="s">
        <v>36</v>
      </c>
      <c r="E148" s="73" t="s">
        <v>35</v>
      </c>
      <c r="F148" s="72" t="s">
        <v>36</v>
      </c>
      <c r="G148" s="73" t="s">
        <v>35</v>
      </c>
      <c r="H148" s="72" t="s">
        <v>36</v>
      </c>
      <c r="I148" s="73" t="s">
        <v>35</v>
      </c>
      <c r="J148" s="72" t="s">
        <v>36</v>
      </c>
      <c r="K148" s="73" t="s">
        <v>35</v>
      </c>
      <c r="L148" s="72" t="s">
        <v>36</v>
      </c>
      <c r="M148" s="73" t="s">
        <v>35</v>
      </c>
      <c r="N148" s="72" t="s">
        <v>36</v>
      </c>
      <c r="O148" s="73" t="s">
        <v>35</v>
      </c>
      <c r="P148" s="72" t="s">
        <v>36</v>
      </c>
    </row>
    <row r="149" spans="1:16" ht="17.25" customHeight="1">
      <c r="A149" s="74"/>
      <c r="B149" s="27">
        <v>1</v>
      </c>
      <c r="C149" s="75" t="s">
        <v>48</v>
      </c>
      <c r="D149" s="76">
        <v>83486.88</v>
      </c>
      <c r="E149" s="77" t="s">
        <v>48</v>
      </c>
      <c r="F149" s="76">
        <v>81300.962</v>
      </c>
      <c r="G149" s="77" t="s">
        <v>48</v>
      </c>
      <c r="H149" s="76">
        <v>78331</v>
      </c>
      <c r="I149" s="77" t="s">
        <v>48</v>
      </c>
      <c r="J149" s="76">
        <v>63495</v>
      </c>
      <c r="K149" s="77" t="s">
        <v>48</v>
      </c>
      <c r="L149" s="76">
        <v>77478</v>
      </c>
      <c r="M149" s="77" t="s">
        <v>48</v>
      </c>
      <c r="N149" s="76">
        <v>79846</v>
      </c>
      <c r="O149" s="77" t="s">
        <v>48</v>
      </c>
      <c r="P149" s="76">
        <v>77903</v>
      </c>
    </row>
    <row r="150" spans="1:16" ht="17.25" customHeight="1">
      <c r="A150" s="78"/>
      <c r="B150" s="27">
        <v>2</v>
      </c>
      <c r="C150" s="75" t="s">
        <v>91</v>
      </c>
      <c r="D150" s="76">
        <v>23640.262</v>
      </c>
      <c r="E150" s="77" t="s">
        <v>91</v>
      </c>
      <c r="F150" s="76">
        <v>26912.753</v>
      </c>
      <c r="G150" s="77" t="s">
        <v>91</v>
      </c>
      <c r="H150" s="76">
        <v>34229</v>
      </c>
      <c r="I150" s="77" t="s">
        <v>91</v>
      </c>
      <c r="J150" s="76">
        <v>24704</v>
      </c>
      <c r="K150" s="77" t="s">
        <v>91</v>
      </c>
      <c r="L150" s="76">
        <v>34616</v>
      </c>
      <c r="M150" s="77" t="s">
        <v>91</v>
      </c>
      <c r="N150" s="76">
        <v>33140</v>
      </c>
      <c r="O150" s="77" t="s">
        <v>91</v>
      </c>
      <c r="P150" s="76">
        <v>32088</v>
      </c>
    </row>
    <row r="151" spans="1:16" ht="17.25" customHeight="1">
      <c r="A151" s="79" t="s">
        <v>39</v>
      </c>
      <c r="B151" s="27">
        <v>3</v>
      </c>
      <c r="C151" s="75" t="s">
        <v>92</v>
      </c>
      <c r="D151" s="76">
        <v>11737.367</v>
      </c>
      <c r="E151" s="77" t="s">
        <v>92</v>
      </c>
      <c r="F151" s="76">
        <v>10472.653</v>
      </c>
      <c r="G151" s="77" t="s">
        <v>92</v>
      </c>
      <c r="H151" s="76">
        <v>7759</v>
      </c>
      <c r="I151" s="77" t="s">
        <v>92</v>
      </c>
      <c r="J151" s="76">
        <v>5180</v>
      </c>
      <c r="K151" s="77" t="s">
        <v>92</v>
      </c>
      <c r="L151" s="76">
        <v>6084</v>
      </c>
      <c r="M151" s="77" t="s">
        <v>79</v>
      </c>
      <c r="N151" s="76">
        <v>4588</v>
      </c>
      <c r="O151" s="77" t="s">
        <v>79</v>
      </c>
      <c r="P151" s="76">
        <v>5219</v>
      </c>
    </row>
    <row r="152" spans="1:16" ht="17.25" customHeight="1">
      <c r="A152" s="74"/>
      <c r="B152" s="27">
        <v>4</v>
      </c>
      <c r="C152" s="75" t="s">
        <v>79</v>
      </c>
      <c r="D152" s="76">
        <v>5412.228</v>
      </c>
      <c r="E152" s="77" t="s">
        <v>79</v>
      </c>
      <c r="F152" s="76">
        <v>5461.431</v>
      </c>
      <c r="G152" s="77" t="s">
        <v>79</v>
      </c>
      <c r="H152" s="76">
        <v>5991</v>
      </c>
      <c r="I152" s="77" t="s">
        <v>79</v>
      </c>
      <c r="J152" s="76">
        <v>3948</v>
      </c>
      <c r="K152" s="77" t="s">
        <v>79</v>
      </c>
      <c r="L152" s="76">
        <v>5066</v>
      </c>
      <c r="M152" s="77" t="s">
        <v>94</v>
      </c>
      <c r="N152" s="76">
        <v>3672</v>
      </c>
      <c r="O152" s="77" t="s">
        <v>94</v>
      </c>
      <c r="P152" s="76">
        <v>4612</v>
      </c>
    </row>
    <row r="153" spans="1:16" ht="17.25" customHeight="1">
      <c r="A153" s="74"/>
      <c r="B153" s="27">
        <v>5</v>
      </c>
      <c r="C153" s="75" t="s">
        <v>94</v>
      </c>
      <c r="D153" s="76">
        <v>4548.848</v>
      </c>
      <c r="E153" s="77" t="s">
        <v>94</v>
      </c>
      <c r="F153" s="76">
        <v>3940.711</v>
      </c>
      <c r="G153" s="77" t="s">
        <v>94</v>
      </c>
      <c r="H153" s="76">
        <v>4037</v>
      </c>
      <c r="I153" s="77" t="s">
        <v>94</v>
      </c>
      <c r="J153" s="76">
        <v>3009</v>
      </c>
      <c r="K153" s="77" t="s">
        <v>94</v>
      </c>
      <c r="L153" s="76">
        <v>3948</v>
      </c>
      <c r="M153" s="77" t="s">
        <v>92</v>
      </c>
      <c r="N153" s="76">
        <v>3533</v>
      </c>
      <c r="O153" s="77" t="s">
        <v>92</v>
      </c>
      <c r="P153" s="76">
        <v>2590</v>
      </c>
    </row>
    <row r="154" spans="1:16" ht="17.25" customHeight="1">
      <c r="A154" s="78"/>
      <c r="B154" s="27">
        <v>6</v>
      </c>
      <c r="C154" s="75" t="s">
        <v>95</v>
      </c>
      <c r="D154" s="76">
        <v>1059.282</v>
      </c>
      <c r="E154" s="77" t="s">
        <v>95</v>
      </c>
      <c r="F154" s="76">
        <v>1323.229</v>
      </c>
      <c r="G154" s="77" t="s">
        <v>95</v>
      </c>
      <c r="H154" s="76">
        <v>1443</v>
      </c>
      <c r="I154" s="77" t="s">
        <v>95</v>
      </c>
      <c r="J154" s="76">
        <v>1209</v>
      </c>
      <c r="K154" s="77" t="s">
        <v>95</v>
      </c>
      <c r="L154" s="76">
        <v>1130</v>
      </c>
      <c r="M154" s="77" t="s">
        <v>76</v>
      </c>
      <c r="N154" s="76">
        <v>1174</v>
      </c>
      <c r="O154" s="77" t="s">
        <v>93</v>
      </c>
      <c r="P154" s="76">
        <v>1569</v>
      </c>
    </row>
    <row r="155" spans="1:16" ht="17.25" customHeight="1">
      <c r="A155" s="74" t="s">
        <v>45</v>
      </c>
      <c r="B155" s="27">
        <v>7</v>
      </c>
      <c r="C155" s="75" t="s">
        <v>93</v>
      </c>
      <c r="D155" s="76">
        <v>860.073</v>
      </c>
      <c r="E155" s="77" t="s">
        <v>93</v>
      </c>
      <c r="F155" s="76">
        <v>843.476</v>
      </c>
      <c r="G155" s="77" t="s">
        <v>76</v>
      </c>
      <c r="H155" s="76">
        <v>1157</v>
      </c>
      <c r="I155" s="77" t="s">
        <v>76</v>
      </c>
      <c r="J155" s="76">
        <v>1021</v>
      </c>
      <c r="K155" s="77" t="s">
        <v>76</v>
      </c>
      <c r="L155" s="76">
        <v>887</v>
      </c>
      <c r="M155" s="77" t="s">
        <v>95</v>
      </c>
      <c r="N155" s="76">
        <v>916</v>
      </c>
      <c r="O155" s="77" t="s">
        <v>76</v>
      </c>
      <c r="P155" s="76">
        <v>1413</v>
      </c>
    </row>
    <row r="156" spans="1:16" ht="17.25" customHeight="1">
      <c r="A156" s="74"/>
      <c r="B156" s="27">
        <v>8</v>
      </c>
      <c r="C156" s="75" t="s">
        <v>76</v>
      </c>
      <c r="D156" s="76">
        <v>819.534</v>
      </c>
      <c r="E156" s="77" t="s">
        <v>96</v>
      </c>
      <c r="F156" s="76">
        <v>770.625</v>
      </c>
      <c r="G156" s="77" t="s">
        <v>96</v>
      </c>
      <c r="H156" s="76">
        <v>809</v>
      </c>
      <c r="I156" s="77" t="s">
        <v>93</v>
      </c>
      <c r="J156" s="76">
        <v>426</v>
      </c>
      <c r="K156" s="77" t="s">
        <v>93</v>
      </c>
      <c r="L156" s="76">
        <v>805</v>
      </c>
      <c r="M156" s="77" t="s">
        <v>93</v>
      </c>
      <c r="N156" s="76">
        <v>727</v>
      </c>
      <c r="O156" s="77" t="s">
        <v>187</v>
      </c>
      <c r="P156" s="76">
        <v>1249</v>
      </c>
    </row>
    <row r="157" spans="1:16" ht="17.25" customHeight="1">
      <c r="A157" s="74"/>
      <c r="B157" s="27">
        <v>9</v>
      </c>
      <c r="C157" s="75" t="s">
        <v>96</v>
      </c>
      <c r="D157" s="76">
        <v>561.773</v>
      </c>
      <c r="E157" s="77" t="s">
        <v>76</v>
      </c>
      <c r="F157" s="76">
        <v>643.986</v>
      </c>
      <c r="G157" s="77" t="s">
        <v>93</v>
      </c>
      <c r="H157" s="76">
        <v>716</v>
      </c>
      <c r="I157" s="77" t="s">
        <v>185</v>
      </c>
      <c r="J157" s="76">
        <v>149</v>
      </c>
      <c r="K157" s="77" t="s">
        <v>96</v>
      </c>
      <c r="L157" s="76">
        <v>345</v>
      </c>
      <c r="M157" s="77" t="s">
        <v>187</v>
      </c>
      <c r="N157" s="76">
        <v>489</v>
      </c>
      <c r="O157" s="77" t="s">
        <v>46</v>
      </c>
      <c r="P157" s="76">
        <v>442</v>
      </c>
    </row>
    <row r="158" spans="1:16" ht="17.25" customHeight="1">
      <c r="A158" s="78"/>
      <c r="B158" s="27">
        <v>10</v>
      </c>
      <c r="C158" s="36" t="s">
        <v>81</v>
      </c>
      <c r="D158" s="76">
        <v>376.192</v>
      </c>
      <c r="E158" s="33" t="s">
        <v>46</v>
      </c>
      <c r="F158" s="80">
        <v>439.325</v>
      </c>
      <c r="G158" s="33" t="s">
        <v>184</v>
      </c>
      <c r="H158" s="80">
        <v>128</v>
      </c>
      <c r="I158" s="33" t="s">
        <v>96</v>
      </c>
      <c r="J158" s="80">
        <v>148</v>
      </c>
      <c r="K158" s="33" t="s">
        <v>186</v>
      </c>
      <c r="L158" s="80">
        <v>244</v>
      </c>
      <c r="M158" s="33" t="s">
        <v>188</v>
      </c>
      <c r="N158" s="80">
        <v>447</v>
      </c>
      <c r="O158" s="77" t="s">
        <v>188</v>
      </c>
      <c r="P158" s="80">
        <v>242</v>
      </c>
    </row>
    <row r="159" spans="1:16" ht="17.25" customHeight="1">
      <c r="A159" s="74" t="s">
        <v>52</v>
      </c>
      <c r="B159" s="28" t="s">
        <v>53</v>
      </c>
      <c r="C159" s="81"/>
      <c r="D159" s="82">
        <v>132502.439</v>
      </c>
      <c r="E159" s="83"/>
      <c r="F159" s="76">
        <v>132109.151</v>
      </c>
      <c r="G159" s="83"/>
      <c r="H159" s="76">
        <v>134600</v>
      </c>
      <c r="I159" s="83"/>
      <c r="J159" s="76">
        <v>103289</v>
      </c>
      <c r="K159" s="83"/>
      <c r="L159" s="76">
        <v>130603</v>
      </c>
      <c r="M159" s="83"/>
      <c r="N159" s="76">
        <v>128532</v>
      </c>
      <c r="O159" s="83"/>
      <c r="P159" s="76">
        <v>127327</v>
      </c>
    </row>
    <row r="160" spans="1:16" ht="17.25" customHeight="1">
      <c r="A160" s="74"/>
      <c r="B160" s="29" t="s">
        <v>54</v>
      </c>
      <c r="C160" s="84"/>
      <c r="D160" s="85">
        <v>133353.363</v>
      </c>
      <c r="E160" s="86"/>
      <c r="F160" s="76">
        <v>132977.121</v>
      </c>
      <c r="G160" s="86"/>
      <c r="H160" s="76">
        <v>135162</v>
      </c>
      <c r="I160" s="86"/>
      <c r="J160" s="76">
        <v>104018</v>
      </c>
      <c r="K160" s="86"/>
      <c r="L160" s="76">
        <v>131695</v>
      </c>
      <c r="M160" s="86"/>
      <c r="N160" s="76">
        <v>129672</v>
      </c>
      <c r="O160" s="86"/>
      <c r="P160" s="76">
        <v>127988</v>
      </c>
    </row>
    <row r="161" spans="1:16" ht="17.25" customHeight="1" thickBot="1">
      <c r="A161" s="87"/>
      <c r="B161" s="30" t="s">
        <v>55</v>
      </c>
      <c r="C161" s="88"/>
      <c r="D161" s="89">
        <v>99.36190285654814</v>
      </c>
      <c r="E161" s="90"/>
      <c r="F161" s="89">
        <v>99.34727869465605</v>
      </c>
      <c r="G161" s="90"/>
      <c r="H161" s="89">
        <v>99.5842026605111</v>
      </c>
      <c r="I161" s="90"/>
      <c r="J161" s="89">
        <v>99.29915976081062</v>
      </c>
      <c r="K161" s="90"/>
      <c r="L161" s="89">
        <v>99.17081134439425</v>
      </c>
      <c r="M161" s="90"/>
      <c r="N161" s="89">
        <v>99.12085878215807</v>
      </c>
      <c r="O161" s="90"/>
      <c r="P161" s="89">
        <v>99.48354533237492</v>
      </c>
    </row>
    <row r="162" spans="1:16" ht="17.25" customHeight="1">
      <c r="A162" s="91"/>
      <c r="B162" s="27">
        <v>1</v>
      </c>
      <c r="C162" s="75" t="s">
        <v>61</v>
      </c>
      <c r="D162" s="76">
        <v>16559.443</v>
      </c>
      <c r="E162" s="92" t="s">
        <v>61</v>
      </c>
      <c r="F162" s="93">
        <v>16390.054</v>
      </c>
      <c r="G162" s="92" t="s">
        <v>61</v>
      </c>
      <c r="H162" s="93">
        <v>16176</v>
      </c>
      <c r="I162" s="92" t="s">
        <v>83</v>
      </c>
      <c r="J162" s="93">
        <v>13077</v>
      </c>
      <c r="K162" s="92" t="s">
        <v>83</v>
      </c>
      <c r="L162" s="93">
        <v>15874</v>
      </c>
      <c r="M162" s="92" t="s">
        <v>83</v>
      </c>
      <c r="N162" s="93">
        <v>15355</v>
      </c>
      <c r="O162" s="77" t="s">
        <v>67</v>
      </c>
      <c r="P162" s="76">
        <v>15380</v>
      </c>
    </row>
    <row r="163" spans="1:16" ht="17.25" customHeight="1">
      <c r="A163" s="78"/>
      <c r="B163" s="27">
        <v>2</v>
      </c>
      <c r="C163" s="75" t="s">
        <v>83</v>
      </c>
      <c r="D163" s="76">
        <v>15984.055</v>
      </c>
      <c r="E163" s="94" t="s">
        <v>83</v>
      </c>
      <c r="F163" s="95">
        <v>15652.296</v>
      </c>
      <c r="G163" s="94" t="s">
        <v>83</v>
      </c>
      <c r="H163" s="95">
        <v>15635</v>
      </c>
      <c r="I163" s="94" t="s">
        <v>61</v>
      </c>
      <c r="J163" s="95">
        <v>11065</v>
      </c>
      <c r="K163" s="94" t="s">
        <v>84</v>
      </c>
      <c r="L163" s="95">
        <v>15674</v>
      </c>
      <c r="M163" s="94" t="s">
        <v>67</v>
      </c>
      <c r="N163" s="95">
        <v>14841</v>
      </c>
      <c r="O163" s="77" t="s">
        <v>83</v>
      </c>
      <c r="P163" s="76">
        <v>15214</v>
      </c>
    </row>
    <row r="164" spans="1:16" ht="17.25" customHeight="1">
      <c r="A164" s="96" t="s">
        <v>58</v>
      </c>
      <c r="B164" s="27">
        <v>3</v>
      </c>
      <c r="C164" s="75" t="s">
        <v>84</v>
      </c>
      <c r="D164" s="76">
        <v>15781.601</v>
      </c>
      <c r="E164" s="94" t="s">
        <v>84</v>
      </c>
      <c r="F164" s="95">
        <v>15527.856</v>
      </c>
      <c r="G164" s="94" t="s">
        <v>84</v>
      </c>
      <c r="H164" s="95">
        <v>15367</v>
      </c>
      <c r="I164" s="94" t="s">
        <v>68</v>
      </c>
      <c r="J164" s="95">
        <v>10976</v>
      </c>
      <c r="K164" s="94" t="s">
        <v>67</v>
      </c>
      <c r="L164" s="95">
        <v>13908</v>
      </c>
      <c r="M164" s="94" t="s">
        <v>84</v>
      </c>
      <c r="N164" s="95">
        <v>14579</v>
      </c>
      <c r="O164" s="77" t="s">
        <v>61</v>
      </c>
      <c r="P164" s="76">
        <v>14950</v>
      </c>
    </row>
    <row r="165" spans="1:16" ht="17.25" customHeight="1">
      <c r="A165" s="96"/>
      <c r="B165" s="27">
        <v>4</v>
      </c>
      <c r="C165" s="75" t="s">
        <v>88</v>
      </c>
      <c r="D165" s="76">
        <v>12759.983</v>
      </c>
      <c r="E165" s="94" t="s">
        <v>67</v>
      </c>
      <c r="F165" s="95">
        <v>13300.918</v>
      </c>
      <c r="G165" s="94" t="s">
        <v>67</v>
      </c>
      <c r="H165" s="95">
        <v>13560</v>
      </c>
      <c r="I165" s="94" t="s">
        <v>65</v>
      </c>
      <c r="J165" s="95">
        <v>10139</v>
      </c>
      <c r="K165" s="94" t="s">
        <v>61</v>
      </c>
      <c r="L165" s="95">
        <v>13711</v>
      </c>
      <c r="M165" s="94" t="s">
        <v>61</v>
      </c>
      <c r="N165" s="95">
        <v>14541</v>
      </c>
      <c r="O165" s="77" t="s">
        <v>84</v>
      </c>
      <c r="P165" s="76">
        <v>13077</v>
      </c>
    </row>
    <row r="166" spans="1:16" ht="17.25" customHeight="1">
      <c r="A166" s="96"/>
      <c r="B166" s="27">
        <v>5</v>
      </c>
      <c r="C166" s="75" t="s">
        <v>68</v>
      </c>
      <c r="D166" s="76">
        <v>12323.029</v>
      </c>
      <c r="E166" s="94" t="s">
        <v>88</v>
      </c>
      <c r="F166" s="95">
        <v>12723.563</v>
      </c>
      <c r="G166" s="94" t="s">
        <v>88</v>
      </c>
      <c r="H166" s="95">
        <v>13351</v>
      </c>
      <c r="I166" s="94" t="s">
        <v>88</v>
      </c>
      <c r="J166" s="95">
        <v>10132</v>
      </c>
      <c r="K166" s="94" t="s">
        <v>68</v>
      </c>
      <c r="L166" s="95">
        <v>12651</v>
      </c>
      <c r="M166" s="94" t="s">
        <v>88</v>
      </c>
      <c r="N166" s="95">
        <v>12342</v>
      </c>
      <c r="O166" s="77" t="s">
        <v>65</v>
      </c>
      <c r="P166" s="76">
        <v>11977</v>
      </c>
    </row>
    <row r="167" spans="1:16" ht="17.25" customHeight="1">
      <c r="A167" s="78"/>
      <c r="B167" s="27">
        <v>6</v>
      </c>
      <c r="C167" s="75" t="s">
        <v>67</v>
      </c>
      <c r="D167" s="76">
        <v>11729.903</v>
      </c>
      <c r="E167" s="94" t="s">
        <v>68</v>
      </c>
      <c r="F167" s="95">
        <v>12340.501</v>
      </c>
      <c r="G167" s="94" t="s">
        <v>68</v>
      </c>
      <c r="H167" s="95">
        <v>13335</v>
      </c>
      <c r="I167" s="94" t="s">
        <v>84</v>
      </c>
      <c r="J167" s="95">
        <v>9658</v>
      </c>
      <c r="K167" s="94" t="s">
        <v>88</v>
      </c>
      <c r="L167" s="95">
        <v>12572</v>
      </c>
      <c r="M167" s="94" t="s">
        <v>65</v>
      </c>
      <c r="N167" s="95">
        <v>11917</v>
      </c>
      <c r="O167" s="77" t="s">
        <v>88</v>
      </c>
      <c r="P167" s="76">
        <v>11633</v>
      </c>
    </row>
    <row r="168" spans="1:16" ht="17.25" customHeight="1">
      <c r="A168" s="96" t="s">
        <v>64</v>
      </c>
      <c r="B168" s="27">
        <v>7</v>
      </c>
      <c r="C168" s="75" t="s">
        <v>65</v>
      </c>
      <c r="D168" s="76">
        <v>11266.805</v>
      </c>
      <c r="E168" s="94" t="s">
        <v>65</v>
      </c>
      <c r="F168" s="95">
        <v>11064.752</v>
      </c>
      <c r="G168" s="94" t="s">
        <v>65</v>
      </c>
      <c r="H168" s="95">
        <v>11956</v>
      </c>
      <c r="I168" s="94" t="s">
        <v>67</v>
      </c>
      <c r="J168" s="95">
        <v>9332</v>
      </c>
      <c r="K168" s="94" t="s">
        <v>65</v>
      </c>
      <c r="L168" s="95">
        <v>11614</v>
      </c>
      <c r="M168" s="94" t="s">
        <v>68</v>
      </c>
      <c r="N168" s="95">
        <v>10379</v>
      </c>
      <c r="O168" s="77" t="s">
        <v>68</v>
      </c>
      <c r="P168" s="76">
        <v>11629</v>
      </c>
    </row>
    <row r="169" spans="1:18" ht="17.25" customHeight="1">
      <c r="A169" s="96"/>
      <c r="B169" s="27">
        <v>8</v>
      </c>
      <c r="C169" s="75" t="s">
        <v>86</v>
      </c>
      <c r="D169" s="76">
        <v>8241.636</v>
      </c>
      <c r="E169" s="94" t="s">
        <v>86</v>
      </c>
      <c r="F169" s="95">
        <v>7788.919</v>
      </c>
      <c r="G169" s="94" t="s">
        <v>86</v>
      </c>
      <c r="H169" s="95">
        <v>7504</v>
      </c>
      <c r="I169" s="94" t="s">
        <v>59</v>
      </c>
      <c r="J169" s="95">
        <v>5850</v>
      </c>
      <c r="K169" s="94" t="s">
        <v>86</v>
      </c>
      <c r="L169" s="95">
        <v>7767</v>
      </c>
      <c r="M169" s="94" t="s">
        <v>86</v>
      </c>
      <c r="N169" s="95">
        <v>7521</v>
      </c>
      <c r="O169" s="77" t="s">
        <v>66</v>
      </c>
      <c r="P169" s="76">
        <v>6976</v>
      </c>
      <c r="R169" s="62"/>
    </row>
    <row r="170" spans="1:18" ht="17.25" customHeight="1">
      <c r="A170" s="96"/>
      <c r="B170" s="27">
        <v>9</v>
      </c>
      <c r="C170" s="75" t="s">
        <v>56</v>
      </c>
      <c r="D170" s="76">
        <v>7103.386</v>
      </c>
      <c r="E170" s="94" t="s">
        <v>59</v>
      </c>
      <c r="F170" s="95">
        <v>6492.578</v>
      </c>
      <c r="G170" s="94" t="s">
        <v>59</v>
      </c>
      <c r="H170" s="95">
        <v>6964</v>
      </c>
      <c r="I170" s="94" t="s">
        <v>66</v>
      </c>
      <c r="J170" s="95">
        <v>5707</v>
      </c>
      <c r="K170" s="94" t="s">
        <v>66</v>
      </c>
      <c r="L170" s="95">
        <v>6823</v>
      </c>
      <c r="M170" s="94" t="s">
        <v>66</v>
      </c>
      <c r="N170" s="95">
        <v>7324</v>
      </c>
      <c r="O170" s="77" t="s">
        <v>86</v>
      </c>
      <c r="P170" s="76">
        <v>6966</v>
      </c>
      <c r="R170" s="62"/>
    </row>
    <row r="171" spans="1:16" ht="17.25" customHeight="1">
      <c r="A171" s="78"/>
      <c r="B171" s="27">
        <v>10</v>
      </c>
      <c r="C171" s="75" t="s">
        <v>59</v>
      </c>
      <c r="D171" s="76">
        <v>6286.695</v>
      </c>
      <c r="E171" s="97" t="s">
        <v>56</v>
      </c>
      <c r="F171" s="80">
        <v>6477.596</v>
      </c>
      <c r="G171" s="97" t="s">
        <v>56</v>
      </c>
      <c r="H171" s="80">
        <v>6738</v>
      </c>
      <c r="I171" s="97" t="s">
        <v>86</v>
      </c>
      <c r="J171" s="80">
        <v>5532</v>
      </c>
      <c r="K171" s="97" t="s">
        <v>59</v>
      </c>
      <c r="L171" s="80">
        <v>6513</v>
      </c>
      <c r="M171" s="97" t="s">
        <v>56</v>
      </c>
      <c r="N171" s="80">
        <v>5965</v>
      </c>
      <c r="O171" s="77" t="s">
        <v>56</v>
      </c>
      <c r="P171" s="80">
        <v>6044</v>
      </c>
    </row>
    <row r="172" spans="1:16" ht="17.25" customHeight="1">
      <c r="A172" s="96" t="s">
        <v>70</v>
      </c>
      <c r="B172" s="28" t="s">
        <v>53</v>
      </c>
      <c r="C172" s="81"/>
      <c r="D172" s="82">
        <v>118036.53600000002</v>
      </c>
      <c r="E172" s="83"/>
      <c r="F172" s="76">
        <v>117759.033</v>
      </c>
      <c r="G172" s="83"/>
      <c r="H172" s="76">
        <v>120586</v>
      </c>
      <c r="I172" s="83"/>
      <c r="J172" s="76">
        <v>91468</v>
      </c>
      <c r="K172" s="83"/>
      <c r="L172" s="76">
        <v>117107</v>
      </c>
      <c r="M172" s="83"/>
      <c r="N172" s="76">
        <v>114764</v>
      </c>
      <c r="O172" s="83"/>
      <c r="P172" s="76">
        <v>113846</v>
      </c>
    </row>
    <row r="173" spans="1:16" ht="17.25" customHeight="1">
      <c r="A173" s="98"/>
      <c r="B173" s="31" t="s">
        <v>71</v>
      </c>
      <c r="C173" s="84"/>
      <c r="D173" s="85">
        <v>133353.363</v>
      </c>
      <c r="E173" s="99"/>
      <c r="F173" s="95">
        <v>132977.121</v>
      </c>
      <c r="G173" s="86"/>
      <c r="H173" s="76">
        <v>135162</v>
      </c>
      <c r="I173" s="86"/>
      <c r="J173" s="76">
        <v>104018</v>
      </c>
      <c r="K173" s="86"/>
      <c r="L173" s="76">
        <v>131695</v>
      </c>
      <c r="M173" s="86"/>
      <c r="N173" s="76">
        <v>129672</v>
      </c>
      <c r="O173" s="86"/>
      <c r="P173" s="76">
        <v>127988</v>
      </c>
    </row>
    <row r="174" spans="1:16" ht="17.25" customHeight="1" thickBot="1">
      <c r="A174" s="70"/>
      <c r="B174" s="30" t="s">
        <v>55</v>
      </c>
      <c r="C174" s="88"/>
      <c r="D174" s="89">
        <v>88.51410518983313</v>
      </c>
      <c r="E174" s="90"/>
      <c r="F174" s="89">
        <v>88.55585992119651</v>
      </c>
      <c r="G174" s="90"/>
      <c r="H174" s="89">
        <v>89.21590387830899</v>
      </c>
      <c r="I174" s="90"/>
      <c r="J174" s="89">
        <v>87.93478051875637</v>
      </c>
      <c r="K174" s="90"/>
      <c r="L174" s="89">
        <v>88.9228900110103</v>
      </c>
      <c r="M174" s="90"/>
      <c r="N174" s="89">
        <v>88.50330063544945</v>
      </c>
      <c r="O174" s="90"/>
      <c r="P174" s="89">
        <v>88.95052661186986</v>
      </c>
    </row>
    <row r="175" spans="1:18" ht="17.25" customHeight="1">
      <c r="A175" s="100" t="s">
        <v>72</v>
      </c>
      <c r="B175" s="101" t="s">
        <v>73</v>
      </c>
      <c r="C175" s="101"/>
      <c r="D175" s="101"/>
      <c r="E175" s="101"/>
      <c r="F175" s="101"/>
      <c r="G175" s="101"/>
      <c r="H175" s="101"/>
      <c r="I175" s="101"/>
      <c r="J175" s="101"/>
      <c r="K175" s="101"/>
      <c r="L175" s="101"/>
      <c r="M175" s="102"/>
      <c r="N175" s="102"/>
      <c r="O175" s="102"/>
      <c r="P175" s="102"/>
      <c r="Q175" s="49"/>
      <c r="R175" s="49"/>
    </row>
    <row r="176" spans="1:18" ht="17.25" customHeight="1">
      <c r="A176" s="100"/>
      <c r="B176" s="102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49"/>
      <c r="R176" s="49"/>
    </row>
    <row r="177" ht="13.5">
      <c r="A177" s="38"/>
    </row>
    <row r="178" ht="13.5">
      <c r="A178" s="39"/>
    </row>
    <row r="179" ht="13.5" hidden="1">
      <c r="A179" s="39"/>
    </row>
    <row r="180" ht="13.5" hidden="1">
      <c r="A180" s="39"/>
    </row>
    <row r="181" ht="13.5" hidden="1">
      <c r="A181" s="39"/>
    </row>
    <row r="182" ht="13.5" hidden="1">
      <c r="A182" s="39"/>
    </row>
    <row r="183" ht="13.5" hidden="1">
      <c r="A183" s="39"/>
    </row>
    <row r="184" ht="13.5" hidden="1">
      <c r="A184" s="39"/>
    </row>
    <row r="185" ht="13.5" hidden="1">
      <c r="A185" s="39"/>
    </row>
    <row r="186" ht="13.5" hidden="1">
      <c r="A186" s="39"/>
    </row>
    <row r="187" ht="13.5" hidden="1">
      <c r="A187" s="39"/>
    </row>
    <row r="188" ht="13.5" hidden="1">
      <c r="A188" s="39"/>
    </row>
    <row r="189" spans="1:18" ht="17.25" customHeight="1" hidden="1">
      <c r="A189" s="100"/>
      <c r="B189" s="102"/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49"/>
      <c r="R189" s="49"/>
    </row>
    <row r="190" spans="1:18" ht="27" customHeight="1" thickBot="1">
      <c r="A190" s="26" t="s">
        <v>112</v>
      </c>
      <c r="B190" s="63"/>
      <c r="C190" s="63"/>
      <c r="D190" s="63"/>
      <c r="K190" s="64"/>
      <c r="L190" s="65"/>
      <c r="M190" s="64"/>
      <c r="N190" s="65"/>
      <c r="O190" s="64"/>
      <c r="P190" s="65" t="s">
        <v>75</v>
      </c>
      <c r="Q190" s="49"/>
      <c r="R190" s="49"/>
    </row>
    <row r="191" spans="1:16" ht="21.75" customHeight="1">
      <c r="A191" s="66" t="s">
        <v>32</v>
      </c>
      <c r="B191" s="67" t="s">
        <v>33</v>
      </c>
      <c r="C191" s="68" t="s">
        <v>34</v>
      </c>
      <c r="D191" s="69"/>
      <c r="E191" s="68" t="s">
        <v>104</v>
      </c>
      <c r="F191" s="69"/>
      <c r="G191" s="45" t="s">
        <v>174</v>
      </c>
      <c r="H191" s="46"/>
      <c r="I191" s="45" t="s">
        <v>176</v>
      </c>
      <c r="J191" s="46"/>
      <c r="K191" s="45" t="s">
        <v>178</v>
      </c>
      <c r="L191" s="46"/>
      <c r="M191" s="45" t="s">
        <v>179</v>
      </c>
      <c r="N191" s="46"/>
      <c r="O191" s="45" t="s">
        <v>180</v>
      </c>
      <c r="P191" s="46"/>
    </row>
    <row r="192" spans="1:16" ht="21.75" customHeight="1" thickBot="1">
      <c r="A192" s="70"/>
      <c r="B192" s="70"/>
      <c r="C192" s="71" t="s">
        <v>35</v>
      </c>
      <c r="D192" s="72" t="s">
        <v>36</v>
      </c>
      <c r="E192" s="73" t="s">
        <v>35</v>
      </c>
      <c r="F192" s="72" t="s">
        <v>36</v>
      </c>
      <c r="G192" s="73" t="s">
        <v>35</v>
      </c>
      <c r="H192" s="72" t="s">
        <v>36</v>
      </c>
      <c r="I192" s="73" t="s">
        <v>35</v>
      </c>
      <c r="J192" s="72" t="s">
        <v>36</v>
      </c>
      <c r="K192" s="73" t="s">
        <v>35</v>
      </c>
      <c r="L192" s="72" t="s">
        <v>36</v>
      </c>
      <c r="M192" s="73" t="s">
        <v>35</v>
      </c>
      <c r="N192" s="72" t="s">
        <v>36</v>
      </c>
      <c r="O192" s="73" t="s">
        <v>35</v>
      </c>
      <c r="P192" s="72" t="s">
        <v>36</v>
      </c>
    </row>
    <row r="193" spans="1:16" ht="17.25" customHeight="1">
      <c r="A193" s="74"/>
      <c r="B193" s="27">
        <v>1</v>
      </c>
      <c r="C193" s="124" t="s">
        <v>105</v>
      </c>
      <c r="D193" s="125">
        <v>9525</v>
      </c>
      <c r="E193" s="126" t="s">
        <v>105</v>
      </c>
      <c r="F193" s="125">
        <v>9137</v>
      </c>
      <c r="G193" s="126" t="s">
        <v>48</v>
      </c>
      <c r="H193" s="125">
        <v>10888</v>
      </c>
      <c r="I193" s="126" t="s">
        <v>48</v>
      </c>
      <c r="J193" s="125">
        <v>7006</v>
      </c>
      <c r="K193" s="126" t="s">
        <v>48</v>
      </c>
      <c r="L193" s="125">
        <v>8127</v>
      </c>
      <c r="M193" s="126" t="s">
        <v>48</v>
      </c>
      <c r="N193" s="125">
        <v>5775</v>
      </c>
      <c r="O193" s="77" t="s">
        <v>48</v>
      </c>
      <c r="P193" s="76">
        <v>5490</v>
      </c>
    </row>
    <row r="194" spans="1:16" ht="17.25" customHeight="1">
      <c r="A194" s="78"/>
      <c r="B194" s="27">
        <v>2</v>
      </c>
      <c r="C194" s="124" t="s">
        <v>113</v>
      </c>
      <c r="D194" s="125">
        <v>5476</v>
      </c>
      <c r="E194" s="126" t="s">
        <v>113</v>
      </c>
      <c r="F194" s="125">
        <v>5423</v>
      </c>
      <c r="G194" s="126" t="s">
        <v>93</v>
      </c>
      <c r="H194" s="125">
        <v>4518</v>
      </c>
      <c r="I194" s="126" t="s">
        <v>93</v>
      </c>
      <c r="J194" s="125">
        <v>3879</v>
      </c>
      <c r="K194" s="126" t="s">
        <v>93</v>
      </c>
      <c r="L194" s="125">
        <v>4256</v>
      </c>
      <c r="M194" s="126" t="s">
        <v>93</v>
      </c>
      <c r="N194" s="125">
        <v>4344</v>
      </c>
      <c r="O194" s="77" t="s">
        <v>93</v>
      </c>
      <c r="P194" s="76">
        <v>4463</v>
      </c>
    </row>
    <row r="195" spans="1:16" ht="17.25" customHeight="1">
      <c r="A195" s="79" t="s">
        <v>39</v>
      </c>
      <c r="B195" s="27">
        <v>3</v>
      </c>
      <c r="C195" s="124" t="s">
        <v>114</v>
      </c>
      <c r="D195" s="125">
        <v>2375</v>
      </c>
      <c r="E195" s="126" t="s">
        <v>115</v>
      </c>
      <c r="F195" s="125">
        <v>2622</v>
      </c>
      <c r="G195" s="126" t="s">
        <v>79</v>
      </c>
      <c r="H195" s="125">
        <v>3712</v>
      </c>
      <c r="I195" s="126" t="s">
        <v>79</v>
      </c>
      <c r="J195" s="125">
        <v>2265</v>
      </c>
      <c r="K195" s="126" t="s">
        <v>79</v>
      </c>
      <c r="L195" s="125">
        <v>2218</v>
      </c>
      <c r="M195" s="126" t="s">
        <v>50</v>
      </c>
      <c r="N195" s="125">
        <v>2927</v>
      </c>
      <c r="O195" s="77" t="s">
        <v>50</v>
      </c>
      <c r="P195" s="76">
        <v>2941</v>
      </c>
    </row>
    <row r="196" spans="1:16" ht="17.25" customHeight="1">
      <c r="A196" s="74"/>
      <c r="B196" s="27">
        <v>4</v>
      </c>
      <c r="C196" s="124" t="s">
        <v>115</v>
      </c>
      <c r="D196" s="125">
        <v>2341</v>
      </c>
      <c r="E196" s="126" t="s">
        <v>114</v>
      </c>
      <c r="F196" s="125">
        <v>2207</v>
      </c>
      <c r="G196" s="126" t="s">
        <v>78</v>
      </c>
      <c r="H196" s="125">
        <v>2269</v>
      </c>
      <c r="I196" s="126" t="s">
        <v>50</v>
      </c>
      <c r="J196" s="125">
        <v>1540</v>
      </c>
      <c r="K196" s="126" t="s">
        <v>50</v>
      </c>
      <c r="L196" s="125">
        <v>1977</v>
      </c>
      <c r="M196" s="126" t="s">
        <v>79</v>
      </c>
      <c r="N196" s="125">
        <v>2399</v>
      </c>
      <c r="O196" s="77" t="s">
        <v>185</v>
      </c>
      <c r="P196" s="76">
        <v>1745</v>
      </c>
    </row>
    <row r="197" spans="1:16" ht="17.25" customHeight="1">
      <c r="A197" s="74"/>
      <c r="B197" s="27">
        <v>5</v>
      </c>
      <c r="C197" s="124" t="s">
        <v>116</v>
      </c>
      <c r="D197" s="125">
        <v>1539</v>
      </c>
      <c r="E197" s="126" t="s">
        <v>116</v>
      </c>
      <c r="F197" s="125">
        <v>1631</v>
      </c>
      <c r="G197" s="126" t="s">
        <v>50</v>
      </c>
      <c r="H197" s="125">
        <v>1960</v>
      </c>
      <c r="I197" s="126" t="s">
        <v>91</v>
      </c>
      <c r="J197" s="125">
        <v>1238</v>
      </c>
      <c r="K197" s="126" t="s">
        <v>78</v>
      </c>
      <c r="L197" s="125">
        <v>1873</v>
      </c>
      <c r="M197" s="126" t="s">
        <v>78</v>
      </c>
      <c r="N197" s="125">
        <v>1830</v>
      </c>
      <c r="O197" s="77" t="s">
        <v>79</v>
      </c>
      <c r="P197" s="76">
        <v>1600</v>
      </c>
    </row>
    <row r="198" spans="1:16" ht="17.25" customHeight="1">
      <c r="A198" s="78"/>
      <c r="B198" s="27">
        <v>6</v>
      </c>
      <c r="C198" s="124" t="s">
        <v>117</v>
      </c>
      <c r="D198" s="125">
        <v>1112</v>
      </c>
      <c r="E198" s="126" t="s">
        <v>117</v>
      </c>
      <c r="F198" s="125">
        <v>1025</v>
      </c>
      <c r="G198" s="126" t="s">
        <v>185</v>
      </c>
      <c r="H198" s="125">
        <v>1489</v>
      </c>
      <c r="I198" s="126" t="s">
        <v>78</v>
      </c>
      <c r="J198" s="125">
        <v>1214</v>
      </c>
      <c r="K198" s="126" t="s">
        <v>185</v>
      </c>
      <c r="L198" s="125">
        <v>1367</v>
      </c>
      <c r="M198" s="126" t="s">
        <v>185</v>
      </c>
      <c r="N198" s="125">
        <v>1663</v>
      </c>
      <c r="O198" s="77" t="s">
        <v>78</v>
      </c>
      <c r="P198" s="76">
        <v>1335</v>
      </c>
    </row>
    <row r="199" spans="1:16" ht="17.25" customHeight="1">
      <c r="A199" s="74" t="s">
        <v>45</v>
      </c>
      <c r="B199" s="27">
        <v>7</v>
      </c>
      <c r="C199" s="124" t="s">
        <v>118</v>
      </c>
      <c r="D199" s="125">
        <v>869</v>
      </c>
      <c r="E199" s="126" t="s">
        <v>119</v>
      </c>
      <c r="F199" s="125">
        <v>772</v>
      </c>
      <c r="G199" s="126" t="s">
        <v>91</v>
      </c>
      <c r="H199" s="125">
        <v>1253</v>
      </c>
      <c r="I199" s="126" t="s">
        <v>185</v>
      </c>
      <c r="J199" s="125">
        <v>629</v>
      </c>
      <c r="K199" s="126" t="s">
        <v>91</v>
      </c>
      <c r="L199" s="125">
        <v>1176</v>
      </c>
      <c r="M199" s="126" t="s">
        <v>81</v>
      </c>
      <c r="N199" s="125">
        <v>1165</v>
      </c>
      <c r="O199" s="77" t="s">
        <v>91</v>
      </c>
      <c r="P199" s="76">
        <v>1155</v>
      </c>
    </row>
    <row r="200" spans="1:16" ht="17.25" customHeight="1">
      <c r="A200" s="74"/>
      <c r="B200" s="27">
        <v>8</v>
      </c>
      <c r="C200" s="124" t="s">
        <v>119</v>
      </c>
      <c r="D200" s="125">
        <v>819</v>
      </c>
      <c r="E200" s="126" t="s">
        <v>121</v>
      </c>
      <c r="F200" s="125">
        <v>648</v>
      </c>
      <c r="G200" s="126" t="s">
        <v>81</v>
      </c>
      <c r="H200" s="125">
        <v>1190</v>
      </c>
      <c r="I200" s="126" t="s">
        <v>81</v>
      </c>
      <c r="J200" s="125">
        <v>549</v>
      </c>
      <c r="K200" s="126" t="s">
        <v>81</v>
      </c>
      <c r="L200" s="125">
        <v>768</v>
      </c>
      <c r="M200" s="126" t="s">
        <v>91</v>
      </c>
      <c r="N200" s="125">
        <v>889</v>
      </c>
      <c r="O200" s="77" t="s">
        <v>81</v>
      </c>
      <c r="P200" s="76">
        <v>797</v>
      </c>
    </row>
    <row r="201" spans="1:16" ht="17.25" customHeight="1">
      <c r="A201" s="74"/>
      <c r="B201" s="27">
        <v>9</v>
      </c>
      <c r="C201" s="124" t="s">
        <v>120</v>
      </c>
      <c r="D201" s="125">
        <v>717</v>
      </c>
      <c r="E201" s="126" t="s">
        <v>118</v>
      </c>
      <c r="F201" s="125">
        <v>563</v>
      </c>
      <c r="G201" s="126" t="s">
        <v>76</v>
      </c>
      <c r="H201" s="125">
        <v>772</v>
      </c>
      <c r="I201" s="126" t="s">
        <v>97</v>
      </c>
      <c r="J201" s="125">
        <v>511</v>
      </c>
      <c r="K201" s="126" t="s">
        <v>76</v>
      </c>
      <c r="L201" s="125">
        <v>507</v>
      </c>
      <c r="M201" s="126" t="s">
        <v>76</v>
      </c>
      <c r="N201" s="125">
        <v>805</v>
      </c>
      <c r="O201" s="77" t="s">
        <v>76</v>
      </c>
      <c r="P201" s="76">
        <v>339</v>
      </c>
    </row>
    <row r="202" spans="1:16" ht="17.25" customHeight="1">
      <c r="A202" s="78"/>
      <c r="B202" s="27">
        <v>10</v>
      </c>
      <c r="C202" s="124" t="s">
        <v>121</v>
      </c>
      <c r="D202" s="125">
        <v>453</v>
      </c>
      <c r="E202" s="126" t="s">
        <v>122</v>
      </c>
      <c r="F202" s="127">
        <v>543</v>
      </c>
      <c r="G202" s="126" t="s">
        <v>97</v>
      </c>
      <c r="H202" s="127">
        <v>611</v>
      </c>
      <c r="I202" s="126" t="s">
        <v>76</v>
      </c>
      <c r="J202" s="127">
        <v>337</v>
      </c>
      <c r="K202" s="126" t="s">
        <v>97</v>
      </c>
      <c r="L202" s="127">
        <v>479</v>
      </c>
      <c r="M202" s="126" t="s">
        <v>97</v>
      </c>
      <c r="N202" s="127">
        <v>337</v>
      </c>
      <c r="O202" s="77" t="s">
        <v>97</v>
      </c>
      <c r="P202" s="80">
        <v>251</v>
      </c>
    </row>
    <row r="203" spans="1:16" ht="17.25" customHeight="1">
      <c r="A203" s="74" t="s">
        <v>52</v>
      </c>
      <c r="B203" s="28" t="s">
        <v>53</v>
      </c>
      <c r="C203" s="128"/>
      <c r="D203" s="129">
        <v>25224</v>
      </c>
      <c r="E203" s="130"/>
      <c r="F203" s="125">
        <v>24571</v>
      </c>
      <c r="G203" s="83"/>
      <c r="H203" s="76">
        <v>28662</v>
      </c>
      <c r="I203" s="83"/>
      <c r="J203" s="76">
        <v>19168</v>
      </c>
      <c r="K203" s="83"/>
      <c r="L203" s="76">
        <v>22748</v>
      </c>
      <c r="M203" s="83"/>
      <c r="N203" s="76">
        <v>22134</v>
      </c>
      <c r="O203" s="83"/>
      <c r="P203" s="76">
        <v>20116</v>
      </c>
    </row>
    <row r="204" spans="1:16" ht="17.25" customHeight="1">
      <c r="A204" s="74"/>
      <c r="B204" s="29" t="s">
        <v>54</v>
      </c>
      <c r="C204" s="131"/>
      <c r="D204" s="132">
        <v>26829</v>
      </c>
      <c r="E204" s="133"/>
      <c r="F204" s="125">
        <v>26452</v>
      </c>
      <c r="G204" s="86"/>
      <c r="H204" s="76">
        <v>30314</v>
      </c>
      <c r="I204" s="86"/>
      <c r="J204" s="76">
        <v>19929</v>
      </c>
      <c r="K204" s="86"/>
      <c r="L204" s="76">
        <v>23380</v>
      </c>
      <c r="M204" s="86"/>
      <c r="N204" s="76">
        <v>22759</v>
      </c>
      <c r="O204" s="86"/>
      <c r="P204" s="76">
        <v>20782</v>
      </c>
    </row>
    <row r="205" spans="1:16" ht="17.25" customHeight="1" thickBot="1">
      <c r="A205" s="87"/>
      <c r="B205" s="30" t="s">
        <v>55</v>
      </c>
      <c r="C205" s="134"/>
      <c r="D205" s="135">
        <v>94</v>
      </c>
      <c r="E205" s="136"/>
      <c r="F205" s="135">
        <v>92.9</v>
      </c>
      <c r="G205" s="90"/>
      <c r="H205" s="89">
        <v>94.55037276505904</v>
      </c>
      <c r="I205" s="90"/>
      <c r="J205" s="89">
        <v>96.18144412664961</v>
      </c>
      <c r="K205" s="90"/>
      <c r="L205" s="89">
        <v>97.29683490162532</v>
      </c>
      <c r="M205" s="90"/>
      <c r="N205" s="89">
        <v>97.25383364822707</v>
      </c>
      <c r="O205" s="90"/>
      <c r="P205" s="89">
        <v>96.79530362813973</v>
      </c>
    </row>
    <row r="206" spans="1:16" ht="17.25" customHeight="1">
      <c r="A206" s="91"/>
      <c r="B206" s="27">
        <v>1</v>
      </c>
      <c r="C206" s="124" t="s">
        <v>125</v>
      </c>
      <c r="D206" s="125">
        <v>3634</v>
      </c>
      <c r="E206" s="137" t="s">
        <v>125</v>
      </c>
      <c r="F206" s="138">
        <v>3632</v>
      </c>
      <c r="G206" s="137" t="s">
        <v>189</v>
      </c>
      <c r="H206" s="138">
        <v>3956</v>
      </c>
      <c r="I206" s="137" t="s">
        <v>189</v>
      </c>
      <c r="J206" s="138">
        <v>2894</v>
      </c>
      <c r="K206" s="137" t="s">
        <v>189</v>
      </c>
      <c r="L206" s="138">
        <v>3066</v>
      </c>
      <c r="M206" s="137" t="s">
        <v>189</v>
      </c>
      <c r="N206" s="138">
        <v>3414</v>
      </c>
      <c r="O206" s="77" t="s">
        <v>189</v>
      </c>
      <c r="P206" s="76">
        <v>2959</v>
      </c>
    </row>
    <row r="207" spans="1:16" ht="17.25" customHeight="1">
      <c r="A207" s="78"/>
      <c r="B207" s="27">
        <v>2</v>
      </c>
      <c r="C207" s="124" t="s">
        <v>123</v>
      </c>
      <c r="D207" s="125">
        <v>3332</v>
      </c>
      <c r="E207" s="139" t="s">
        <v>123</v>
      </c>
      <c r="F207" s="140">
        <v>3387</v>
      </c>
      <c r="G207" s="139" t="s">
        <v>100</v>
      </c>
      <c r="H207" s="140">
        <v>2880</v>
      </c>
      <c r="I207" s="139" t="s">
        <v>100</v>
      </c>
      <c r="J207" s="140">
        <v>1810</v>
      </c>
      <c r="K207" s="139" t="s">
        <v>100</v>
      </c>
      <c r="L207" s="140">
        <v>2362</v>
      </c>
      <c r="M207" s="139" t="s">
        <v>100</v>
      </c>
      <c r="N207" s="140">
        <v>2499</v>
      </c>
      <c r="O207" s="77" t="s">
        <v>100</v>
      </c>
      <c r="P207" s="76">
        <v>2380</v>
      </c>
    </row>
    <row r="208" spans="1:16" ht="17.25" customHeight="1">
      <c r="A208" s="96" t="s">
        <v>58</v>
      </c>
      <c r="B208" s="27">
        <v>3</v>
      </c>
      <c r="C208" s="124" t="s">
        <v>126</v>
      </c>
      <c r="D208" s="125">
        <v>1937</v>
      </c>
      <c r="E208" s="139" t="s">
        <v>126</v>
      </c>
      <c r="F208" s="140">
        <v>1890</v>
      </c>
      <c r="G208" s="139" t="s">
        <v>190</v>
      </c>
      <c r="H208" s="140">
        <v>2495</v>
      </c>
      <c r="I208" s="139" t="s">
        <v>190</v>
      </c>
      <c r="J208" s="140">
        <v>1404</v>
      </c>
      <c r="K208" s="139" t="s">
        <v>190</v>
      </c>
      <c r="L208" s="140">
        <v>1771</v>
      </c>
      <c r="M208" s="139" t="s">
        <v>190</v>
      </c>
      <c r="N208" s="140">
        <v>1748</v>
      </c>
      <c r="O208" s="77" t="s">
        <v>192</v>
      </c>
      <c r="P208" s="76">
        <v>1491</v>
      </c>
    </row>
    <row r="209" spans="1:16" ht="17.25" customHeight="1">
      <c r="A209" s="96"/>
      <c r="B209" s="27">
        <v>4</v>
      </c>
      <c r="C209" s="124" t="s">
        <v>124</v>
      </c>
      <c r="D209" s="125">
        <v>1859</v>
      </c>
      <c r="E209" s="139" t="s">
        <v>127</v>
      </c>
      <c r="F209" s="140">
        <v>1668</v>
      </c>
      <c r="G209" s="139" t="s">
        <v>191</v>
      </c>
      <c r="H209" s="140">
        <v>1993</v>
      </c>
      <c r="I209" s="139" t="s">
        <v>192</v>
      </c>
      <c r="J209" s="140">
        <v>1332</v>
      </c>
      <c r="K209" s="139" t="s">
        <v>65</v>
      </c>
      <c r="L209" s="140">
        <v>1556</v>
      </c>
      <c r="M209" s="139" t="s">
        <v>65</v>
      </c>
      <c r="N209" s="140">
        <v>1554</v>
      </c>
      <c r="O209" s="77" t="s">
        <v>65</v>
      </c>
      <c r="P209" s="76">
        <v>1449</v>
      </c>
    </row>
    <row r="210" spans="1:16" ht="17.25" customHeight="1">
      <c r="A210" s="96"/>
      <c r="B210" s="27">
        <v>5</v>
      </c>
      <c r="C210" s="124" t="s">
        <v>127</v>
      </c>
      <c r="D210" s="125">
        <v>1611</v>
      </c>
      <c r="E210" s="139" t="s">
        <v>130</v>
      </c>
      <c r="F210" s="140">
        <v>1414</v>
      </c>
      <c r="G210" s="139" t="s">
        <v>65</v>
      </c>
      <c r="H210" s="140">
        <v>1730</v>
      </c>
      <c r="I210" s="139" t="s">
        <v>65</v>
      </c>
      <c r="J210" s="140">
        <v>1317</v>
      </c>
      <c r="K210" s="139" t="s">
        <v>192</v>
      </c>
      <c r="L210" s="140">
        <v>1415</v>
      </c>
      <c r="M210" s="139" t="s">
        <v>194</v>
      </c>
      <c r="N210" s="140">
        <v>1346</v>
      </c>
      <c r="O210" s="77" t="s">
        <v>190</v>
      </c>
      <c r="P210" s="76">
        <v>1295</v>
      </c>
    </row>
    <row r="211" spans="1:16" ht="17.25" customHeight="1">
      <c r="A211" s="78"/>
      <c r="B211" s="27">
        <v>6</v>
      </c>
      <c r="C211" s="124" t="s">
        <v>128</v>
      </c>
      <c r="D211" s="125">
        <v>1415</v>
      </c>
      <c r="E211" s="139" t="s">
        <v>128</v>
      </c>
      <c r="F211" s="140">
        <v>1412</v>
      </c>
      <c r="G211" s="139" t="s">
        <v>192</v>
      </c>
      <c r="H211" s="140">
        <v>1423</v>
      </c>
      <c r="I211" s="139" t="s">
        <v>193</v>
      </c>
      <c r="J211" s="140">
        <v>1053</v>
      </c>
      <c r="K211" s="139" t="s">
        <v>193</v>
      </c>
      <c r="L211" s="140">
        <v>1176</v>
      </c>
      <c r="M211" s="139" t="s">
        <v>193</v>
      </c>
      <c r="N211" s="140">
        <v>1204</v>
      </c>
      <c r="O211" s="77" t="s">
        <v>194</v>
      </c>
      <c r="P211" s="76">
        <v>1168</v>
      </c>
    </row>
    <row r="212" spans="1:16" ht="17.25" customHeight="1">
      <c r="A212" s="96" t="s">
        <v>64</v>
      </c>
      <c r="B212" s="27">
        <v>7</v>
      </c>
      <c r="C212" s="124" t="s">
        <v>133</v>
      </c>
      <c r="D212" s="125">
        <v>1215</v>
      </c>
      <c r="E212" s="139" t="s">
        <v>124</v>
      </c>
      <c r="F212" s="140">
        <v>1371</v>
      </c>
      <c r="G212" s="139" t="s">
        <v>193</v>
      </c>
      <c r="H212" s="140">
        <v>1420</v>
      </c>
      <c r="I212" s="139" t="s">
        <v>196</v>
      </c>
      <c r="J212" s="140">
        <v>1013</v>
      </c>
      <c r="K212" s="139" t="s">
        <v>194</v>
      </c>
      <c r="L212" s="140">
        <v>1142</v>
      </c>
      <c r="M212" s="139" t="s">
        <v>69</v>
      </c>
      <c r="N212" s="140">
        <v>1084</v>
      </c>
      <c r="O212" s="77" t="s">
        <v>193</v>
      </c>
      <c r="P212" s="76">
        <v>1125</v>
      </c>
    </row>
    <row r="213" spans="1:18" ht="17.25" customHeight="1">
      <c r="A213" s="96"/>
      <c r="B213" s="27">
        <v>8</v>
      </c>
      <c r="C213" s="124" t="s">
        <v>134</v>
      </c>
      <c r="D213" s="125">
        <v>1187</v>
      </c>
      <c r="E213" s="139" t="s">
        <v>129</v>
      </c>
      <c r="F213" s="140">
        <v>1270</v>
      </c>
      <c r="G213" s="139" t="s">
        <v>194</v>
      </c>
      <c r="H213" s="140">
        <v>1372</v>
      </c>
      <c r="I213" s="139" t="s">
        <v>195</v>
      </c>
      <c r="J213" s="140">
        <v>912</v>
      </c>
      <c r="K213" s="139" t="s">
        <v>196</v>
      </c>
      <c r="L213" s="140">
        <v>1119</v>
      </c>
      <c r="M213" s="139" t="s">
        <v>195</v>
      </c>
      <c r="N213" s="140">
        <v>1079</v>
      </c>
      <c r="O213" s="77" t="s">
        <v>69</v>
      </c>
      <c r="P213" s="76">
        <v>972</v>
      </c>
      <c r="R213" s="62"/>
    </row>
    <row r="214" spans="1:18" ht="17.25" customHeight="1">
      <c r="A214" s="96"/>
      <c r="B214" s="27">
        <v>9</v>
      </c>
      <c r="C214" s="124" t="s">
        <v>129</v>
      </c>
      <c r="D214" s="125">
        <v>1157</v>
      </c>
      <c r="E214" s="139" t="s">
        <v>131</v>
      </c>
      <c r="F214" s="140">
        <v>1256</v>
      </c>
      <c r="G214" s="139" t="s">
        <v>195</v>
      </c>
      <c r="H214" s="140">
        <v>1346</v>
      </c>
      <c r="I214" s="139" t="s">
        <v>69</v>
      </c>
      <c r="J214" s="140">
        <v>904</v>
      </c>
      <c r="K214" s="139" t="s">
        <v>197</v>
      </c>
      <c r="L214" s="140">
        <v>1075</v>
      </c>
      <c r="M214" s="139" t="s">
        <v>85</v>
      </c>
      <c r="N214" s="140">
        <v>1030</v>
      </c>
      <c r="O214" s="77" t="s">
        <v>195</v>
      </c>
      <c r="P214" s="76">
        <v>959</v>
      </c>
      <c r="R214" s="62"/>
    </row>
    <row r="215" spans="1:16" ht="17.25" customHeight="1">
      <c r="A215" s="78"/>
      <c r="B215" s="27">
        <v>10</v>
      </c>
      <c r="C215" s="124" t="s">
        <v>131</v>
      </c>
      <c r="D215" s="125">
        <v>1262</v>
      </c>
      <c r="E215" s="141" t="s">
        <v>132</v>
      </c>
      <c r="F215" s="127">
        <v>1167</v>
      </c>
      <c r="G215" s="141" t="s">
        <v>196</v>
      </c>
      <c r="H215" s="127">
        <v>1272</v>
      </c>
      <c r="I215" s="141" t="s">
        <v>194</v>
      </c>
      <c r="J215" s="127">
        <v>829</v>
      </c>
      <c r="K215" s="141" t="s">
        <v>195</v>
      </c>
      <c r="L215" s="127">
        <v>1025</v>
      </c>
      <c r="M215" s="141" t="s">
        <v>197</v>
      </c>
      <c r="N215" s="127">
        <v>1022</v>
      </c>
      <c r="O215" s="77" t="s">
        <v>197</v>
      </c>
      <c r="P215" s="80">
        <v>846</v>
      </c>
    </row>
    <row r="216" spans="1:16" ht="17.25" customHeight="1">
      <c r="A216" s="96" t="s">
        <v>70</v>
      </c>
      <c r="B216" s="28" t="s">
        <v>53</v>
      </c>
      <c r="C216" s="128"/>
      <c r="D216" s="129">
        <v>18608</v>
      </c>
      <c r="E216" s="130"/>
      <c r="F216" s="125">
        <v>18468</v>
      </c>
      <c r="G216" s="83"/>
      <c r="H216" s="76">
        <v>19887</v>
      </c>
      <c r="I216" s="83"/>
      <c r="J216" s="76">
        <v>13468</v>
      </c>
      <c r="K216" s="83"/>
      <c r="L216" s="76">
        <v>15707</v>
      </c>
      <c r="M216" s="83"/>
      <c r="N216" s="76">
        <v>15980</v>
      </c>
      <c r="O216" s="83"/>
      <c r="P216" s="76">
        <v>14644</v>
      </c>
    </row>
    <row r="217" spans="1:16" ht="17.25" customHeight="1">
      <c r="A217" s="98"/>
      <c r="B217" s="31" t="s">
        <v>71</v>
      </c>
      <c r="C217" s="131"/>
      <c r="D217" s="132">
        <v>26913</v>
      </c>
      <c r="E217" s="142"/>
      <c r="F217" s="140">
        <v>26531</v>
      </c>
      <c r="G217" s="86"/>
      <c r="H217" s="76">
        <v>30314</v>
      </c>
      <c r="I217" s="86"/>
      <c r="J217" s="76">
        <v>19929</v>
      </c>
      <c r="K217" s="86"/>
      <c r="L217" s="76">
        <v>23380</v>
      </c>
      <c r="M217" s="86"/>
      <c r="N217" s="76">
        <v>22759</v>
      </c>
      <c r="O217" s="86"/>
      <c r="P217" s="76">
        <v>20782</v>
      </c>
    </row>
    <row r="218" spans="1:16" ht="17.25" customHeight="1" thickBot="1">
      <c r="A218" s="70"/>
      <c r="B218" s="30" t="s">
        <v>55</v>
      </c>
      <c r="C218" s="134"/>
      <c r="D218" s="135">
        <v>69.1</v>
      </c>
      <c r="E218" s="136"/>
      <c r="F218" s="135">
        <v>69.6</v>
      </c>
      <c r="G218" s="90"/>
      <c r="H218" s="89">
        <v>65.6033515867256</v>
      </c>
      <c r="I218" s="90"/>
      <c r="J218" s="89">
        <v>67.57990867579909</v>
      </c>
      <c r="K218" s="90"/>
      <c r="L218" s="89">
        <v>67.18135158254918</v>
      </c>
      <c r="M218" s="90"/>
      <c r="N218" s="89">
        <v>70.21398128213015</v>
      </c>
      <c r="O218" s="90"/>
      <c r="P218" s="89">
        <v>70.46482532961217</v>
      </c>
    </row>
    <row r="219" spans="1:18" ht="17.25" customHeight="1">
      <c r="A219" s="100" t="s">
        <v>72</v>
      </c>
      <c r="B219" s="101" t="s">
        <v>73</v>
      </c>
      <c r="C219" s="101"/>
      <c r="D219" s="101"/>
      <c r="E219" s="101"/>
      <c r="F219" s="101"/>
      <c r="G219" s="101"/>
      <c r="H219" s="101"/>
      <c r="I219" s="101"/>
      <c r="J219" s="101"/>
      <c r="K219" s="101"/>
      <c r="L219" s="101"/>
      <c r="M219" s="102"/>
      <c r="N219" s="102"/>
      <c r="O219" s="102"/>
      <c r="P219" s="102"/>
      <c r="Q219" s="49"/>
      <c r="R219" s="49"/>
    </row>
    <row r="220" spans="1:18" ht="17.25" customHeight="1">
      <c r="A220" s="100"/>
      <c r="B220" s="103"/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2"/>
      <c r="N220" s="102"/>
      <c r="O220" s="102"/>
      <c r="P220" s="102"/>
      <c r="Q220" s="49"/>
      <c r="R220" s="49"/>
    </row>
    <row r="221" spans="2:18" ht="17.25" customHeight="1"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37"/>
      <c r="N221" s="37"/>
      <c r="O221" s="37"/>
      <c r="P221" s="37"/>
      <c r="Q221" s="49"/>
      <c r="R221" s="49"/>
    </row>
    <row r="222" spans="1:18" ht="17.25" customHeight="1">
      <c r="A222" s="100"/>
      <c r="B222" s="103"/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2"/>
      <c r="N222" s="102"/>
      <c r="O222" s="102"/>
      <c r="P222" s="102"/>
      <c r="Q222" s="49"/>
      <c r="R222" s="49"/>
    </row>
    <row r="223" spans="2:18" ht="17.25" customHeight="1"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37"/>
      <c r="N223" s="37"/>
      <c r="O223" s="37"/>
      <c r="P223" s="37"/>
      <c r="Q223" s="49"/>
      <c r="R223" s="49"/>
    </row>
  </sheetData>
  <sheetProtection/>
  <mergeCells count="47">
    <mergeCell ref="O15:P15"/>
    <mergeCell ref="O59:P59"/>
    <mergeCell ref="O103:P103"/>
    <mergeCell ref="O147:P147"/>
    <mergeCell ref="O191:P191"/>
    <mergeCell ref="M15:N15"/>
    <mergeCell ref="M59:N59"/>
    <mergeCell ref="M103:N103"/>
    <mergeCell ref="M147:N147"/>
    <mergeCell ref="M191:N191"/>
    <mergeCell ref="K147:L147"/>
    <mergeCell ref="B175:L175"/>
    <mergeCell ref="I147:J147"/>
    <mergeCell ref="G147:H147"/>
    <mergeCell ref="E147:F147"/>
    <mergeCell ref="C147:D147"/>
    <mergeCell ref="B223:L223"/>
    <mergeCell ref="K191:L191"/>
    <mergeCell ref="B219:L219"/>
    <mergeCell ref="B220:L220"/>
    <mergeCell ref="B221:L221"/>
    <mergeCell ref="I191:J191"/>
    <mergeCell ref="G191:H191"/>
    <mergeCell ref="E191:F191"/>
    <mergeCell ref="C191:D191"/>
    <mergeCell ref="B222:L222"/>
    <mergeCell ref="B132:L132"/>
    <mergeCell ref="B145:L145"/>
    <mergeCell ref="I103:J103"/>
    <mergeCell ref="G103:H103"/>
    <mergeCell ref="E103:F103"/>
    <mergeCell ref="C103:D103"/>
    <mergeCell ref="K103:L103"/>
    <mergeCell ref="B131:L131"/>
    <mergeCell ref="K15:L15"/>
    <mergeCell ref="B43:L43"/>
    <mergeCell ref="B44:L44"/>
    <mergeCell ref="I15:J15"/>
    <mergeCell ref="C15:D15"/>
    <mergeCell ref="E15:F15"/>
    <mergeCell ref="G15:H15"/>
    <mergeCell ref="K59:L59"/>
    <mergeCell ref="B87:L87"/>
    <mergeCell ref="I59:J59"/>
    <mergeCell ref="G59:H59"/>
    <mergeCell ref="E59:F59"/>
    <mergeCell ref="C59:D59"/>
  </mergeCells>
  <printOptions horizontalCentered="1"/>
  <pageMargins left="0.5905511811023623" right="0.4724409448818898" top="0.7480314960629921" bottom="0.5905511811023623" header="0.5118110236220472" footer="0.5118110236220472"/>
  <pageSetup firstPageNumber="20" useFirstPageNumber="1" horizontalDpi="600" verticalDpi="600" orientation="landscape" paperSize="9" scale="90" r:id="rId1"/>
  <rowBreaks count="4" manualBreakCount="4">
    <brk id="46" max="15" man="1"/>
    <brk id="90" max="15" man="1"/>
    <brk id="134" max="15" man="1"/>
    <brk id="17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なし</cp:lastModifiedBy>
  <cp:lastPrinted>2012-08-03T00:23:54Z</cp:lastPrinted>
  <dcterms:created xsi:type="dcterms:W3CDTF">2006-04-07T10:06:37Z</dcterms:created>
  <dcterms:modified xsi:type="dcterms:W3CDTF">2018-06-18T05:01:36Z</dcterms:modified>
  <cp:category/>
  <cp:version/>
  <cp:contentType/>
  <cp:contentStatus/>
</cp:coreProperties>
</file>