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1"/>
  </bookViews>
  <sheets>
    <sheet name="Isuzu" sheetId="1" r:id="rId1"/>
    <sheet name="Toyota" sheetId="2" r:id="rId2"/>
    <sheet name="Nissan" sheetId="3" r:id="rId3"/>
  </sheets>
  <externalReferences>
    <externalReference r:id="rId6"/>
    <externalReference r:id="rId7"/>
    <externalReference r:id="rId8"/>
    <externalReference r:id="rId9"/>
  </externalReferences>
  <definedNames>
    <definedName name="Module1.社内配布用印刷" localSheetId="2">[1]!Module1.社内配布用印刷</definedName>
    <definedName name="Module1.社内配布用印刷">[1]!Module1.社内配布用印刷</definedName>
    <definedName name="Module1.提出用印刷" localSheetId="2">[1]!Module1.提出用印刷</definedName>
    <definedName name="Module1.提出用印刷">[1]!Module1.提出用印刷</definedName>
    <definedName name="_xlnm.Print_Area" localSheetId="0">'Isuzu'!$A$4:$S$15</definedName>
    <definedName name="_xlnm.Print_Area" localSheetId="2">'Nissan'!$A$2:$T$12</definedName>
    <definedName name="_xlnm.Print_Area" localSheetId="1">'Toyota'!$A$2:$V$13</definedName>
    <definedName name="_xlnm.Print_Titles" localSheetId="0">'Isuzu'!$4:$10</definedName>
    <definedName name="_xlnm.Print_Titles" localSheetId="2">'Nissan'!$3:$8</definedName>
    <definedName name="_xlnm.Print_Titles">'\\H03399\調査報告\Eudora\Tanaka\attach\[P(g^.xls]乗用・ＲＶ車'!$1:$7</definedName>
    <definedName name="社内配布用印刷" localSheetId="2">[3]!社内配布用印刷</definedName>
    <definedName name="社内配布用印刷">[3]!社内配布用印刷</definedName>
    <definedName name="乗用115_以上">#REF!</definedName>
    <definedName name="新型構変選択" localSheetId="2">[1]!新型構変選択</definedName>
    <definedName name="新型構変選択">[1]!新型構変選択</definedName>
    <definedName name="製作者選択" localSheetId="2">[1]!製作者選択</definedName>
    <definedName name="製作者選択">[1]!製作者選択</definedName>
    <definedName name="提出用印刷" localSheetId="2">[3]!提出用印刷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<sst xmlns="http://schemas.openxmlformats.org/spreadsheetml/2006/main" count="182" uniqueCount="88">
  <si>
    <t>ガソリン小型バス</t>
  </si>
  <si>
    <t>目標年度（平成２７年度）</t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</si>
  <si>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</si>
  <si>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</si>
  <si>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</si>
  <si>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</si>
  <si>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</si>
  <si>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</si>
  <si>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</si>
  <si>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</si>
  <si>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</si>
  <si>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</si>
  <si>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</si>
  <si>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</si>
  <si>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</si>
  <si>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t>CBF-JDS4E26</t>
  </si>
  <si>
    <t>QR25</t>
  </si>
  <si>
    <t>2.488</t>
  </si>
  <si>
    <t>5AT(E･LTC)</t>
  </si>
  <si>
    <t>☆☆☆</t>
  </si>
  <si>
    <t>※印の付いている通称名については、日産自動車株式会社が製造事業者である。</t>
  </si>
  <si>
    <r>
      <rPr>
        <b/>
        <sz val="12"/>
        <rFont val="ＭＳ Ｐゴシック"/>
        <family val="3"/>
      </rPr>
      <t>ガソリン小型バス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</si>
  <si>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</si>
  <si>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</si>
  <si>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乗車定員
（名）</t>
    </r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</si>
  <si>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</si>
  <si>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</si>
  <si>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</si>
  <si>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</si>
  <si>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</si>
  <si>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</si>
  <si>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</si>
  <si>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</si>
  <si>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</si>
  <si>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対策</t>
    </r>
  </si>
  <si>
    <t>CBF-TRH223B</t>
  </si>
  <si>
    <t>2TR</t>
  </si>
  <si>
    <t>V
B</t>
  </si>
  <si>
    <t>3W
AI</t>
  </si>
  <si>
    <t>R</t>
  </si>
  <si>
    <t>CBF-TRH228B</t>
  </si>
  <si>
    <t>A</t>
  </si>
  <si>
    <t>ニッサン</t>
  </si>
  <si>
    <t>NV350 キャラバン</t>
  </si>
  <si>
    <t>CBF-DS4E26</t>
  </si>
  <si>
    <t>V,B</t>
  </si>
  <si>
    <t>3W</t>
  </si>
  <si>
    <t/>
  </si>
  <si>
    <t>2130～2140</t>
  </si>
  <si>
    <t>CBF-DS8E26</t>
  </si>
  <si>
    <t>2210～2250</t>
  </si>
  <si>
    <t>当該自動車の製造又は輸入の事業を行う者の氏名又は名称    トヨタ自動車株式会社　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</si>
  <si>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</si>
  <si>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</si>
  <si>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JC08</t>
    </r>
    <r>
      <rPr>
        <sz val="8"/>
        <rFont val="ＭＳ Ｐゴシック"/>
        <family val="3"/>
      </rPr>
      <t>モード</t>
    </r>
  </si>
  <si>
    <t>平成27年度
燃費基準
達成・向上
達成レベル</t>
  </si>
  <si>
    <t>平成32年度
燃費基準
達成・向上
達成レベル</t>
  </si>
  <si>
    <r>
      <rPr>
        <sz val="8"/>
        <color indexed="8"/>
        <rFont val="ＭＳ Ｐゴシック"/>
        <family val="3"/>
      </rPr>
      <t>類別区分番号</t>
    </r>
  </si>
  <si>
    <t>トヨタ</t>
  </si>
  <si>
    <t>0029～0032</t>
  </si>
  <si>
    <t>6AT
(E･LTC)</t>
  </si>
  <si>
    <t>2070～2100</t>
  </si>
  <si>
    <t>2180～2210</t>
  </si>
  <si>
    <t>当該自動車の製造又は輸入の事業を行う者の氏名又は名称　　　　いすゞ自動車株式会社</t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</si>
  <si>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</si>
  <si>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JC08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</si>
  <si>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燃費基準
達成・向上
達成レベル</t>
    </r>
  </si>
  <si>
    <r>
      <rPr>
        <sz val="8"/>
        <rFont val="ＭＳ Ｐゴシック"/>
        <family val="3"/>
      </rPr>
      <t>燃費
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</si>
  <si>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t>いすゞ</t>
  </si>
  <si>
    <t>※</t>
  </si>
  <si>
    <t>コモ</t>
  </si>
  <si>
    <t>V,B</t>
  </si>
  <si>
    <t>3W</t>
  </si>
  <si>
    <t>R</t>
  </si>
  <si>
    <r>
      <rPr>
        <sz val="8"/>
        <rFont val="ＭＳ Ｐゴシック"/>
        <family val="3"/>
      </rPr>
      <t>当該自動車の製造又は輸入の事業を行う者の氏名又は名称　</t>
    </r>
  </si>
  <si>
    <r>
      <rPr>
        <sz val="8"/>
        <rFont val="ＭＳ Ｐゴシック"/>
        <family val="3"/>
      </rPr>
      <t>日産自動車株式会社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</si>
  <si>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</si>
  <si>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
達成・向上
達成レベル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</si>
  <si>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
達成・向上
達成レベル</t>
    </r>
  </si>
  <si>
    <r>
      <rPr>
        <sz val="8"/>
        <rFont val="ＭＳ Ｐゴシック"/>
        <family val="3"/>
      </rPr>
      <t>＜記入要領＞</t>
    </r>
  </si>
  <si>
    <r>
      <rPr>
        <sz val="8"/>
        <rFont val="ＭＳ Ｐゴシック"/>
        <family val="3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ポイントで記入。</t>
    </r>
  </si>
  <si>
    <r>
      <rPr>
        <sz val="8"/>
        <rFont val="ＭＳ Ｐゴシック"/>
        <family val="3"/>
      </rPr>
      <t>２．一つの通称名に複数の型式がある場合は、通称名は大枠に一つ記入。</t>
    </r>
  </si>
  <si>
    <r>
      <rPr>
        <sz val="8"/>
        <rFont val="ＭＳ Ｐゴシック"/>
        <family val="3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排出量」については既に計算式が入力されているため、入力は不要。欄を追加する場合はセルの内容をコピーする。</t>
    </r>
  </si>
  <si>
    <r>
      <rPr>
        <sz val="8"/>
        <rFont val="ＭＳ Ｐゴシック"/>
        <family val="3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製造事業者名を記載する。</t>
    </r>
  </si>
  <si>
    <r>
      <rPr>
        <sz val="8"/>
        <rFont val="ＭＳ Ｐゴシック"/>
        <family val="3"/>
      </rPr>
      <t>５．「その他」について、以下に留意し記載する。</t>
    </r>
  </si>
  <si>
    <r>
      <rPr>
        <sz val="8"/>
        <rFont val="ＭＳ Ｐゴシック"/>
        <family val="3"/>
      </rPr>
      <t>　①燃費の異なる要因と関係のない事項は記入しない。</t>
    </r>
  </si>
  <si>
    <r>
      <rPr>
        <sz val="8"/>
        <rFont val="ＭＳ Ｐゴシック"/>
        <family val="3"/>
      </rPr>
      <t>　②製造事業者等独自の固有名詞の使用は極力避け、一般的な用語を使用する。適当な一般用語がない場合は、欄外に固有名詞の用語説明を付す。</t>
    </r>
  </si>
  <si>
    <t>ハイエース
レジアスエース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</si>
</sst>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"/>
    <numFmt numFmtId="179" formatCode="m&quot;月&quot;d&quot;日&quot;;@"/>
    <numFmt numFmtId="180" formatCode="0.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0"/>
      <name val="ＭＳ Ｐゴシック"/>
      <family val="3"/>
    </font>
    <font>
      <sz val="6"/>
      <name val="ＭＳ Ｐゴシック"/>
      <family val="3"/>
    </font>
    <font>
      <u val="single"/>
      <sz val="8"/>
      <name val="ＭＳ Ｐゴシック"/>
      <family val="3"/>
    </font>
    <font>
      <sz val="8"/>
      <name val="ＭＳ Ｐゴシック"/>
      <family val="3"/>
    </font>
    <font>
      <sz val="8"/>
      <name val="Arial"/>
      <family val="2"/>
    </font>
    <font>
      <b/>
      <sz val="12"/>
      <name val="ＭＳ Ｐゴシック"/>
      <family val="3"/>
    </font>
    <font>
      <sz val="8"/>
      <name val="ＭＳ ゴシック"/>
      <family val="3"/>
    </font>
    <font>
      <b/>
      <sz val="10"/>
      <name val="Arial"/>
      <family val="2"/>
    </font>
    <font>
      <u val="single"/>
      <sz val="8"/>
      <name val="ＭＳ ゴシック"/>
      <family val="3"/>
    </font>
    <font>
      <sz val="10"/>
      <name val="ＭＳ Ｐゴシック"/>
      <family val="3"/>
    </font>
    <font>
      <sz val="7"/>
      <name val="ＭＳ 明朝"/>
      <family val="1"/>
    </font>
    <font>
      <sz val="7"/>
      <name val="ＭＳ ゴシック"/>
      <family val="3"/>
    </font>
    <font>
      <u val="single"/>
      <sz val="8"/>
      <name val="Arial"/>
      <family val="2"/>
    </font>
    <font>
      <sz val="12"/>
      <name val="ＭＳ Ｐゴシック"/>
      <family val="3"/>
    </font>
    <font>
      <b/>
      <sz val="12"/>
      <name val="Arial"/>
      <family val="2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double"/>
      <top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49" fontId="12" fillId="30" borderId="4">
      <alignment horizontal="center" vertical="center" wrapText="1"/>
      <protection/>
    </xf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9" fontId="13" fillId="32" borderId="6">
      <alignment horizontal="center" vertical="center" wrapText="1"/>
      <protection/>
    </xf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1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9" fontId="12" fillId="0" borderId="4">
      <alignment horizontal="center" vertical="center" wrapText="1"/>
      <protection/>
    </xf>
    <xf numFmtId="0" fontId="55" fillId="33" borderId="5" applyNumberFormat="0" applyAlignment="0" applyProtection="0"/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6" fillId="3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66" applyFont="1" applyFill="1" applyBorder="1" applyAlignment="1">
      <alignment horizontal="left" vertical="center"/>
      <protection/>
    </xf>
    <xf numFmtId="0" fontId="4" fillId="0" borderId="0" xfId="66" applyFont="1" applyFill="1" applyBorder="1">
      <alignment vertical="center"/>
      <protection/>
    </xf>
    <xf numFmtId="0" fontId="5" fillId="0" borderId="0" xfId="66" applyFont="1" applyFill="1" applyBorder="1">
      <alignment vertical="center"/>
      <protection/>
    </xf>
    <xf numFmtId="0" fontId="5" fillId="0" borderId="0" xfId="66" applyFont="1" applyFill="1" applyBorder="1" applyAlignment="1">
      <alignment horizontal="right"/>
      <protection/>
    </xf>
    <xf numFmtId="0" fontId="5" fillId="0" borderId="0" xfId="66" applyFont="1">
      <alignment vertical="center"/>
      <protection/>
    </xf>
    <xf numFmtId="0" fontId="4" fillId="0" borderId="0" xfId="66" applyFont="1" applyFill="1" applyBorder="1" applyAlignment="1">
      <alignment horizontal="left" vertical="center"/>
      <protection/>
    </xf>
    <xf numFmtId="0" fontId="6" fillId="0" borderId="0" xfId="66" applyFont="1" applyFill="1" applyBorder="1">
      <alignment vertical="center"/>
      <protection/>
    </xf>
    <xf numFmtId="0" fontId="6" fillId="0" borderId="0" xfId="66" applyFont="1" applyFill="1">
      <alignment vertical="center"/>
      <protection/>
    </xf>
    <xf numFmtId="0" fontId="5" fillId="0" borderId="12" xfId="66" applyFont="1" applyFill="1" applyBorder="1" applyAlignment="1" quotePrefix="1">
      <alignment horizontal="left" vertical="center"/>
      <protection/>
    </xf>
    <xf numFmtId="0" fontId="6" fillId="0" borderId="12" xfId="66" applyFont="1" applyFill="1" applyBorder="1">
      <alignment vertical="center"/>
      <protection/>
    </xf>
    <xf numFmtId="0" fontId="7" fillId="0" borderId="0" xfId="66" applyFont="1" applyFill="1" applyBorder="1" applyAlignment="1">
      <alignment/>
      <protection/>
    </xf>
    <xf numFmtId="0" fontId="6" fillId="0" borderId="0" xfId="66" applyFont="1" applyFill="1" applyBorder="1" applyAlignment="1">
      <alignment/>
      <protection/>
    </xf>
    <xf numFmtId="0" fontId="6" fillId="0" borderId="0" xfId="66" applyFont="1" applyFill="1" applyAlignment="1">
      <alignment horizontal="right"/>
      <protection/>
    </xf>
    <xf numFmtId="0" fontId="5" fillId="0" borderId="0" xfId="66" applyFont="1" applyFill="1" applyAlignment="1">
      <alignment horizontal="right"/>
      <protection/>
    </xf>
    <xf numFmtId="0" fontId="6" fillId="0" borderId="13" xfId="66" applyFont="1" applyFill="1" applyBorder="1" applyAlignment="1">
      <alignment horizontal="center" vertical="center"/>
      <protection/>
    </xf>
    <xf numFmtId="0" fontId="6" fillId="0" borderId="13" xfId="65" applyFont="1" applyFill="1" applyBorder="1" applyAlignment="1">
      <alignment horizontal="center"/>
      <protection/>
    </xf>
    <xf numFmtId="0" fontId="6" fillId="0" borderId="14" xfId="66" applyFont="1" applyFill="1" applyBorder="1" applyAlignment="1">
      <alignment horizontal="centerContinuous" shrinkToFit="1"/>
      <protection/>
    </xf>
    <xf numFmtId="0" fontId="6" fillId="0" borderId="15" xfId="66" applyFont="1" applyFill="1" applyBorder="1" applyAlignment="1">
      <alignment horizontal="centerContinuous" shrinkToFit="1"/>
      <protection/>
    </xf>
    <xf numFmtId="0" fontId="6" fillId="0" borderId="13" xfId="66" applyFont="1" applyFill="1" applyBorder="1" applyAlignment="1">
      <alignment horizontal="centerContinuous" shrinkToFit="1"/>
      <protection/>
    </xf>
    <xf numFmtId="0" fontId="6" fillId="0" borderId="16" xfId="66" applyFont="1" applyFill="1" applyBorder="1" applyAlignment="1">
      <alignment horizontal="center"/>
      <protection/>
    </xf>
    <xf numFmtId="0" fontId="6" fillId="0" borderId="17" xfId="66" applyFont="1" applyFill="1" applyBorder="1" applyAlignment="1">
      <alignment horizontal="center" vertical="center"/>
      <protection/>
    </xf>
    <xf numFmtId="0" fontId="6" fillId="0" borderId="18" xfId="65" applyFont="1" applyFill="1" applyBorder="1" applyAlignment="1">
      <alignment horizontal="center"/>
      <protection/>
    </xf>
    <xf numFmtId="0" fontId="6" fillId="0" borderId="19" xfId="65" applyFont="1" applyFill="1" applyBorder="1" applyAlignment="1">
      <alignment horizontal="center"/>
      <protection/>
    </xf>
    <xf numFmtId="0" fontId="6" fillId="0" borderId="20" xfId="65" applyFont="1" applyFill="1" applyBorder="1" applyAlignment="1">
      <alignment horizontal="center"/>
      <protection/>
    </xf>
    <xf numFmtId="0" fontId="6" fillId="0" borderId="0" xfId="65" applyFont="1" applyFill="1" applyBorder="1" applyAlignment="1">
      <alignment horizontal="center"/>
      <protection/>
    </xf>
    <xf numFmtId="0" fontId="6" fillId="0" borderId="17" xfId="65" applyFont="1" applyFill="1" applyBorder="1" applyAlignment="1">
      <alignment horizontal="center"/>
      <protection/>
    </xf>
    <xf numFmtId="0" fontId="6" fillId="0" borderId="17" xfId="65" applyFont="1" applyFill="1" applyBorder="1">
      <alignment/>
      <protection/>
    </xf>
    <xf numFmtId="0" fontId="6" fillId="0" borderId="12" xfId="65" applyFont="1" applyFill="1" applyBorder="1" applyAlignment="1">
      <alignment horizontal="center"/>
      <protection/>
    </xf>
    <xf numFmtId="177" fontId="9" fillId="0" borderId="21" xfId="0" applyNumberFormat="1" applyFont="1" applyFill="1" applyBorder="1" applyAlignment="1">
      <alignment horizontal="center" vertical="center" wrapText="1"/>
    </xf>
    <xf numFmtId="0" fontId="8" fillId="0" borderId="0" xfId="66" applyFont="1" applyFill="1">
      <alignment vertical="center"/>
      <protection/>
    </xf>
    <xf numFmtId="177" fontId="9" fillId="0" borderId="22" xfId="0" applyNumberFormat="1" applyFont="1" applyFill="1" applyBorder="1" applyAlignment="1">
      <alignment horizontal="center" vertical="center" wrapText="1"/>
    </xf>
    <xf numFmtId="0" fontId="5" fillId="0" borderId="0" xfId="66" applyFont="1" applyFill="1" applyBorder="1" applyAlignment="1">
      <alignment horizontal="left" vertical="center"/>
      <protection/>
    </xf>
    <xf numFmtId="0" fontId="5" fillId="0" borderId="0" xfId="66" applyFont="1" applyFill="1" applyBorder="1" applyAlignment="1">
      <alignment horizontal="left"/>
      <protection/>
    </xf>
    <xf numFmtId="0" fontId="5" fillId="0" borderId="0" xfId="66" applyFont="1" applyFill="1" applyBorder="1" applyAlignment="1">
      <alignment horizontal="center"/>
      <protection/>
    </xf>
    <xf numFmtId="178" fontId="11" fillId="0" borderId="0" xfId="66" applyNumberFormat="1" applyFont="1" applyFill="1" applyBorder="1" applyAlignment="1" quotePrefix="1">
      <alignment horizontal="center" vertical="center" wrapText="1"/>
      <protection/>
    </xf>
    <xf numFmtId="178" fontId="11" fillId="0" borderId="0" xfId="66" applyNumberFormat="1" applyFont="1" applyFill="1" applyBorder="1" applyAlignment="1">
      <alignment horizontal="center" vertical="center" wrapText="1"/>
      <protection/>
    </xf>
    <xf numFmtId="178" fontId="5" fillId="0" borderId="0" xfId="66" applyNumberFormat="1" applyFont="1" applyFill="1" applyBorder="1" applyAlignment="1" quotePrefix="1">
      <alignment horizontal="center" vertical="center" wrapText="1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0" xfId="66" applyFont="1" applyBorder="1">
      <alignment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79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79" fontId="6" fillId="0" borderId="0" xfId="0" applyNumberFormat="1" applyFont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179" fontId="11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178" fontId="9" fillId="0" borderId="26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178" fontId="9" fillId="0" borderId="28" xfId="0" applyNumberFormat="1" applyFont="1" applyFill="1" applyBorder="1" applyAlignment="1">
      <alignment horizontal="center" vertical="center" wrapText="1"/>
    </xf>
    <xf numFmtId="178" fontId="9" fillId="0" borderId="29" xfId="0" applyNumberFormat="1" applyFont="1" applyFill="1" applyBorder="1" applyAlignment="1">
      <alignment horizontal="center" vertical="center" wrapText="1"/>
    </xf>
    <xf numFmtId="178" fontId="9" fillId="0" borderId="2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32" xfId="65" applyFont="1" applyFill="1" applyBorder="1" applyAlignment="1">
      <alignment horizontal="center" vertical="center" wrapText="1"/>
      <protection/>
    </xf>
    <xf numFmtId="0" fontId="6" fillId="0" borderId="33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35" xfId="65" applyFont="1" applyFill="1" applyBorder="1" applyAlignment="1">
      <alignment horizontal="center" vertical="center" wrapText="1"/>
      <protection/>
    </xf>
    <xf numFmtId="0" fontId="6" fillId="0" borderId="36" xfId="65" applyFont="1" applyFill="1" applyBorder="1" applyAlignment="1">
      <alignment horizontal="center" vertical="center"/>
      <protection/>
    </xf>
    <xf numFmtId="0" fontId="6" fillId="0" borderId="37" xfId="65" applyFont="1" applyFill="1" applyBorder="1" applyAlignment="1">
      <alignment horizontal="center" vertical="center"/>
      <protection/>
    </xf>
    <xf numFmtId="0" fontId="6" fillId="0" borderId="38" xfId="65" applyFont="1" applyFill="1" applyBorder="1" applyAlignment="1">
      <alignment horizontal="center" vertical="center" wrapText="1"/>
      <protection/>
    </xf>
    <xf numFmtId="0" fontId="6" fillId="0" borderId="39" xfId="65" applyFont="1" applyFill="1" applyBorder="1" applyAlignment="1">
      <alignment horizontal="center" vertical="center" wrapText="1"/>
      <protection/>
    </xf>
    <xf numFmtId="0" fontId="6" fillId="0" borderId="40" xfId="65" applyFont="1" applyFill="1" applyBorder="1" applyAlignment="1">
      <alignment horizontal="center" vertical="center" wrapText="1"/>
      <protection/>
    </xf>
    <xf numFmtId="0" fontId="6" fillId="0" borderId="41" xfId="65" applyFont="1" applyFill="1" applyBorder="1" applyAlignment="1">
      <alignment horizontal="center" vertical="center" wrapText="1"/>
      <protection/>
    </xf>
    <xf numFmtId="0" fontId="6" fillId="0" borderId="42" xfId="65" applyFont="1" applyFill="1" applyBorder="1" applyAlignment="1">
      <alignment horizontal="center" shrinkToFit="1"/>
      <protection/>
    </xf>
    <xf numFmtId="0" fontId="6" fillId="0" borderId="12" xfId="65" applyFont="1" applyFill="1" applyBorder="1" applyAlignment="1">
      <alignment horizontal="center" shrinkToFit="1"/>
      <protection/>
    </xf>
    <xf numFmtId="0" fontId="6" fillId="0" borderId="17" xfId="65" applyFont="1" applyFill="1" applyBorder="1" applyAlignment="1">
      <alignment horizontal="center" shrinkToFit="1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0" fontId="6" fillId="0" borderId="43" xfId="65" applyFont="1" applyFill="1" applyBorder="1" applyAlignment="1">
      <alignment horizontal="center" vertical="center"/>
      <protection/>
    </xf>
    <xf numFmtId="0" fontId="6" fillId="0" borderId="42" xfId="65" applyFont="1" applyFill="1" applyBorder="1" applyAlignment="1">
      <alignment horizontal="center" vertical="center"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0" borderId="18" xfId="65" applyFont="1" applyFill="1" applyBorder="1" applyAlignment="1">
      <alignment horizontal="center" vertical="center"/>
      <protection/>
    </xf>
    <xf numFmtId="0" fontId="6" fillId="0" borderId="24" xfId="65" applyFont="1" applyFill="1" applyBorder="1" applyAlignment="1">
      <alignment horizontal="center" vertical="center"/>
      <protection/>
    </xf>
    <xf numFmtId="0" fontId="6" fillId="0" borderId="23" xfId="65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7" xfId="65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6" fillId="0" borderId="13" xfId="0" applyFont="1" applyFill="1" applyBorder="1" applyAlignment="1">
      <alignment horizontal="center" shrinkToFi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/>
    </xf>
    <xf numFmtId="0" fontId="5" fillId="0" borderId="2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180" fontId="5" fillId="0" borderId="25" xfId="0" applyNumberFormat="1" applyFont="1" applyFill="1" applyBorder="1" applyAlignment="1">
      <alignment horizontal="center" vertical="center" wrapText="1"/>
    </xf>
    <xf numFmtId="0" fontId="5" fillId="0" borderId="47" xfId="67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 wrapText="1"/>
    </xf>
    <xf numFmtId="178" fontId="36" fillId="0" borderId="26" xfId="0" applyNumberFormat="1" applyFont="1" applyFill="1" applyBorder="1" applyAlignment="1">
      <alignment horizontal="center" vertical="center" wrapText="1"/>
    </xf>
    <xf numFmtId="1" fontId="36" fillId="0" borderId="21" xfId="0" applyNumberFormat="1" applyFont="1" applyFill="1" applyBorder="1" applyAlignment="1">
      <alignment horizontal="center" vertical="center" wrapText="1"/>
    </xf>
    <xf numFmtId="178" fontId="5" fillId="0" borderId="29" xfId="0" applyNumberFormat="1" applyFont="1" applyFill="1" applyBorder="1" applyAlignment="1" quotePrefix="1">
      <alignment horizontal="center" vertical="center" wrapText="1"/>
    </xf>
    <xf numFmtId="178" fontId="5" fillId="0" borderId="25" xfId="0" applyNumberFormat="1" applyFont="1" applyFill="1" applyBorder="1" applyAlignment="1" quotePrefix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178" fontId="36" fillId="0" borderId="28" xfId="0" applyNumberFormat="1" applyFont="1" applyFill="1" applyBorder="1" applyAlignment="1" quotePrefix="1">
      <alignment horizontal="center" vertical="center" wrapText="1"/>
    </xf>
    <xf numFmtId="1" fontId="36" fillId="0" borderId="22" xfId="0" applyNumberFormat="1" applyFont="1" applyFill="1" applyBorder="1" applyAlignment="1">
      <alignment horizontal="center" vertical="center" wrapText="1"/>
    </xf>
    <xf numFmtId="0" fontId="6" fillId="13" borderId="14" xfId="65" applyFont="1" applyFill="1" applyBorder="1" applyAlignment="1">
      <alignment horizontal="center" vertical="center"/>
      <protection/>
    </xf>
    <xf numFmtId="0" fontId="6" fillId="13" borderId="15" xfId="65" applyFont="1" applyFill="1" applyBorder="1" applyAlignment="1">
      <alignment horizontal="center" vertical="center"/>
      <protection/>
    </xf>
    <xf numFmtId="0" fontId="6" fillId="13" borderId="13" xfId="65" applyFont="1" applyFill="1" applyBorder="1" applyAlignment="1">
      <alignment horizontal="center" vertical="center"/>
      <protection/>
    </xf>
    <xf numFmtId="0" fontId="8" fillId="0" borderId="18" xfId="66" applyFont="1" applyFill="1" applyBorder="1" applyAlignment="1">
      <alignment vertical="center"/>
      <protection/>
    </xf>
    <xf numFmtId="0" fontId="8" fillId="0" borderId="43" xfId="66" applyFont="1" applyFill="1" applyBorder="1" applyAlignment="1">
      <alignment vertical="center"/>
      <protection/>
    </xf>
    <xf numFmtId="0" fontId="8" fillId="0" borderId="13" xfId="66" applyFont="1" applyFill="1" applyBorder="1" applyAlignment="1">
      <alignment vertical="center"/>
      <protection/>
    </xf>
    <xf numFmtId="0" fontId="8" fillId="0" borderId="25" xfId="66" applyFont="1" applyFill="1" applyBorder="1" applyAlignment="1">
      <alignment vertical="center"/>
      <protection/>
    </xf>
    <xf numFmtId="0" fontId="8" fillId="0" borderId="25" xfId="66" applyFont="1" applyFill="1" applyBorder="1" applyAlignment="1">
      <alignment horizontal="center" vertical="center"/>
      <protection/>
    </xf>
    <xf numFmtId="0" fontId="8" fillId="0" borderId="30" xfId="66" applyFont="1" applyFill="1" applyBorder="1" applyAlignment="1">
      <alignment horizontal="center" vertical="center"/>
      <protection/>
    </xf>
    <xf numFmtId="176" fontId="37" fillId="0" borderId="26" xfId="66" applyNumberFormat="1" applyFont="1" applyFill="1" applyBorder="1" applyAlignment="1">
      <alignment horizontal="center" vertical="center"/>
      <protection/>
    </xf>
    <xf numFmtId="176" fontId="8" fillId="0" borderId="27" xfId="66" applyNumberFormat="1" applyFont="1" applyFill="1" applyBorder="1" applyAlignment="1">
      <alignment horizontal="center" vertical="center"/>
      <protection/>
    </xf>
    <xf numFmtId="0" fontId="10" fillId="0" borderId="48" xfId="66" applyFont="1" applyFill="1" applyBorder="1" applyAlignment="1">
      <alignment horizontal="center" vertical="center"/>
      <protection/>
    </xf>
    <xf numFmtId="0" fontId="8" fillId="0" borderId="49" xfId="66" applyFont="1" applyFill="1" applyBorder="1" applyAlignment="1">
      <alignment horizontal="center" vertical="center"/>
      <protection/>
    </xf>
    <xf numFmtId="0" fontId="8" fillId="0" borderId="24" xfId="66" applyFont="1" applyFill="1" applyBorder="1" applyAlignment="1">
      <alignment vertical="center"/>
      <protection/>
    </xf>
    <xf numFmtId="0" fontId="8" fillId="0" borderId="42" xfId="66" applyFont="1" applyFill="1" applyBorder="1" applyAlignment="1">
      <alignment vertical="center"/>
      <protection/>
    </xf>
    <xf numFmtId="0" fontId="8" fillId="0" borderId="17" xfId="66" applyFont="1" applyFill="1" applyBorder="1" applyAlignment="1">
      <alignment vertical="center"/>
      <protection/>
    </xf>
    <xf numFmtId="176" fontId="37" fillId="0" borderId="28" xfId="66" applyNumberFormat="1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/>
    </xf>
    <xf numFmtId="0" fontId="6" fillId="0" borderId="12" xfId="0" applyFont="1" applyFill="1" applyBorder="1" applyAlignment="1" applyProtection="1">
      <alignment horizontal="left"/>
      <protection locked="0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180" fontId="6" fillId="0" borderId="25" xfId="0" applyNumberFormat="1" applyFont="1" applyFill="1" applyBorder="1" applyAlignment="1">
      <alignment horizontal="center" vertical="center"/>
    </xf>
    <xf numFmtId="178" fontId="9" fillId="0" borderId="26" xfId="0" applyNumberFormat="1" applyFont="1" applyFill="1" applyBorder="1" applyAlignment="1" quotePrefix="1">
      <alignment horizontal="center" vertical="center" wrapText="1"/>
    </xf>
    <xf numFmtId="178" fontId="9" fillId="0" borderId="29" xfId="0" applyNumberFormat="1" applyFont="1" applyFill="1" applyBorder="1" applyAlignment="1" quotePrefix="1">
      <alignment horizontal="center" vertical="center" wrapText="1"/>
    </xf>
    <xf numFmtId="178" fontId="9" fillId="0" borderId="25" xfId="0" applyNumberFormat="1" applyFont="1" applyFill="1" applyBorder="1" applyAlignment="1" quotePrefix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強調行" xfId="46"/>
    <cellStyle name="計算" xfId="47"/>
    <cellStyle name="警告文" xfId="48"/>
    <cellStyle name="Comma [0]" xfId="49"/>
    <cellStyle name="Comma" xfId="50"/>
    <cellStyle name="見出し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通常行" xfId="62"/>
    <cellStyle name="入力" xfId="63"/>
    <cellStyle name="標準 2" xfId="64"/>
    <cellStyle name="標準_Dﾊﾞｽ" xfId="65"/>
    <cellStyle name="標準_いすゞ殿 E26_F24" xfId="66"/>
    <cellStyle name="標準_燃費公表用資料　自動作成ツール" xfId="67"/>
    <cellStyle name="良い" xfId="68"/>
  </cellStyles>
  <dxfs count="7"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hfs02\FV\Users\S045498\Desktop\20150302_101B_&#29123;&#36027;&#20844;&#34920;&#29992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</sheetNames>
    <definedNames>
      <definedName name="社内配布用印刷"/>
      <definedName name="提出用印刷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トヨタ １－１"/>
      <sheetName val="トヨタ １－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8"/>
  <sheetViews>
    <sheetView showGridLines="0" showZeros="0" view="pageBreakPreview" zoomScaleNormal="90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2.50390625" style="5" customWidth="1"/>
    <col min="2" max="2" width="8.75390625" style="3" customWidth="1"/>
    <col min="3" max="3" width="2.375" style="3" customWidth="1"/>
    <col min="4" max="4" width="12.50390625" style="3" customWidth="1"/>
    <col min="5" max="5" width="12.75390625" style="3" customWidth="1"/>
    <col min="6" max="6" width="8.50390625" style="3" customWidth="1"/>
    <col min="7" max="7" width="5.875" style="3" customWidth="1"/>
    <col min="8" max="8" width="9.125" style="3" customWidth="1"/>
    <col min="9" max="10" width="7.125" style="3" customWidth="1"/>
    <col min="11" max="11" width="6.125" style="3" customWidth="1"/>
    <col min="12" max="12" width="9.50390625" style="3" customWidth="1"/>
    <col min="13" max="13" width="6.125" style="3" customWidth="1"/>
    <col min="14" max="14" width="10.875" style="3" customWidth="1"/>
    <col min="15" max="17" width="10.625" style="3" customWidth="1"/>
    <col min="18" max="19" width="8.375" style="3" customWidth="1"/>
    <col min="20" max="16384" width="9.00390625" style="5" customWidth="1"/>
  </cols>
  <sheetData>
    <row r="1" spans="2:16" ht="12">
      <c r="B1" s="1"/>
      <c r="C1" s="2"/>
      <c r="P1" s="4"/>
    </row>
    <row r="2" spans="2:16" ht="10.5">
      <c r="B2" s="6"/>
      <c r="C2" s="2"/>
      <c r="P2" s="4"/>
    </row>
    <row r="3" spans="2:16" ht="10.5">
      <c r="B3" s="6"/>
      <c r="C3" s="2"/>
      <c r="P3" s="4"/>
    </row>
    <row r="4" spans="2:19" ht="11.25">
      <c r="B4" s="7"/>
      <c r="C4" s="7"/>
      <c r="D4" s="7"/>
      <c r="E4" s="8"/>
      <c r="F4" s="7"/>
      <c r="G4" s="8"/>
      <c r="H4" s="8"/>
      <c r="I4" s="7"/>
      <c r="J4" s="9" t="s">
        <v>63</v>
      </c>
      <c r="K4" s="10"/>
      <c r="L4" s="10"/>
      <c r="M4" s="10"/>
      <c r="N4" s="10"/>
      <c r="O4" s="10"/>
      <c r="P4" s="10"/>
      <c r="Q4" s="10"/>
      <c r="R4" s="10"/>
      <c r="S4" s="10"/>
    </row>
    <row r="5" spans="2:19" ht="15">
      <c r="B5" s="11" t="s">
        <v>0</v>
      </c>
      <c r="C5" s="12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8"/>
      <c r="P5" s="13"/>
      <c r="Q5" s="8"/>
      <c r="R5" s="8"/>
      <c r="S5" s="14" t="s">
        <v>1</v>
      </c>
    </row>
    <row r="6" spans="2:19" ht="14.25" customHeight="1" thickBot="1">
      <c r="B6" s="97" t="s">
        <v>22</v>
      </c>
      <c r="C6" s="101" t="s">
        <v>2</v>
      </c>
      <c r="D6" s="102"/>
      <c r="E6" s="15"/>
      <c r="F6" s="101" t="s">
        <v>3</v>
      </c>
      <c r="G6" s="105"/>
      <c r="H6" s="100" t="s">
        <v>23</v>
      </c>
      <c r="I6" s="100" t="s">
        <v>64</v>
      </c>
      <c r="J6" s="94" t="s">
        <v>24</v>
      </c>
      <c r="K6" s="168" t="s">
        <v>65</v>
      </c>
      <c r="L6" s="169"/>
      <c r="M6" s="170"/>
      <c r="N6" s="16"/>
      <c r="O6" s="17"/>
      <c r="P6" s="18"/>
      <c r="Q6" s="19"/>
      <c r="R6" s="20"/>
      <c r="S6" s="81" t="s">
        <v>66</v>
      </c>
    </row>
    <row r="7" spans="2:19" ht="11.25">
      <c r="B7" s="98"/>
      <c r="C7" s="95"/>
      <c r="D7" s="103"/>
      <c r="E7" s="21"/>
      <c r="F7" s="96"/>
      <c r="G7" s="106"/>
      <c r="H7" s="98"/>
      <c r="I7" s="98"/>
      <c r="J7" s="95"/>
      <c r="K7" s="84" t="s">
        <v>25</v>
      </c>
      <c r="L7" s="87" t="s">
        <v>26</v>
      </c>
      <c r="M7" s="90" t="s">
        <v>67</v>
      </c>
      <c r="N7" s="22" t="s">
        <v>29</v>
      </c>
      <c r="O7" s="91" t="s">
        <v>30</v>
      </c>
      <c r="P7" s="92"/>
      <c r="Q7" s="93"/>
      <c r="R7" s="23" t="s">
        <v>31</v>
      </c>
      <c r="S7" s="82"/>
    </row>
    <row r="8" spans="2:19" ht="11.25">
      <c r="B8" s="98"/>
      <c r="C8" s="95"/>
      <c r="D8" s="103"/>
      <c r="E8" s="97" t="s">
        <v>4</v>
      </c>
      <c r="F8" s="97" t="s">
        <v>4</v>
      </c>
      <c r="G8" s="100" t="s">
        <v>32</v>
      </c>
      <c r="H8" s="98"/>
      <c r="I8" s="98"/>
      <c r="J8" s="95"/>
      <c r="K8" s="85"/>
      <c r="L8" s="88"/>
      <c r="M8" s="85"/>
      <c r="N8" s="24" t="s">
        <v>5</v>
      </c>
      <c r="O8" s="24" t="s">
        <v>6</v>
      </c>
      <c r="P8" s="24"/>
      <c r="Q8" s="24"/>
      <c r="R8" s="25" t="s">
        <v>7</v>
      </c>
      <c r="S8" s="82"/>
    </row>
    <row r="9" spans="2:19" ht="11.25">
      <c r="B9" s="98"/>
      <c r="C9" s="95"/>
      <c r="D9" s="103"/>
      <c r="E9" s="98"/>
      <c r="F9" s="98"/>
      <c r="G9" s="98"/>
      <c r="H9" s="98"/>
      <c r="I9" s="98"/>
      <c r="J9" s="95"/>
      <c r="K9" s="85"/>
      <c r="L9" s="88"/>
      <c r="M9" s="85"/>
      <c r="N9" s="24" t="s">
        <v>33</v>
      </c>
      <c r="O9" s="24" t="s">
        <v>8</v>
      </c>
      <c r="P9" s="24" t="s">
        <v>9</v>
      </c>
      <c r="Q9" s="24" t="s">
        <v>10</v>
      </c>
      <c r="R9" s="25" t="s">
        <v>11</v>
      </c>
      <c r="S9" s="82"/>
    </row>
    <row r="10" spans="2:19" ht="11.25">
      <c r="B10" s="99"/>
      <c r="C10" s="96"/>
      <c r="D10" s="104"/>
      <c r="E10" s="99"/>
      <c r="F10" s="99"/>
      <c r="G10" s="99"/>
      <c r="H10" s="99"/>
      <c r="I10" s="99"/>
      <c r="J10" s="96"/>
      <c r="K10" s="86"/>
      <c r="L10" s="89"/>
      <c r="M10" s="86"/>
      <c r="N10" s="26" t="s">
        <v>34</v>
      </c>
      <c r="O10" s="26" t="s">
        <v>12</v>
      </c>
      <c r="P10" s="26" t="s">
        <v>13</v>
      </c>
      <c r="Q10" s="27"/>
      <c r="R10" s="28" t="s">
        <v>14</v>
      </c>
      <c r="S10" s="83"/>
    </row>
    <row r="11" spans="2:19" s="30" customFormat="1" ht="19.5" customHeight="1">
      <c r="B11" s="171" t="s">
        <v>68</v>
      </c>
      <c r="C11" s="172" t="s">
        <v>69</v>
      </c>
      <c r="D11" s="173" t="s">
        <v>70</v>
      </c>
      <c r="E11" s="174" t="s">
        <v>15</v>
      </c>
      <c r="F11" s="175" t="s">
        <v>16</v>
      </c>
      <c r="G11" s="175" t="s">
        <v>17</v>
      </c>
      <c r="H11" s="175" t="s">
        <v>18</v>
      </c>
      <c r="I11" s="175">
        <v>2090</v>
      </c>
      <c r="J11" s="176">
        <v>14</v>
      </c>
      <c r="K11" s="177">
        <v>8.6</v>
      </c>
      <c r="L11" s="29">
        <f>IF(K11&gt;0,1/K11*34.6*67.1,"")</f>
        <v>269.96046511627907</v>
      </c>
      <c r="M11" s="178">
        <v>8.5</v>
      </c>
      <c r="N11" s="175" t="s">
        <v>71</v>
      </c>
      <c r="O11" s="175" t="s">
        <v>72</v>
      </c>
      <c r="P11" s="175" t="s">
        <v>73</v>
      </c>
      <c r="Q11" s="175"/>
      <c r="R11" s="179" t="s">
        <v>19</v>
      </c>
      <c r="S11" s="180">
        <v>101</v>
      </c>
    </row>
    <row r="12" spans="2:19" s="30" customFormat="1" ht="19.5" customHeight="1" thickBot="1">
      <c r="B12" s="181"/>
      <c r="C12" s="182"/>
      <c r="D12" s="183"/>
      <c r="E12" s="174" t="s">
        <v>15</v>
      </c>
      <c r="F12" s="175" t="s">
        <v>16</v>
      </c>
      <c r="G12" s="175" t="s">
        <v>17</v>
      </c>
      <c r="H12" s="175" t="s">
        <v>18</v>
      </c>
      <c r="I12" s="175">
        <v>2120</v>
      </c>
      <c r="J12" s="176">
        <v>14</v>
      </c>
      <c r="K12" s="184">
        <v>8.5</v>
      </c>
      <c r="L12" s="31">
        <f>IF(K12&gt;0,1/K12*34.6*67.1,"")</f>
        <v>273.1364705882352</v>
      </c>
      <c r="M12" s="178">
        <v>8.5</v>
      </c>
      <c r="N12" s="175" t="s">
        <v>71</v>
      </c>
      <c r="O12" s="175" t="s">
        <v>72</v>
      </c>
      <c r="P12" s="175" t="s">
        <v>73</v>
      </c>
      <c r="Q12" s="175"/>
      <c r="R12" s="179" t="s">
        <v>19</v>
      </c>
      <c r="S12" s="180">
        <v>100</v>
      </c>
    </row>
    <row r="13" spans="4:18" s="3" customFormat="1" ht="12">
      <c r="D13" s="32"/>
      <c r="E13" s="33"/>
      <c r="F13" s="34"/>
      <c r="G13" s="34"/>
      <c r="K13" s="35"/>
      <c r="L13" s="36"/>
      <c r="M13" s="37"/>
      <c r="R13" s="38"/>
    </row>
    <row r="14" spans="4:18" s="3" customFormat="1" ht="12">
      <c r="D14" s="32"/>
      <c r="E14" s="33"/>
      <c r="F14" s="34"/>
      <c r="G14" s="34"/>
      <c r="K14" s="35"/>
      <c r="L14" s="36"/>
      <c r="M14" s="37"/>
      <c r="R14" s="38"/>
    </row>
    <row r="15" spans="3:18" s="3" customFormat="1" ht="12">
      <c r="C15" s="39" t="s">
        <v>20</v>
      </c>
      <c r="D15" s="32"/>
      <c r="E15" s="33"/>
      <c r="F15" s="34"/>
      <c r="G15" s="34"/>
      <c r="K15" s="35"/>
      <c r="L15" s="36"/>
      <c r="M15" s="37"/>
      <c r="R15" s="38"/>
    </row>
    <row r="16" spans="4:18" s="3" customFormat="1" ht="12">
      <c r="D16" s="32"/>
      <c r="E16" s="33"/>
      <c r="F16" s="34"/>
      <c r="G16" s="34"/>
      <c r="K16" s="35"/>
      <c r="L16" s="36"/>
      <c r="M16" s="37"/>
      <c r="R16" s="38"/>
    </row>
    <row r="17" spans="4:18" s="3" customFormat="1" ht="12">
      <c r="D17" s="32"/>
      <c r="E17" s="33"/>
      <c r="F17" s="34"/>
      <c r="G17" s="34"/>
      <c r="K17" s="35"/>
      <c r="L17" s="36"/>
      <c r="M17" s="37"/>
      <c r="R17" s="38"/>
    </row>
    <row r="18" spans="2:19" s="39" customFormat="1" ht="10.5">
      <c r="B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</sheetData>
  <sheetProtection/>
  <mergeCells count="15">
    <mergeCell ref="J6:J10"/>
    <mergeCell ref="E8:E10"/>
    <mergeCell ref="F8:F10"/>
    <mergeCell ref="G8:G10"/>
    <mergeCell ref="B6:B10"/>
    <mergeCell ref="C6:D10"/>
    <mergeCell ref="F6:G7"/>
    <mergeCell ref="H6:H10"/>
    <mergeCell ref="I6:I10"/>
    <mergeCell ref="K6:M6"/>
    <mergeCell ref="S6:S10"/>
    <mergeCell ref="K7:K10"/>
    <mergeCell ref="L7:L10"/>
    <mergeCell ref="M7:M10"/>
    <mergeCell ref="O7:Q7"/>
  </mergeCells>
  <printOptions/>
  <pageMargins left="0.7" right="0.7" top="0.75" bottom="0.75" header="0.3" footer="0.3"/>
  <pageSetup fitToHeight="0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0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00390625" defaultRowHeight="13.5"/>
  <cols>
    <col min="1" max="1" width="9.00390625" style="58" customWidth="1"/>
    <col min="2" max="2" width="1.12109375" style="58" customWidth="1"/>
    <col min="3" max="3" width="10.875" style="58" customWidth="1"/>
    <col min="4" max="4" width="10.00390625" style="58" customWidth="1"/>
    <col min="5" max="5" width="10.00390625" style="69" customWidth="1"/>
    <col min="6" max="6" width="5.125" style="58" customWidth="1"/>
    <col min="7" max="7" width="7.625" style="58" customWidth="1"/>
    <col min="8" max="8" width="8.125" style="58" customWidth="1"/>
    <col min="9" max="9" width="6.625" style="58" customWidth="1"/>
    <col min="10" max="10" width="7.125" style="58" customWidth="1"/>
    <col min="11" max="11" width="6.875" style="58" customWidth="1"/>
    <col min="12" max="12" width="9.125" style="58" customWidth="1"/>
    <col min="13" max="13" width="8.375" style="58" bestFit="1" customWidth="1"/>
    <col min="14" max="14" width="8.375" style="58" customWidth="1"/>
    <col min="15" max="15" width="4.25390625" style="58" bestFit="1" customWidth="1"/>
    <col min="16" max="16" width="6.75390625" style="58" customWidth="1"/>
    <col min="17" max="17" width="4.25390625" style="58" customWidth="1"/>
    <col min="18" max="18" width="5.875" style="58" customWidth="1"/>
    <col min="19" max="19" width="7.50390625" style="58" customWidth="1"/>
    <col min="20" max="21" width="9.00390625" style="58" customWidth="1"/>
    <col min="22" max="22" width="4.875" style="57" customWidth="1"/>
    <col min="23" max="16384" width="9.00390625" style="58" customWidth="1"/>
  </cols>
  <sheetData>
    <row r="2" spans="1:22" s="41" customFormat="1" ht="14.25">
      <c r="A2" s="40"/>
      <c r="B2" s="40"/>
      <c r="C2" s="40"/>
      <c r="E2" s="42"/>
      <c r="F2" s="43"/>
      <c r="I2" s="40"/>
      <c r="J2" s="44" t="s">
        <v>51</v>
      </c>
      <c r="K2" s="44"/>
      <c r="L2" s="44"/>
      <c r="M2" s="44"/>
      <c r="N2" s="44"/>
      <c r="O2" s="44"/>
      <c r="P2" s="44"/>
      <c r="Q2" s="44"/>
      <c r="R2" s="44"/>
      <c r="S2" s="45"/>
      <c r="T2" s="45"/>
      <c r="U2" s="45"/>
      <c r="V2" s="46"/>
    </row>
    <row r="3" spans="1:22" s="41" customFormat="1" ht="23.25" customHeight="1">
      <c r="A3" s="47" t="s">
        <v>21</v>
      </c>
      <c r="B3" s="47"/>
      <c r="C3" s="48"/>
      <c r="D3" s="49"/>
      <c r="E3" s="50"/>
      <c r="F3" s="48"/>
      <c r="G3" s="48"/>
      <c r="H3" s="48"/>
      <c r="I3" s="48"/>
      <c r="J3" s="51"/>
      <c r="K3" s="48"/>
      <c r="L3" s="48"/>
      <c r="M3" s="48"/>
      <c r="N3" s="48"/>
      <c r="O3" s="48"/>
      <c r="P3" s="49"/>
      <c r="Q3" s="52"/>
      <c r="R3" s="49"/>
      <c r="S3" s="49"/>
      <c r="T3" s="52"/>
      <c r="U3" s="53" t="s">
        <v>52</v>
      </c>
      <c r="V3" s="46"/>
    </row>
    <row r="4" spans="1:21" ht="15" customHeight="1" thickBot="1">
      <c r="A4" s="132" t="s">
        <v>22</v>
      </c>
      <c r="B4" s="133" t="s">
        <v>2</v>
      </c>
      <c r="C4" s="134"/>
      <c r="D4" s="137"/>
      <c r="E4" s="138"/>
      <c r="F4" s="133" t="s">
        <v>3</v>
      </c>
      <c r="G4" s="141"/>
      <c r="H4" s="116" t="s">
        <v>23</v>
      </c>
      <c r="I4" s="116" t="s">
        <v>53</v>
      </c>
      <c r="J4" s="107" t="s">
        <v>24</v>
      </c>
      <c r="K4" s="142" t="s">
        <v>54</v>
      </c>
      <c r="L4" s="137"/>
      <c r="M4" s="137"/>
      <c r="N4" s="138"/>
      <c r="O4" s="55"/>
      <c r="P4" s="110"/>
      <c r="Q4" s="111"/>
      <c r="R4" s="112"/>
      <c r="S4" s="56"/>
      <c r="T4" s="143" t="s">
        <v>55</v>
      </c>
      <c r="U4" s="144" t="s">
        <v>56</v>
      </c>
    </row>
    <row r="5" spans="1:21" ht="14.25" customHeight="1">
      <c r="A5" s="117"/>
      <c r="B5" s="108"/>
      <c r="C5" s="135"/>
      <c r="D5" s="139"/>
      <c r="E5" s="140"/>
      <c r="F5" s="109"/>
      <c r="G5" s="128"/>
      <c r="H5" s="117"/>
      <c r="I5" s="117"/>
      <c r="J5" s="108"/>
      <c r="K5" s="119" t="s">
        <v>25</v>
      </c>
      <c r="L5" s="122" t="s">
        <v>26</v>
      </c>
      <c r="M5" s="125" t="s">
        <v>27</v>
      </c>
      <c r="N5" s="126" t="s">
        <v>28</v>
      </c>
      <c r="O5" s="62" t="s">
        <v>29</v>
      </c>
      <c r="P5" s="129" t="s">
        <v>30</v>
      </c>
      <c r="Q5" s="130"/>
      <c r="R5" s="131"/>
      <c r="S5" s="63" t="s">
        <v>31</v>
      </c>
      <c r="T5" s="145"/>
      <c r="U5" s="146"/>
    </row>
    <row r="6" spans="1:21" ht="14.25">
      <c r="A6" s="117"/>
      <c r="B6" s="108"/>
      <c r="C6" s="135"/>
      <c r="D6" s="132" t="s">
        <v>4</v>
      </c>
      <c r="E6" s="54"/>
      <c r="F6" s="132" t="s">
        <v>4</v>
      </c>
      <c r="G6" s="116" t="s">
        <v>32</v>
      </c>
      <c r="H6" s="117"/>
      <c r="I6" s="117"/>
      <c r="J6" s="108"/>
      <c r="K6" s="120"/>
      <c r="L6" s="123"/>
      <c r="M6" s="120"/>
      <c r="N6" s="127"/>
      <c r="O6" s="64" t="s">
        <v>5</v>
      </c>
      <c r="P6" s="64" t="s">
        <v>6</v>
      </c>
      <c r="Q6" s="64"/>
      <c r="R6" s="64"/>
      <c r="S6" s="65" t="s">
        <v>7</v>
      </c>
      <c r="T6" s="145"/>
      <c r="U6" s="146"/>
    </row>
    <row r="7" spans="1:21" ht="14.25">
      <c r="A7" s="117"/>
      <c r="B7" s="108"/>
      <c r="C7" s="135"/>
      <c r="D7" s="117"/>
      <c r="E7" s="59" t="s">
        <v>57</v>
      </c>
      <c r="F7" s="117"/>
      <c r="G7" s="117"/>
      <c r="H7" s="117"/>
      <c r="I7" s="117"/>
      <c r="J7" s="108"/>
      <c r="K7" s="120"/>
      <c r="L7" s="123"/>
      <c r="M7" s="120"/>
      <c r="N7" s="127"/>
      <c r="O7" s="64" t="s">
        <v>33</v>
      </c>
      <c r="P7" s="64" t="s">
        <v>8</v>
      </c>
      <c r="Q7" s="64" t="s">
        <v>9</v>
      </c>
      <c r="R7" s="64" t="s">
        <v>10</v>
      </c>
      <c r="S7" s="65" t="s">
        <v>11</v>
      </c>
      <c r="T7" s="145"/>
      <c r="U7" s="146"/>
    </row>
    <row r="8" spans="1:21" ht="14.25">
      <c r="A8" s="118"/>
      <c r="B8" s="109"/>
      <c r="C8" s="136"/>
      <c r="D8" s="118"/>
      <c r="E8" s="66"/>
      <c r="F8" s="118"/>
      <c r="G8" s="118"/>
      <c r="H8" s="118"/>
      <c r="I8" s="118"/>
      <c r="J8" s="109"/>
      <c r="K8" s="121"/>
      <c r="L8" s="124"/>
      <c r="M8" s="121"/>
      <c r="N8" s="128"/>
      <c r="O8" s="61" t="s">
        <v>34</v>
      </c>
      <c r="P8" s="61" t="s">
        <v>12</v>
      </c>
      <c r="Q8" s="61" t="s">
        <v>13</v>
      </c>
      <c r="R8" s="67"/>
      <c r="S8" s="60" t="s">
        <v>14</v>
      </c>
      <c r="T8" s="147"/>
      <c r="U8" s="148"/>
    </row>
    <row r="9" spans="1:22" ht="42" customHeight="1">
      <c r="A9" s="149" t="s">
        <v>58</v>
      </c>
      <c r="B9" s="150"/>
      <c r="C9" s="151" t="s">
        <v>87</v>
      </c>
      <c r="D9" s="152" t="s">
        <v>35</v>
      </c>
      <c r="E9" s="153" t="s">
        <v>59</v>
      </c>
      <c r="F9" s="153" t="s">
        <v>36</v>
      </c>
      <c r="G9" s="154">
        <v>2.693</v>
      </c>
      <c r="H9" s="153" t="s">
        <v>60</v>
      </c>
      <c r="I9" s="155" t="s">
        <v>61</v>
      </c>
      <c r="J9" s="156">
        <v>14</v>
      </c>
      <c r="K9" s="157">
        <v>9.5</v>
      </c>
      <c r="L9" s="158">
        <v>244.3852631578947</v>
      </c>
      <c r="M9" s="159">
        <v>8.5</v>
      </c>
      <c r="N9" s="160">
        <v>12.7</v>
      </c>
      <c r="O9" s="153" t="s">
        <v>37</v>
      </c>
      <c r="P9" s="153" t="s">
        <v>38</v>
      </c>
      <c r="Q9" s="153" t="s">
        <v>39</v>
      </c>
      <c r="R9" s="153"/>
      <c r="S9" s="161" t="s">
        <v>19</v>
      </c>
      <c r="T9" s="162">
        <f>IF(K9&lt;&gt;0,ROUNDDOWN(K9/M9*100,0),"")</f>
        <v>111</v>
      </c>
      <c r="U9" s="163">
        <f>IF(AND(K9&lt;&gt;0,K9&gt;=N9),ROUNDDOWN(K9/N9*100,0),"")</f>
      </c>
      <c r="V9" s="68"/>
    </row>
    <row r="10" spans="1:22" ht="42" customHeight="1" thickBot="1">
      <c r="A10" s="164"/>
      <c r="B10" s="165"/>
      <c r="C10" s="44"/>
      <c r="D10" s="152" t="s">
        <v>40</v>
      </c>
      <c r="E10" s="153" t="s">
        <v>59</v>
      </c>
      <c r="F10" s="153" t="s">
        <v>36</v>
      </c>
      <c r="G10" s="153">
        <v>2.693</v>
      </c>
      <c r="H10" s="153" t="s">
        <v>60</v>
      </c>
      <c r="I10" s="155" t="s">
        <v>62</v>
      </c>
      <c r="J10" s="156">
        <v>14</v>
      </c>
      <c r="K10" s="166">
        <v>8.9</v>
      </c>
      <c r="L10" s="167">
        <v>260.8606741573034</v>
      </c>
      <c r="M10" s="159">
        <v>8.5</v>
      </c>
      <c r="N10" s="160">
        <v>11.9</v>
      </c>
      <c r="O10" s="153" t="s">
        <v>37</v>
      </c>
      <c r="P10" s="153" t="s">
        <v>38</v>
      </c>
      <c r="Q10" s="153" t="s">
        <v>41</v>
      </c>
      <c r="R10" s="153"/>
      <c r="S10" s="161" t="s">
        <v>19</v>
      </c>
      <c r="T10" s="162">
        <f>IF(K10&lt;&gt;0,ROUNDDOWN(K10/M10*100,0),"")</f>
        <v>104</v>
      </c>
      <c r="U10" s="163">
        <f>IF(AND(K10&lt;&gt;0,K10&gt;=N10),ROUNDDOWN(K10/N10*100,0),"")</f>
      </c>
      <c r="V10" s="68"/>
    </row>
  </sheetData>
  <sheetProtection/>
  <mergeCells count="19">
    <mergeCell ref="A4:A8"/>
    <mergeCell ref="B4:C8"/>
    <mergeCell ref="D4:E5"/>
    <mergeCell ref="F4:G5"/>
    <mergeCell ref="H4:H8"/>
    <mergeCell ref="I4:I8"/>
    <mergeCell ref="D6:D8"/>
    <mergeCell ref="F6:F8"/>
    <mergeCell ref="G6:G8"/>
    <mergeCell ref="J4:J8"/>
    <mergeCell ref="K4:N4"/>
    <mergeCell ref="P4:R4"/>
    <mergeCell ref="T4:T8"/>
    <mergeCell ref="U4:U8"/>
    <mergeCell ref="K5:K8"/>
    <mergeCell ref="L5:L8"/>
    <mergeCell ref="M5:M8"/>
    <mergeCell ref="N5:N8"/>
    <mergeCell ref="P5:R5"/>
  </mergeCells>
  <conditionalFormatting sqref="S2:S10">
    <cfRule type="cellIs" priority="1" dxfId="6" operator="equal" stopIfTrue="1">
      <formula>"☆☆☆"</formula>
    </cfRule>
    <cfRule type="cellIs" priority="2" dxfId="6" operator="equal" stopIfTrue="1">
      <formula>"☆☆☆☆"</formula>
    </cfRule>
  </conditionalFormatting>
  <dataValidations count="1">
    <dataValidation type="list" allowBlank="1" showInputMessage="1" showErrorMessage="1" sqref="S9:S10">
      <formula1>$X$10:$X$10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10.75390625" style="48" customWidth="1"/>
    <col min="2" max="2" width="3.875" style="48" bestFit="1" customWidth="1"/>
    <col min="3" max="3" width="20.625" style="48" customWidth="1"/>
    <col min="4" max="4" width="13.875" style="48" bestFit="1" customWidth="1"/>
    <col min="5" max="5" width="13.125" style="48" bestFit="1" customWidth="1"/>
    <col min="6" max="6" width="5.875" style="48" bestFit="1" customWidth="1"/>
    <col min="7" max="7" width="12.125" style="48" bestFit="1" customWidth="1"/>
    <col min="8" max="8" width="10.50390625" style="48" bestFit="1" customWidth="1"/>
    <col min="9" max="9" width="7.00390625" style="48" bestFit="1" customWidth="1"/>
    <col min="10" max="10" width="5.875" style="48" bestFit="1" customWidth="1"/>
    <col min="11" max="11" width="8.75390625" style="48" bestFit="1" customWidth="1"/>
    <col min="12" max="12" width="8.50390625" style="48" bestFit="1" customWidth="1"/>
    <col min="13" max="13" width="8.625" style="48" bestFit="1" customWidth="1"/>
    <col min="14" max="14" width="14.375" style="48" bestFit="1" customWidth="1"/>
    <col min="15" max="15" width="10.00390625" style="48" bestFit="1" customWidth="1"/>
    <col min="16" max="16" width="6.00390625" style="48" customWidth="1"/>
    <col min="17" max="17" width="25.25390625" style="48" bestFit="1" customWidth="1"/>
    <col min="18" max="18" width="11.00390625" style="48" bestFit="1" customWidth="1"/>
    <col min="19" max="20" width="8.25390625" style="48" bestFit="1" customWidth="1"/>
    <col min="21" max="16384" width="9.00390625" style="48" customWidth="1"/>
  </cols>
  <sheetData>
    <row r="1" spans="1:16" ht="21.75" customHeight="1">
      <c r="A1" s="185"/>
      <c r="B1" s="185"/>
      <c r="P1" s="186"/>
    </row>
    <row r="2" spans="1:20" s="49" customFormat="1" ht="15">
      <c r="A2" s="48"/>
      <c r="B2" s="48"/>
      <c r="C2" s="48"/>
      <c r="E2" s="187"/>
      <c r="H2" s="48"/>
      <c r="I2" s="51" t="s">
        <v>74</v>
      </c>
      <c r="J2" s="51"/>
      <c r="K2" s="51"/>
      <c r="L2" s="51"/>
      <c r="M2" s="51"/>
      <c r="N2" s="51"/>
      <c r="O2" s="51"/>
      <c r="P2" s="188" t="s">
        <v>75</v>
      </c>
      <c r="Q2" s="188"/>
      <c r="R2" s="188"/>
      <c r="S2" s="188"/>
      <c r="T2" s="188"/>
    </row>
    <row r="3" spans="1:20" s="49" customFormat="1" ht="23.25" customHeight="1">
      <c r="A3" s="47" t="s">
        <v>21</v>
      </c>
      <c r="B3" s="47"/>
      <c r="C3" s="48"/>
      <c r="E3" s="48"/>
      <c r="F3" s="48"/>
      <c r="G3" s="48"/>
      <c r="H3" s="48"/>
      <c r="I3" s="51"/>
      <c r="J3" s="48"/>
      <c r="K3" s="48"/>
      <c r="L3" s="48"/>
      <c r="M3" s="48"/>
      <c r="N3" s="48"/>
      <c r="P3" s="52"/>
      <c r="S3" s="52"/>
      <c r="T3" s="52" t="s">
        <v>76</v>
      </c>
    </row>
    <row r="4" spans="1:20" s="49" customFormat="1" ht="14.25" customHeight="1" thickBot="1">
      <c r="A4" s="132" t="s">
        <v>22</v>
      </c>
      <c r="B4" s="133" t="s">
        <v>2</v>
      </c>
      <c r="C4" s="134"/>
      <c r="D4" s="138"/>
      <c r="E4" s="133" t="s">
        <v>3</v>
      </c>
      <c r="F4" s="141"/>
      <c r="G4" s="116" t="s">
        <v>23</v>
      </c>
      <c r="H4" s="116" t="s">
        <v>64</v>
      </c>
      <c r="I4" s="107" t="s">
        <v>24</v>
      </c>
      <c r="J4" s="189" t="s">
        <v>65</v>
      </c>
      <c r="K4" s="190"/>
      <c r="L4" s="190"/>
      <c r="M4" s="191"/>
      <c r="N4" s="55"/>
      <c r="O4" s="110"/>
      <c r="P4" s="111"/>
      <c r="Q4" s="112"/>
      <c r="R4" s="56"/>
      <c r="S4" s="113" t="s">
        <v>77</v>
      </c>
      <c r="T4" s="116" t="s">
        <v>78</v>
      </c>
    </row>
    <row r="5" spans="1:20" s="49" customFormat="1" ht="11.25" customHeight="1">
      <c r="A5" s="117"/>
      <c r="B5" s="108"/>
      <c r="C5" s="135"/>
      <c r="D5" s="140"/>
      <c r="E5" s="109"/>
      <c r="F5" s="128"/>
      <c r="G5" s="117"/>
      <c r="H5" s="117"/>
      <c r="I5" s="108"/>
      <c r="J5" s="119" t="s">
        <v>25</v>
      </c>
      <c r="K5" s="122" t="s">
        <v>26</v>
      </c>
      <c r="L5" s="125" t="s">
        <v>27</v>
      </c>
      <c r="M5" s="126" t="s">
        <v>28</v>
      </c>
      <c r="N5" s="62" t="s">
        <v>29</v>
      </c>
      <c r="O5" s="129" t="s">
        <v>30</v>
      </c>
      <c r="P5" s="130"/>
      <c r="Q5" s="131"/>
      <c r="R5" s="63" t="s">
        <v>31</v>
      </c>
      <c r="S5" s="114"/>
      <c r="T5" s="117"/>
    </row>
    <row r="6" spans="1:20" s="49" customFormat="1" ht="11.25">
      <c r="A6" s="117"/>
      <c r="B6" s="108"/>
      <c r="C6" s="135"/>
      <c r="D6" s="132" t="s">
        <v>4</v>
      </c>
      <c r="E6" s="132" t="s">
        <v>4</v>
      </c>
      <c r="F6" s="116" t="s">
        <v>32</v>
      </c>
      <c r="G6" s="117"/>
      <c r="H6" s="117"/>
      <c r="I6" s="108"/>
      <c r="J6" s="120"/>
      <c r="K6" s="123"/>
      <c r="L6" s="120"/>
      <c r="M6" s="127"/>
      <c r="N6" s="64" t="s">
        <v>5</v>
      </c>
      <c r="O6" s="64" t="s">
        <v>6</v>
      </c>
      <c r="P6" s="64"/>
      <c r="Q6" s="64"/>
      <c r="R6" s="65" t="s">
        <v>7</v>
      </c>
      <c r="S6" s="114"/>
      <c r="T6" s="117"/>
    </row>
    <row r="7" spans="1:20" s="49" customFormat="1" ht="11.25">
      <c r="A7" s="117"/>
      <c r="B7" s="108"/>
      <c r="C7" s="135"/>
      <c r="D7" s="117"/>
      <c r="E7" s="117"/>
      <c r="F7" s="117"/>
      <c r="G7" s="117"/>
      <c r="H7" s="117"/>
      <c r="I7" s="108"/>
      <c r="J7" s="120"/>
      <c r="K7" s="123"/>
      <c r="L7" s="120"/>
      <c r="M7" s="127"/>
      <c r="N7" s="64" t="s">
        <v>33</v>
      </c>
      <c r="O7" s="64" t="s">
        <v>8</v>
      </c>
      <c r="P7" s="64" t="s">
        <v>9</v>
      </c>
      <c r="Q7" s="64" t="s">
        <v>10</v>
      </c>
      <c r="R7" s="65" t="s">
        <v>11</v>
      </c>
      <c r="S7" s="114"/>
      <c r="T7" s="117"/>
    </row>
    <row r="8" spans="1:20" s="49" customFormat="1" ht="11.25">
      <c r="A8" s="118"/>
      <c r="B8" s="109"/>
      <c r="C8" s="136"/>
      <c r="D8" s="118"/>
      <c r="E8" s="118"/>
      <c r="F8" s="118"/>
      <c r="G8" s="118"/>
      <c r="H8" s="118"/>
      <c r="I8" s="109"/>
      <c r="J8" s="121"/>
      <c r="K8" s="124"/>
      <c r="L8" s="121"/>
      <c r="M8" s="128"/>
      <c r="N8" s="61" t="s">
        <v>34</v>
      </c>
      <c r="O8" s="61" t="s">
        <v>12</v>
      </c>
      <c r="P8" s="61" t="s">
        <v>13</v>
      </c>
      <c r="Q8" s="67"/>
      <c r="R8" s="60" t="s">
        <v>14</v>
      </c>
      <c r="S8" s="115"/>
      <c r="T8" s="118"/>
    </row>
    <row r="9" spans="1:20" s="49" customFormat="1" ht="24" customHeight="1">
      <c r="A9" s="192" t="s">
        <v>42</v>
      </c>
      <c r="B9" s="193"/>
      <c r="C9" s="194" t="s">
        <v>43</v>
      </c>
      <c r="D9" s="73" t="s">
        <v>44</v>
      </c>
      <c r="E9" s="72" t="s">
        <v>16</v>
      </c>
      <c r="F9" s="195" t="s">
        <v>17</v>
      </c>
      <c r="G9" s="70" t="s">
        <v>18</v>
      </c>
      <c r="H9" s="72">
        <v>2100</v>
      </c>
      <c r="I9" s="74">
        <v>14</v>
      </c>
      <c r="J9" s="196">
        <v>8.6</v>
      </c>
      <c r="K9" s="29">
        <v>270</v>
      </c>
      <c r="L9" s="197">
        <v>8.5</v>
      </c>
      <c r="M9" s="198">
        <v>12.7</v>
      </c>
      <c r="N9" s="72" t="s">
        <v>45</v>
      </c>
      <c r="O9" s="70" t="s">
        <v>46</v>
      </c>
      <c r="P9" s="72" t="s">
        <v>39</v>
      </c>
      <c r="Q9" s="73"/>
      <c r="R9" s="78" t="s">
        <v>19</v>
      </c>
      <c r="S9" s="79">
        <v>101</v>
      </c>
      <c r="T9" s="80" t="s">
        <v>47</v>
      </c>
    </row>
    <row r="10" spans="1:20" s="49" customFormat="1" ht="24" customHeight="1">
      <c r="A10" s="199"/>
      <c r="B10" s="200"/>
      <c r="C10" s="201"/>
      <c r="D10" s="73" t="s">
        <v>44</v>
      </c>
      <c r="E10" s="72" t="s">
        <v>16</v>
      </c>
      <c r="F10" s="72" t="s">
        <v>17</v>
      </c>
      <c r="G10" s="70" t="s">
        <v>18</v>
      </c>
      <c r="H10" s="72" t="s">
        <v>48</v>
      </c>
      <c r="I10" s="74">
        <v>14</v>
      </c>
      <c r="J10" s="71">
        <v>8.5</v>
      </c>
      <c r="K10" s="29">
        <v>273</v>
      </c>
      <c r="L10" s="76">
        <v>8.5</v>
      </c>
      <c r="M10" s="77">
        <v>11.9</v>
      </c>
      <c r="N10" s="70" t="s">
        <v>45</v>
      </c>
      <c r="O10" s="70" t="s">
        <v>46</v>
      </c>
      <c r="P10" s="72" t="s">
        <v>39</v>
      </c>
      <c r="Q10" s="73"/>
      <c r="R10" s="78" t="s">
        <v>19</v>
      </c>
      <c r="S10" s="79">
        <v>100</v>
      </c>
      <c r="T10" s="80" t="s">
        <v>47</v>
      </c>
    </row>
    <row r="11" spans="1:20" s="49" customFormat="1" ht="24" customHeight="1" thickBot="1">
      <c r="A11" s="202"/>
      <c r="B11" s="203"/>
      <c r="C11" s="204"/>
      <c r="D11" s="73" t="s">
        <v>49</v>
      </c>
      <c r="E11" s="72" t="s">
        <v>16</v>
      </c>
      <c r="F11" s="72" t="s">
        <v>17</v>
      </c>
      <c r="G11" s="70" t="s">
        <v>18</v>
      </c>
      <c r="H11" s="72" t="s">
        <v>50</v>
      </c>
      <c r="I11" s="74">
        <v>14</v>
      </c>
      <c r="J11" s="75">
        <v>7.9</v>
      </c>
      <c r="K11" s="31">
        <v>294</v>
      </c>
      <c r="L11" s="76">
        <v>8.5</v>
      </c>
      <c r="M11" s="77">
        <v>11.9</v>
      </c>
      <c r="N11" s="70" t="s">
        <v>45</v>
      </c>
      <c r="O11" s="70" t="s">
        <v>46</v>
      </c>
      <c r="P11" s="72" t="s">
        <v>41</v>
      </c>
      <c r="Q11" s="73"/>
      <c r="R11" s="78" t="s">
        <v>19</v>
      </c>
      <c r="S11" s="79" t="s">
        <v>47</v>
      </c>
      <c r="T11" s="80" t="s">
        <v>47</v>
      </c>
    </row>
    <row r="12" spans="1:17" s="49" customFormat="1" ht="12" customHeight="1">
      <c r="A12" s="48"/>
      <c r="D12" s="48"/>
      <c r="E12" s="48"/>
      <c r="F12" s="48"/>
      <c r="G12" s="48"/>
      <c r="H12" s="48"/>
      <c r="I12" s="205"/>
      <c r="J12" s="48"/>
      <c r="K12" s="48"/>
      <c r="L12" s="48"/>
      <c r="M12" s="48"/>
      <c r="N12" s="48"/>
      <c r="O12" s="48"/>
      <c r="P12" s="48"/>
      <c r="Q12" s="48"/>
    </row>
    <row r="13" spans="1:17" s="49" customFormat="1" ht="12" customHeight="1">
      <c r="A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49" customFormat="1" ht="12" customHeight="1">
      <c r="A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s="49" customFormat="1" ht="12" customHeight="1">
      <c r="A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s="49" customFormat="1" ht="12" customHeight="1">
      <c r="A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s="49" customFormat="1" ht="10.5" customHeight="1">
      <c r="A17" s="48"/>
      <c r="B17" s="49" t="s">
        <v>79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s="49" customFormat="1" ht="10.5" customHeight="1">
      <c r="A18" s="48"/>
      <c r="B18" s="49" t="s">
        <v>80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2:3" ht="10.5" customHeight="1">
      <c r="B19" s="48" t="s">
        <v>81</v>
      </c>
      <c r="C19" s="49"/>
    </row>
    <row r="20" ht="10.5" customHeight="1">
      <c r="B20" s="48" t="s">
        <v>82</v>
      </c>
    </row>
    <row r="21" ht="10.5" customHeight="1">
      <c r="B21" s="48" t="s">
        <v>83</v>
      </c>
    </row>
    <row r="22" ht="10.5" customHeight="1">
      <c r="B22" s="48" t="s">
        <v>84</v>
      </c>
    </row>
    <row r="23" ht="10.5" customHeight="1">
      <c r="B23" s="48" t="s">
        <v>85</v>
      </c>
    </row>
    <row r="24" ht="10.5" customHeight="1">
      <c r="B24" s="48" t="s">
        <v>86</v>
      </c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</sheetData>
  <sheetProtection/>
  <mergeCells count="20">
    <mergeCell ref="P2:T2"/>
    <mergeCell ref="A4:A8"/>
    <mergeCell ref="B4:C8"/>
    <mergeCell ref="D4:D5"/>
    <mergeCell ref="E4:F5"/>
    <mergeCell ref="G4:G8"/>
    <mergeCell ref="H4:H8"/>
    <mergeCell ref="I4:I8"/>
    <mergeCell ref="J4:M4"/>
    <mergeCell ref="O4:Q4"/>
    <mergeCell ref="D6:D8"/>
    <mergeCell ref="E6:E8"/>
    <mergeCell ref="F6:F8"/>
    <mergeCell ref="S4:S8"/>
    <mergeCell ref="T4:T8"/>
    <mergeCell ref="J5:J8"/>
    <mergeCell ref="K5:K8"/>
    <mergeCell ref="L5:L8"/>
    <mergeCell ref="M5:M8"/>
    <mergeCell ref="O5:Q5"/>
  </mergeCells>
  <printOptions horizontalCentered="1"/>
  <pageMargins left="0.3937007874015748" right="0.3937007874015748" top="0.3937007874015748" bottom="0.3937007874015748" header="0.1968503937007874" footer="0.3937007874015748"/>
  <pageSetup fitToHeight="1" fitToWidth="1" horizontalDpi="600" verticalDpi="600" orientation="landscape" paperSize="9" scale="65" r:id="rId1"/>
  <headerFooter alignWithMargins="0">
    <oddHeader>&amp;R様式1-9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MLIT</cp:lastModifiedBy>
  <dcterms:created xsi:type="dcterms:W3CDTF">2012-12-26T02:20:07Z</dcterms:created>
  <dcterms:modified xsi:type="dcterms:W3CDTF">2019-03-23T03:32:34Z</dcterms:modified>
  <cp:category/>
  <cp:version/>
  <cp:contentType/>
  <cp:contentStatus/>
</cp:coreProperties>
</file>