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03_公益法人班\【3】支出の公表\☆HP掲載ﾃﾞｰﾀ 様式2-1～4　(支出状況)\H30年度第４四半期\掲載用\"/>
    </mc:Choice>
  </mc:AlternateContent>
  <bookViews>
    <workbookView xWindow="0" yWindow="0" windowWidth="20490" windowHeight="7920"/>
  </bookViews>
  <sheets>
    <sheet name="様式2-1（工事・競争）" sheetId="2" r:id="rId1"/>
  </sheets>
  <definedNames>
    <definedName name="_xlnm._FilterDatabase" localSheetId="0" hidden="1">'様式2-1（工事・競争）'!$A$4:$N$4</definedName>
    <definedName name="_xlnm.Print_Area" localSheetId="0">'様式2-1（工事・競争）'!$A$1:$N$12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 i="2" l="1"/>
  <c r="J6" i="2"/>
</calcChain>
</file>

<file path=xl/sharedStrings.xml><?xml version="1.0" encoding="utf-8"?>
<sst xmlns="http://schemas.openxmlformats.org/spreadsheetml/2006/main" count="47" uniqueCount="34">
  <si>
    <t>公共調達の適正化について（平成18年８月25日付財計第2017号）に基づく競争入札に係る情報の公表（公共工事）
及び公益法人に対する支出の公表・点検の方針について（平成24年６月１日行政改革実行本部決定）に基づく情報の公開</t>
    <rPh sb="75" eb="77">
      <t>ホウシン</t>
    </rPh>
    <phoneticPr fontId="3"/>
  </si>
  <si>
    <t>支出元府省</t>
    <rPh sb="0" eb="2">
      <t>シシュツ</t>
    </rPh>
    <rPh sb="2" eb="3">
      <t>モト</t>
    </rPh>
    <rPh sb="3" eb="5">
      <t>フショウ</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</si>
  <si>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</si>
  <si>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</si>
  <si>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</si>
  <si>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</si>
  <si>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</si>
  <si>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</si>
  <si>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</si>
  <si>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</si>
  <si>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</si>
  <si>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</si>
  <si>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2">
      <t>ビコウ</t>
    </rPh>
    <phoneticPr fontId="3"/>
  </si>
  <si>
    <t>国認定、都道府県認定の区分</t>
    <rPh sb="1" eb="3">
      <t>ニンテイ</t>
    </rPh>
    <rPh sb="4" eb="8">
      <t>トドウフケン</t>
    </rPh>
    <rPh sb="8" eb="10">
      <t>ニンテイ</t>
    </rPh>
    <phoneticPr fontId="3"/>
  </si>
  <si>
    <t>国認定</t>
    <rPh sb="0" eb="1">
      <t>クニ</t>
    </rPh>
    <rPh sb="1" eb="3">
      <t>ニンテイ</t>
    </rPh>
    <phoneticPr fontId="3"/>
  </si>
  <si>
    <t>公社</t>
    <rPh sb="0" eb="2">
      <t>コウシャ</t>
    </rPh>
    <phoneticPr fontId="3"/>
  </si>
  <si>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3"/>
  </si>
  <si>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3"/>
  </si>
  <si>
    <t>応札・応募者数</t>
    <phoneticPr fontId="3"/>
  </si>
  <si>
    <r>
      <t xml:space="preserve">UAVレーザ測量の新技術機器に関する検証・検討業務
</t>
    </r>
    <r>
      <rPr>
        <sz val="9"/>
        <rFont val="ＭＳ Ｐゴシック"/>
        <family val="3"/>
        <charset val="128"/>
        <scheme val="minor"/>
      </rPr>
      <t>-
H31.1.23～H31.3.20
測量</t>
    </r>
    <phoneticPr fontId="3"/>
  </si>
  <si>
    <t>支出負担行為担当官　　　　　　　
国土地理院長
川﨑　茂信
茨城県つくば市北郷1番</t>
    <phoneticPr fontId="3"/>
  </si>
  <si>
    <t>公益社団法人日本測量調査技術協会
東京都新宿区高田馬場4-40-11</t>
    <rPh sb="0" eb="2">
      <t>コウエキ</t>
    </rPh>
    <rPh sb="2" eb="4">
      <t>シャダン</t>
    </rPh>
    <rPh sb="4" eb="6">
      <t>ホウジン</t>
    </rPh>
    <phoneticPr fontId="7"/>
  </si>
  <si>
    <t>指名競争入札</t>
  </si>
  <si>
    <t>松山港外港地区航行安全対策検討業務
愛媛県松山市海岸通
H31.1.31～R元.9.30
建設コンサルタント等</t>
    <rPh sb="0" eb="3">
      <t>マツヤマコウ</t>
    </rPh>
    <rPh sb="3" eb="5">
      <t>ガイコウ</t>
    </rPh>
    <rPh sb="5" eb="7">
      <t>チク</t>
    </rPh>
    <rPh sb="18" eb="21">
      <t>エヒメケン</t>
    </rPh>
    <rPh sb="21" eb="24">
      <t>マツヤマシ</t>
    </rPh>
    <rPh sb="24" eb="27">
      <t>カイガンドオリ</t>
    </rPh>
    <rPh sb="38" eb="39">
      <t>ガン</t>
    </rPh>
    <phoneticPr fontId="3"/>
  </si>
  <si>
    <t>分任支出負担行為担当官
四国地方整備局松山港湾・空港整備事務所長
亀岡  知弘
愛媛県松山市海岸通2426-1</t>
    <rPh sb="19" eb="21">
      <t>マツヤマ</t>
    </rPh>
    <phoneticPr fontId="3"/>
  </si>
  <si>
    <t>（公社）瀬戸内海海上安全協会
広島県広島市南区的場町1-3-6</t>
    <phoneticPr fontId="3"/>
  </si>
  <si>
    <t>一般競争入札（総合評価）</t>
  </si>
  <si>
    <t>徳山下松港徳山地区航路(-14m)航行安全管理業務
山口県周南市晴海町地先
H31.1.17～R元.6.13
建設コンサルタント等</t>
    <rPh sb="48" eb="49">
      <t>ガン</t>
    </rPh>
    <rPh sb="55" eb="57">
      <t>ケンセツ</t>
    </rPh>
    <rPh sb="64" eb="65">
      <t>トウ</t>
    </rPh>
    <phoneticPr fontId="3"/>
  </si>
  <si>
    <t>分任支出負担行為担当官
中国地方整備局宇部港湾・空港整備事務所長　山岸　陽介
山口県宇部市新町10-33</t>
    <rPh sb="39" eb="41">
      <t>ヤマグチ</t>
    </rPh>
    <rPh sb="41" eb="42">
      <t>ケン</t>
    </rPh>
    <phoneticPr fontId="3"/>
  </si>
  <si>
    <t>宇部港本港地区航行安全管理業務
山口県宇部市大字沖宇部字沖の山地先
H31.2.8～R元.10.31
建設コンサルタント等</t>
    <rPh sb="43" eb="44">
      <t>ガン</t>
    </rPh>
    <rPh sb="51" eb="53">
      <t>ケンセツ</t>
    </rPh>
    <rPh sb="60" eb="61">
      <t>トウ</t>
    </rPh>
    <phoneticPr fontId="3"/>
  </si>
  <si>
    <t>（公社）西部海難防止協会
福岡県北九州市門司区港町7-8</t>
    <phoneticPr fontId="3"/>
  </si>
  <si>
    <t>水島港玉島地区航路・泊地(-12m)等航行安全管理業務
岡山県倉敷市玉島乙島地先
H31.3.25～R元.10.31
建設コンサルタント等</t>
    <rPh sb="51" eb="52">
      <t>ガン</t>
    </rPh>
    <rPh sb="59" eb="61">
      <t>ケンセツ</t>
    </rPh>
    <rPh sb="68" eb="69">
      <t>トウ</t>
    </rPh>
    <phoneticPr fontId="3"/>
  </si>
  <si>
    <t>分任支出負担行為担当官
中国地方整備局宇野港湾事務所長
由木　誠
岡山県玉野市築港1-1-3</t>
    <rPh sb="33" eb="36">
      <t>オカヤマケン</t>
    </rPh>
    <phoneticPr fontId="3"/>
  </si>
  <si>
    <t>（公社）瀬戸内海海上安全協会
広島県広島市南区的場町１-３-６</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</si>
</sst>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e\.m\.d;@"/>
    <numFmt numFmtId="177" formatCode="0_);[Red]\(0\)"/>
    <numFmt numFmtId="178" formatCode="0&quot;者&quot;"/>
  </numFmts>
  <fonts count="8" x14ac:knownFonts="1">
    <font>
      <sz val="11"/>
      <color theme="1"/>
      <name val="ＭＳ Ｐゴシック"/>
      <family val="2"/>
      <charset val="128"/>
      <scheme val="minor"/>
    </font>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sz val="9"/>
      <name val="ＭＳ Ｐゴシック"/>
      <family val="2"/>
      <charset val="128"/>
      <scheme val="minor"/>
    </font>
    <font>
      <sz val="9"/>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27">
    <border>
      <left/>
      <right/>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2">
    <xf numFmtId="0" fontId="0" fillId="0" borderId="0" xfId="0">
      <alignment vertical="center"/>
    </xf>
    <xf numFmtId="0" fontId="5" fillId="0" borderId="11" xfId="0" applyFont="1" applyFill="1" applyBorder="1" applyAlignment="1">
      <alignment vertical="center" wrapText="1"/>
    </xf>
    <xf numFmtId="0" fontId="2" fillId="0" borderId="13" xfId="0" applyFont="1" applyBorder="1">
      <alignment vertical="center"/>
    </xf>
    <xf numFmtId="14" fontId="5" fillId="2" borderId="14" xfId="0" applyNumberFormat="1" applyFont="1" applyFill="1" applyBorder="1" applyAlignment="1" applyProtection="1">
      <alignment horizontal="left" vertical="center" wrapText="1"/>
      <protection locked="0"/>
    </xf>
    <xf numFmtId="176" fontId="5" fillId="0" borderId="14" xfId="0" applyNumberFormat="1" applyFont="1" applyBorder="1" applyAlignment="1" applyProtection="1">
      <alignment horizontal="center" vertical="center"/>
      <protection locked="0"/>
    </xf>
    <xf numFmtId="0" fontId="5" fillId="0" borderId="14" xfId="0" applyFont="1" applyBorder="1" applyAlignment="1" applyProtection="1">
      <alignment horizontal="left" vertical="center" wrapText="1"/>
      <protection locked="0"/>
    </xf>
    <xf numFmtId="177" fontId="5" fillId="0" borderId="14" xfId="0" applyNumberFormat="1"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38" fontId="6" fillId="0" borderId="14" xfId="1" applyFont="1" applyBorder="1" applyAlignment="1" applyProtection="1">
      <alignment horizontal="right" vertical="center" shrinkToFit="1"/>
      <protection locked="0"/>
    </xf>
    <xf numFmtId="10" fontId="6" fillId="0" borderId="14" xfId="2" applyNumberFormat="1"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178" fontId="5" fillId="0" borderId="14" xfId="0" applyNumberFormat="1" applyFont="1" applyBorder="1" applyAlignment="1" applyProtection="1">
      <alignment horizontal="center" vertical="center"/>
      <protection locked="0"/>
    </xf>
    <xf numFmtId="0" fontId="5" fillId="2" borderId="15" xfId="0" applyFont="1" applyFill="1" applyBorder="1" applyAlignment="1" applyProtection="1">
      <alignment horizontal="left" vertical="center" wrapText="1"/>
      <protection locked="0"/>
    </xf>
    <xf numFmtId="176" fontId="5" fillId="0" borderId="15" xfId="0" applyNumberFormat="1" applyFont="1" applyBorder="1" applyAlignment="1" applyProtection="1">
      <alignment horizontal="center" vertical="center"/>
      <protection locked="0"/>
    </xf>
    <xf numFmtId="0" fontId="5" fillId="0" borderId="15" xfId="0" applyFont="1" applyBorder="1" applyAlignment="1" applyProtection="1">
      <alignment horizontal="left" vertical="center" wrapText="1"/>
      <protection locked="0"/>
    </xf>
    <xf numFmtId="177" fontId="5" fillId="0" borderId="15" xfId="0" applyNumberFormat="1" applyFont="1" applyBorder="1" applyAlignment="1" applyProtection="1">
      <alignment horizontal="center" vertical="center" wrapText="1"/>
      <protection locked="0"/>
    </xf>
    <xf numFmtId="38" fontId="6" fillId="0" borderId="15" xfId="1" applyFont="1" applyBorder="1" applyAlignment="1" applyProtection="1">
      <alignment horizontal="right" vertical="center" shrinkToFit="1"/>
      <protection locked="0"/>
    </xf>
    <xf numFmtId="178" fontId="5" fillId="0" borderId="15" xfId="0" applyNumberFormat="1" applyFont="1" applyBorder="1" applyAlignment="1" applyProtection="1">
      <alignment horizontal="center" vertical="center"/>
      <protection locked="0"/>
    </xf>
    <xf numFmtId="0" fontId="0" fillId="0" borderId="8" xfId="0" applyBorder="1">
      <alignment vertical="center"/>
    </xf>
    <xf numFmtId="0" fontId="7" fillId="0" borderId="16" xfId="0" applyFont="1" applyBorder="1">
      <alignment vertical="center"/>
    </xf>
    <xf numFmtId="0" fontId="7" fillId="0" borderId="11" xfId="0" applyFont="1" applyBorder="1">
      <alignment vertical="center"/>
    </xf>
    <xf numFmtId="10" fontId="6" fillId="0" borderId="10" xfId="2" applyNumberFormat="1"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178" fontId="7" fillId="0" borderId="17" xfId="0" applyNumberFormat="1" applyFont="1" applyBorder="1">
      <alignment vertical="center"/>
    </xf>
    <xf numFmtId="0" fontId="7" fillId="0" borderId="18" xfId="0" applyFont="1" applyBorder="1">
      <alignment vertical="center"/>
    </xf>
    <xf numFmtId="0" fontId="7" fillId="0" borderId="0" xfId="0" applyFont="1" applyBorder="1">
      <alignment vertical="center"/>
    </xf>
    <xf numFmtId="0" fontId="0" fillId="0" borderId="0" xfId="0" applyBorder="1">
      <alignment vertical="center"/>
    </xf>
    <xf numFmtId="0" fontId="0" fillId="0" borderId="19" xfId="0" applyBorder="1">
      <alignment vertical="center"/>
    </xf>
    <xf numFmtId="0" fontId="4" fillId="0" borderId="13" xfId="0" applyFont="1" applyBorder="1">
      <alignment vertical="center"/>
    </xf>
    <xf numFmtId="14" fontId="5" fillId="2" borderId="21" xfId="0" applyNumberFormat="1" applyFont="1" applyFill="1" applyBorder="1" applyAlignment="1" applyProtection="1">
      <alignment horizontal="left" vertical="center" wrapText="1"/>
      <protection locked="0"/>
    </xf>
    <xf numFmtId="176" fontId="5" fillId="0" borderId="21" xfId="0" applyNumberFormat="1" applyFont="1" applyBorder="1" applyAlignment="1" applyProtection="1">
      <alignment horizontal="center" vertical="center"/>
      <protection locked="0"/>
    </xf>
    <xf numFmtId="0" fontId="5" fillId="0" borderId="21" xfId="0" applyFont="1" applyBorder="1" applyAlignment="1" applyProtection="1">
      <alignment horizontal="left" vertical="center" wrapText="1"/>
      <protection locked="0"/>
    </xf>
    <xf numFmtId="177" fontId="5" fillId="0" borderId="21" xfId="0" applyNumberFormat="1"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protection locked="0"/>
    </xf>
    <xf numFmtId="178" fontId="5" fillId="0" borderId="21" xfId="0" applyNumberFormat="1" applyFont="1" applyBorder="1" applyAlignment="1" applyProtection="1">
      <alignment horizontal="center" vertical="center"/>
      <protection locked="0"/>
    </xf>
    <xf numFmtId="0" fontId="5" fillId="0" borderId="22" xfId="0" applyFont="1" applyBorder="1" applyAlignment="1" applyProtection="1">
      <alignment vertical="center"/>
      <protection locked="0"/>
    </xf>
    <xf numFmtId="0" fontId="5" fillId="0" borderId="0" xfId="0" applyFont="1">
      <alignment vertical="center"/>
    </xf>
    <xf numFmtId="0" fontId="5" fillId="2" borderId="14" xfId="0" applyFont="1" applyFill="1" applyBorder="1" applyAlignment="1" applyProtection="1">
      <alignment horizontal="left" vertical="center" wrapText="1"/>
      <protection locked="0"/>
    </xf>
    <xf numFmtId="0" fontId="5" fillId="2" borderId="23" xfId="0" applyFont="1" applyFill="1" applyBorder="1" applyAlignment="1" applyProtection="1">
      <alignment horizontal="left" vertical="center" wrapText="1" shrinkToFit="1"/>
      <protection locked="0"/>
    </xf>
    <xf numFmtId="0" fontId="5" fillId="0" borderId="24" xfId="0" applyFont="1" applyBorder="1" applyAlignment="1" applyProtection="1">
      <alignment vertical="center"/>
      <protection locked="0"/>
    </xf>
    <xf numFmtId="0" fontId="5" fillId="2" borderId="25" xfId="0" applyFont="1" applyFill="1" applyBorder="1" applyAlignment="1" applyProtection="1">
      <alignment horizontal="left" vertical="center" wrapText="1" shrinkToFit="1"/>
      <protection locked="0"/>
    </xf>
    <xf numFmtId="0" fontId="5" fillId="0" borderId="26" xfId="0" applyFont="1" applyBorder="1" applyAlignment="1" applyProtection="1">
      <alignment vertical="center"/>
      <protection locked="0"/>
    </xf>
    <xf numFmtId="0" fontId="5" fillId="2" borderId="20" xfId="0" applyFont="1" applyFill="1" applyBorder="1" applyAlignment="1" applyProtection="1">
      <alignment horizontal="left" vertical="center" wrapText="1" shrinkToFit="1"/>
      <protection locked="0"/>
    </xf>
    <xf numFmtId="0" fontId="4" fillId="0" borderId="23" xfId="0" applyFont="1" applyFill="1" applyBorder="1" applyAlignment="1" applyProtection="1">
      <alignment horizontal="left" vertical="center" wrapText="1" shrinkToFit="1"/>
      <protection locked="0"/>
    </xf>
    <xf numFmtId="38" fontId="6" fillId="0" borderId="21" xfId="1" applyFont="1" applyBorder="1" applyAlignment="1" applyProtection="1">
      <alignment horizontal="right" vertical="center" shrinkToFit="1"/>
      <protection locked="0"/>
    </xf>
    <xf numFmtId="38" fontId="5" fillId="0" borderId="14" xfId="1" applyFont="1" applyBorder="1" applyAlignment="1" applyProtection="1">
      <alignment horizontal="right" vertical="center" shrinkToFit="1"/>
      <protection locked="0"/>
    </xf>
    <xf numFmtId="10" fontId="6" fillId="0" borderId="21" xfId="2" applyNumberFormat="1" applyFont="1" applyBorder="1" applyAlignment="1" applyProtection="1">
      <alignment horizontal="center" vertical="center"/>
      <protection locked="0"/>
    </xf>
    <xf numFmtId="10" fontId="5" fillId="0" borderId="14" xfId="2" applyNumberFormat="1" applyFont="1" applyBorder="1" applyAlignment="1" applyProtection="1">
      <alignment horizontal="center" vertical="center"/>
      <protection locked="0"/>
    </xf>
    <xf numFmtId="0" fontId="5" fillId="0" borderId="3"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0" fillId="0" borderId="0" xfId="0" applyAlignment="1">
      <alignment horizontal="center" vertical="center" wrapText="1"/>
    </xf>
    <xf numFmtId="0" fontId="4" fillId="0" borderId="1"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9" xfId="0"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672663</xdr:colOff>
      <xdr:row>0</xdr:row>
      <xdr:rowOff>86015</xdr:rowOff>
    </xdr:from>
    <xdr:ext cx="800732" cy="275717"/>
    <xdr:sp macro="" textlink="">
      <xdr:nvSpPr>
        <xdr:cNvPr id="2" name="テキスト ボックス 1"/>
        <xdr:cNvSpPr txBox="1"/>
      </xdr:nvSpPr>
      <xdr:spPr>
        <a:xfrm>
          <a:off x="14788713" y="8601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
  <sheetViews>
    <sheetView tabSelected="1" view="pageBreakPreview" topLeftCell="B1" zoomScale="80" zoomScaleNormal="100" zoomScaleSheetLayoutView="80" workbookViewId="0">
      <pane ySplit="4" topLeftCell="A5" activePane="bottomLeft" state="frozen"/>
      <selection activeCell="E7" sqref="E7"/>
      <selection pane="bottomLeft" activeCell="L2" sqref="L2"/>
    </sheetView>
  </sheetViews>
  <sheetFormatPr defaultRowHeight="13.5" x14ac:dyDescent="0.15"/>
  <cols>
    <col min="1" max="1" width="9" hidden="1" customWidth="1"/>
    <col min="2" max="3" width="30.625" customWidth="1"/>
    <col min="4" max="4" width="14" customWidth="1"/>
    <col min="5" max="5" width="25.625" customWidth="1"/>
    <col min="6" max="6" width="14" customWidth="1"/>
    <col min="7" max="7" width="11.625" customWidth="1"/>
    <col min="8" max="9" width="14" customWidth="1"/>
    <col min="10" max="10" width="7.5" customWidth="1"/>
    <col min="11" max="13" width="11.625" customWidth="1"/>
    <col min="14" max="14" width="8.875" customWidth="1"/>
  </cols>
  <sheetData>
    <row r="1" spans="1:14" ht="32.25" customHeight="1" x14ac:dyDescent="0.15">
      <c r="A1" s="57" t="s">
        <v>0</v>
      </c>
      <c r="B1" s="57"/>
      <c r="C1" s="57"/>
      <c r="D1" s="57"/>
      <c r="E1" s="57"/>
      <c r="F1" s="57"/>
      <c r="G1" s="57"/>
      <c r="H1" s="57"/>
      <c r="I1" s="57"/>
      <c r="J1" s="57"/>
      <c r="K1" s="57"/>
      <c r="L1" s="57"/>
      <c r="M1" s="57"/>
      <c r="N1" s="57"/>
    </row>
    <row r="2" spans="1:14" ht="14.25" thickBot="1" x14ac:dyDescent="0.2"/>
    <row r="3" spans="1:14" ht="68.099999999999994" customHeight="1" x14ac:dyDescent="0.15">
      <c r="A3" s="58" t="s">
        <v>1</v>
      </c>
      <c r="B3" s="60" t="s">
        <v>2</v>
      </c>
      <c r="C3" s="50" t="s">
        <v>3</v>
      </c>
      <c r="D3" s="50" t="s">
        <v>4</v>
      </c>
      <c r="E3" s="50" t="s">
        <v>5</v>
      </c>
      <c r="F3" s="50" t="s">
        <v>6</v>
      </c>
      <c r="G3" s="50" t="s">
        <v>7</v>
      </c>
      <c r="H3" s="50" t="s">
        <v>8</v>
      </c>
      <c r="I3" s="50" t="s">
        <v>9</v>
      </c>
      <c r="J3" s="50" t="s">
        <v>10</v>
      </c>
      <c r="K3" s="52" t="s">
        <v>11</v>
      </c>
      <c r="L3" s="53"/>
      <c r="M3" s="54"/>
      <c r="N3" s="55" t="s">
        <v>12</v>
      </c>
    </row>
    <row r="4" spans="1:14" ht="29.45" customHeight="1" thickBot="1" x14ac:dyDescent="0.2">
      <c r="A4" s="59"/>
      <c r="B4" s="61"/>
      <c r="C4" s="51"/>
      <c r="D4" s="51"/>
      <c r="E4" s="51"/>
      <c r="F4" s="51"/>
      <c r="G4" s="51"/>
      <c r="H4" s="51"/>
      <c r="I4" s="51"/>
      <c r="J4" s="51"/>
      <c r="K4" s="1"/>
      <c r="L4" s="1" t="s">
        <v>13</v>
      </c>
      <c r="M4" s="1" t="s">
        <v>18</v>
      </c>
      <c r="N4" s="56"/>
    </row>
    <row r="5" spans="1:14" s="38" customFormat="1" ht="75.75" customHeight="1" x14ac:dyDescent="0.15">
      <c r="A5" s="2"/>
      <c r="B5" s="44" t="s">
        <v>27</v>
      </c>
      <c r="C5" s="30" t="s">
        <v>28</v>
      </c>
      <c r="D5" s="31">
        <v>43482</v>
      </c>
      <c r="E5" s="32" t="s">
        <v>25</v>
      </c>
      <c r="F5" s="33">
        <v>2240005012774</v>
      </c>
      <c r="G5" s="34" t="s">
        <v>26</v>
      </c>
      <c r="H5" s="46">
        <v>10533919</v>
      </c>
      <c r="I5" s="46">
        <v>10314000</v>
      </c>
      <c r="J5" s="48">
        <v>0.97912277472420284</v>
      </c>
      <c r="K5" s="35" t="s">
        <v>15</v>
      </c>
      <c r="L5" s="35" t="s">
        <v>14</v>
      </c>
      <c r="M5" s="36">
        <v>1</v>
      </c>
      <c r="N5" s="37"/>
    </row>
    <row r="6" spans="1:14" ht="56.1" customHeight="1" x14ac:dyDescent="0.15">
      <c r="A6" s="29"/>
      <c r="B6" s="45" t="s">
        <v>19</v>
      </c>
      <c r="C6" s="3" t="s">
        <v>20</v>
      </c>
      <c r="D6" s="4">
        <v>43488</v>
      </c>
      <c r="E6" s="5" t="s">
        <v>21</v>
      </c>
      <c r="F6" s="6">
        <v>4011105005417</v>
      </c>
      <c r="G6" s="7" t="s">
        <v>22</v>
      </c>
      <c r="H6" s="47">
        <v>20455200</v>
      </c>
      <c r="I6" s="47">
        <v>19872000</v>
      </c>
      <c r="J6" s="49">
        <f>I6/H6</f>
        <v>0.97148891235480461</v>
      </c>
      <c r="K6" s="10" t="s">
        <v>15</v>
      </c>
      <c r="L6" s="10" t="s">
        <v>14</v>
      </c>
      <c r="M6" s="12">
        <v>2</v>
      </c>
      <c r="N6" s="41"/>
    </row>
    <row r="7" spans="1:14" ht="56.1" customHeight="1" x14ac:dyDescent="0.15">
      <c r="A7" s="2"/>
      <c r="B7" s="40" t="s">
        <v>23</v>
      </c>
      <c r="C7" s="39" t="s">
        <v>24</v>
      </c>
      <c r="D7" s="4">
        <v>43496</v>
      </c>
      <c r="E7" s="5" t="s">
        <v>25</v>
      </c>
      <c r="F7" s="6">
        <v>2240005012774</v>
      </c>
      <c r="G7" s="7" t="s">
        <v>26</v>
      </c>
      <c r="H7" s="8">
        <v>12798927</v>
      </c>
      <c r="I7" s="8">
        <v>12798000</v>
      </c>
      <c r="J7" s="9">
        <f>I7/H7</f>
        <v>0.99992757205350102</v>
      </c>
      <c r="K7" s="10" t="s">
        <v>15</v>
      </c>
      <c r="L7" s="11" t="s">
        <v>14</v>
      </c>
      <c r="M7" s="12">
        <v>1</v>
      </c>
      <c r="N7" s="41"/>
    </row>
    <row r="8" spans="1:14" ht="56.1" customHeight="1" x14ac:dyDescent="0.15">
      <c r="A8" s="2"/>
      <c r="B8" s="42" t="s">
        <v>29</v>
      </c>
      <c r="C8" s="13" t="s">
        <v>28</v>
      </c>
      <c r="D8" s="14">
        <v>43504</v>
      </c>
      <c r="E8" s="15" t="s">
        <v>30</v>
      </c>
      <c r="F8" s="16">
        <v>5290805003008</v>
      </c>
      <c r="G8" s="7" t="s">
        <v>26</v>
      </c>
      <c r="H8" s="17">
        <v>18614738</v>
      </c>
      <c r="I8" s="17">
        <v>18036000</v>
      </c>
      <c r="J8" s="9">
        <v>0.96890968865637539</v>
      </c>
      <c r="K8" s="10" t="s">
        <v>15</v>
      </c>
      <c r="L8" s="11" t="s">
        <v>14</v>
      </c>
      <c r="M8" s="18">
        <v>1</v>
      </c>
      <c r="N8" s="43"/>
    </row>
    <row r="9" spans="1:14" ht="56.1" customHeight="1" x14ac:dyDescent="0.15">
      <c r="A9" s="2"/>
      <c r="B9" s="42" t="s">
        <v>31</v>
      </c>
      <c r="C9" s="13" t="s">
        <v>32</v>
      </c>
      <c r="D9" s="14">
        <v>43549</v>
      </c>
      <c r="E9" s="15" t="s">
        <v>33</v>
      </c>
      <c r="F9" s="16">
        <v>2240005012774</v>
      </c>
      <c r="G9" s="7" t="s">
        <v>26</v>
      </c>
      <c r="H9" s="17">
        <v>16605075</v>
      </c>
      <c r="I9" s="17">
        <v>15692400</v>
      </c>
      <c r="J9" s="9">
        <v>0.94503638194949435</v>
      </c>
      <c r="K9" s="10" t="s">
        <v>15</v>
      </c>
      <c r="L9" s="11" t="s">
        <v>14</v>
      </c>
      <c r="M9" s="18">
        <v>1</v>
      </c>
      <c r="N9" s="43"/>
    </row>
    <row r="10" spans="1:14" ht="56.1" customHeight="1" thickBot="1" x14ac:dyDescent="0.2">
      <c r="A10" s="19"/>
      <c r="B10" s="20"/>
      <c r="C10" s="21"/>
      <c r="D10" s="21"/>
      <c r="E10" s="21"/>
      <c r="F10" s="21"/>
      <c r="G10" s="21"/>
      <c r="H10" s="21"/>
      <c r="I10" s="21"/>
      <c r="J10" s="22"/>
      <c r="K10" s="23"/>
      <c r="L10" s="23"/>
      <c r="M10" s="24"/>
      <c r="N10" s="25"/>
    </row>
    <row r="11" spans="1:14" x14ac:dyDescent="0.15">
      <c r="B11" s="26" t="s">
        <v>16</v>
      </c>
      <c r="C11" s="27"/>
      <c r="D11" s="27"/>
      <c r="E11" s="27"/>
      <c r="F11" s="27"/>
      <c r="G11" s="27"/>
      <c r="H11" s="27"/>
      <c r="I11" s="27"/>
      <c r="J11" s="27"/>
      <c r="K11" s="27"/>
      <c r="L11" s="27"/>
      <c r="M11" s="27"/>
      <c r="N11" s="28"/>
    </row>
    <row r="12" spans="1:14" x14ac:dyDescent="0.15">
      <c r="B12" s="26" t="s">
        <v>17</v>
      </c>
      <c r="C12" s="27"/>
      <c r="D12" s="27"/>
      <c r="E12" s="27"/>
      <c r="F12" s="27"/>
      <c r="G12" s="27"/>
      <c r="H12" s="27"/>
      <c r="I12" s="27"/>
      <c r="J12" s="27"/>
      <c r="K12" s="27"/>
      <c r="L12" s="27"/>
      <c r="M12" s="27"/>
      <c r="N12" s="27"/>
    </row>
    <row r="13" spans="1:14" x14ac:dyDescent="0.15">
      <c r="B13" s="27"/>
      <c r="C13" s="27"/>
      <c r="D13" s="27"/>
      <c r="E13" s="27"/>
      <c r="F13" s="27"/>
      <c r="G13" s="27"/>
      <c r="H13" s="27"/>
      <c r="I13" s="27"/>
      <c r="J13" s="27"/>
      <c r="K13" s="27"/>
      <c r="L13" s="27"/>
      <c r="M13" s="27"/>
      <c r="N13" s="27"/>
    </row>
    <row r="14" spans="1:14" x14ac:dyDescent="0.15">
      <c r="B14" s="27"/>
      <c r="C14" s="27"/>
      <c r="D14" s="27"/>
      <c r="E14" s="27"/>
      <c r="F14" s="27"/>
      <c r="G14" s="27"/>
      <c r="H14" s="27"/>
      <c r="I14" s="27"/>
      <c r="J14" s="27"/>
      <c r="K14" s="27"/>
      <c r="L14" s="27"/>
      <c r="M14" s="27"/>
      <c r="N14" s="27"/>
    </row>
    <row r="15" spans="1:14" x14ac:dyDescent="0.15">
      <c r="B15" s="27"/>
      <c r="C15" s="27"/>
      <c r="D15" s="27"/>
      <c r="E15" s="27"/>
      <c r="F15" s="27"/>
      <c r="G15" s="27"/>
      <c r="H15" s="27"/>
      <c r="I15" s="27"/>
      <c r="J15" s="27"/>
      <c r="K15" s="27"/>
      <c r="L15" s="27"/>
      <c r="M15" s="27"/>
      <c r="N15" s="27"/>
    </row>
    <row r="16" spans="1:14" x14ac:dyDescent="0.15">
      <c r="B16" s="27"/>
      <c r="C16" s="27"/>
      <c r="D16" s="27"/>
      <c r="E16" s="27"/>
      <c r="F16" s="27"/>
      <c r="G16" s="27"/>
      <c r="H16" s="27"/>
      <c r="I16" s="27"/>
      <c r="J16" s="27"/>
      <c r="K16" s="27"/>
      <c r="L16" s="27"/>
      <c r="M16" s="27"/>
      <c r="N16" s="27"/>
    </row>
  </sheetData>
  <autoFilter ref="A4:N4"/>
  <mergeCells count="13">
    <mergeCell ref="J3:J4"/>
    <mergeCell ref="K3:M3"/>
    <mergeCell ref="N3:N4"/>
    <mergeCell ref="A1:N1"/>
    <mergeCell ref="A3:A4"/>
    <mergeCell ref="B3:B4"/>
    <mergeCell ref="C3:C4"/>
    <mergeCell ref="D3:D4"/>
    <mergeCell ref="E3:E4"/>
    <mergeCell ref="F3:F4"/>
    <mergeCell ref="G3:G4"/>
    <mergeCell ref="H3:H4"/>
    <mergeCell ref="I3:I4"/>
  </mergeCells>
  <phoneticPr fontId="3"/>
  <dataValidations count="8">
    <dataValidation type="list" allowBlank="1" showInputMessage="1" showErrorMessage="1" sqref="K10">
      <formula1>$K$14:$K$17</formula1>
    </dataValidation>
    <dataValidation type="list" allowBlank="1" showInputMessage="1" showErrorMessage="1" sqref="L10">
      <formula1>$L$14:$L$15</formula1>
    </dataValidation>
    <dataValidation type="list" allowBlank="1" showInputMessage="1" showErrorMessage="1" sqref="K7:K9">
      <formula1>$K$16:$K$19</formula1>
    </dataValidation>
    <dataValidation type="list" allowBlank="1" showInputMessage="1" showErrorMessage="1" sqref="L7:L9">
      <formula1>$L$16:$L$17</formula1>
    </dataValidation>
    <dataValidation type="list" allowBlank="1" showInputMessage="1" showErrorMessage="1" sqref="K6:L6">
      <formula1>#REF!</formula1>
    </dataValidation>
    <dataValidation type="list" allowBlank="1" showInputMessage="1" showErrorMessage="1" sqref="L5">
      <formula1>$L$17:$L$18</formula1>
    </dataValidation>
    <dataValidation type="list" allowBlank="1" showInputMessage="1" showErrorMessage="1" sqref="K5">
      <formula1>$K$17:$K$20</formula1>
    </dataValidation>
    <dataValidation type="list" allowBlank="1" showInputMessage="1" showErrorMessage="1" sqref="G5:G9">
      <formula1>"一般競争入札,一般競争入札（総合評価）,指名競争入札,指名競争入札（総合評価）"</formula1>
    </dataValidation>
  </dataValidations>
  <pageMargins left="0.70866141732283472" right="0.70866141732283472" top="0.74803149606299213" bottom="0.74803149606299213"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様式2-1（工事・競争）</vt:lpstr>
      <vt:lpstr>'様式2-1（工事・競争）'!Print_Area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cp:lastPrinted>2019-05-20T01:52:31Z</cp:lastPrinted>
  <dcterms:created xsi:type="dcterms:W3CDTF">2019-02-22T02:00:50Z</dcterms:created>
  <dcterms:modified xsi:type="dcterms:W3CDTF">2019-05-20T02:24:05Z</dcterms:modified>
</cp:coreProperties>
</file>