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文書管理\会計課長\01.重要文書フォルダ\05.予算\情報の公表（法規・文書）\2018(H30)年度 予算執行等に係る情報\H30_2委託調査費\第４四半期\"/>
    </mc:Choice>
  </mc:AlternateContent>
  <bookViews>
    <workbookView xWindow="2640" yWindow="0" windowWidth="19170" windowHeight="7815" tabRatio="936"/>
  </bookViews>
  <sheets>
    <sheet name="様式1委託調査" sheetId="1" r:id="rId1"/>
  </sheets>
  <externalReferences>
    <externalReference r:id="rId2"/>
  </externalReferences>
  <definedNames>
    <definedName name="公益法人リスト">#REF!</definedName>
    <definedName name="公益法人一覧">#REF!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<sst xmlns="http://schemas.openxmlformats.org/spreadsheetml/2006/main" count="22" uniqueCount="22">
  <si>
    <t>【会計名：国土交通省　自動車安全特別会計自動車事故対策勘定】</t>
    <rPh sb="1" eb="2">
      <t>カイ</t>
    </rPh>
    <rPh sb="2" eb="3">
      <t>ケイ</t>
    </rPh>
    <rPh sb="3" eb="4">
      <t>メイ</t>
    </rPh>
    <rPh sb="5" eb="7">
      <t>コクド</t>
    </rPh>
    <rPh sb="7" eb="10">
      <t>コウツウショウ</t>
    </rPh>
    <rPh sb="11" eb="14">
      <t>ジドウシャ</t>
    </rPh>
    <rPh sb="14" eb="16">
      <t>アンゼン</t>
    </rPh>
    <rPh sb="16" eb="18">
      <t>トクベツ</t>
    </rPh>
    <rPh sb="18" eb="20">
      <t>カイケイ</t>
    </rPh>
    <rPh sb="20" eb="23">
      <t>ジドウシャ</t>
    </rPh>
    <rPh sb="23" eb="25">
      <t>ジコ</t>
    </rPh>
    <rPh sb="25" eb="27">
      <t>タイサク</t>
    </rPh>
    <rPh sb="27" eb="29">
      <t>カンジョウ</t>
    </rPh>
    <phoneticPr fontId="2"/>
  </si>
  <si>
    <t>（単位：円）</t>
    <rPh sb="1" eb="3">
      <t>タンイ</t>
    </rPh>
    <rPh sb="4" eb="5">
      <t>エン</t>
    </rPh>
    <phoneticPr fontId="2"/>
  </si>
  <si>
    <t>番号</t>
    <rPh sb="0" eb="2">
      <t>バンゴウ</t>
    </rPh>
    <phoneticPr fontId="2"/>
  </si>
  <si>
    <t>物品役務等の名称
及びその明細</t>
    <rPh sb="0" eb="2">
      <t>ブッピン</t>
    </rPh>
    <rPh sb="2" eb="5">
      <t>エキムトウ</t>
    </rPh>
    <rPh sb="6" eb="8">
      <t>メイショウ</t>
    </rPh>
    <rPh sb="9" eb="10">
      <t>オヨ</t>
    </rPh>
    <rPh sb="13" eb="15">
      <t>メイサイ</t>
    </rPh>
    <phoneticPr fontId="2"/>
  </si>
  <si>
    <t>契約の相手方
法人名称</t>
    <rPh sb="0" eb="2">
      <t>ケイヤク</t>
    </rPh>
    <rPh sb="3" eb="5">
      <t>アイテ</t>
    </rPh>
    <rPh sb="5" eb="6">
      <t>カタ</t>
    </rPh>
    <rPh sb="7" eb="9">
      <t>ホウジン</t>
    </rPh>
    <rPh sb="9" eb="11">
      <t>メイショウ</t>
    </rPh>
    <phoneticPr fontId="2"/>
  </si>
  <si>
    <t>法人番号</t>
    <rPh sb="0" eb="2">
      <t>ホウジン</t>
    </rPh>
    <rPh sb="2" eb="4">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</si>
  <si>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</si>
  <si>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</si>
  <si>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契約
締結日</t>
    <rPh sb="0" eb="2">
      <t>ケイヤク</t>
    </rPh>
    <rPh sb="3" eb="5">
      <t>テイケツ</t>
    </rPh>
    <rPh sb="5" eb="6">
      <t>ビ</t>
    </rPh>
    <phoneticPr fontId="2"/>
  </si>
  <si>
    <t>概要</t>
    <rPh sb="0" eb="2">
      <t>ガイヨウ</t>
    </rPh>
    <phoneticPr fontId="2"/>
  </si>
  <si>
    <t>部局等名</t>
    <rPh sb="0" eb="2">
      <t>ブキョク</t>
    </rPh>
    <rPh sb="2" eb="3">
      <t>トウ</t>
    </rPh>
    <rPh sb="3" eb="4">
      <t>メイ</t>
    </rPh>
    <phoneticPr fontId="2"/>
  </si>
  <si>
    <t>備考</t>
    <rPh sb="0" eb="2">
      <t>ビコウ</t>
    </rPh>
    <phoneticPr fontId="2"/>
  </si>
  <si>
    <t>事業用自動車の重大事故に関する事故調査分析研究業務</t>
    <phoneticPr fontId="2"/>
  </si>
  <si>
    <t>（公財）交通事故総合分析センター</t>
    <rPh sb="1" eb="2">
      <t>コウ</t>
    </rPh>
    <rPh sb="2" eb="3">
      <t>ザイ</t>
    </rPh>
    <rPh sb="4" eb="6">
      <t>コウツウ</t>
    </rPh>
    <rPh sb="6" eb="8">
      <t>ジコ</t>
    </rPh>
    <rPh sb="8" eb="10">
      <t>ソウゴウ</t>
    </rPh>
    <rPh sb="10" eb="12">
      <t>ブンセキ</t>
    </rPh>
    <phoneticPr fontId="2"/>
  </si>
  <si>
    <t>随意契約（公募）</t>
    <rPh sb="0" eb="2">
      <t>ズイイ</t>
    </rPh>
    <rPh sb="2" eb="4">
      <t>ケイヤク</t>
    </rPh>
    <rPh sb="5" eb="7">
      <t>コウボ</t>
    </rPh>
    <phoneticPr fontId="2"/>
  </si>
  <si>
    <t>自動車事故被害者の保護の増進に向けた移動の利便性向上の促進に係る調査</t>
    <phoneticPr fontId="2"/>
  </si>
  <si>
    <t>（株）ジック</t>
    <rPh sb="0" eb="3">
      <t>カブ</t>
    </rPh>
    <phoneticPr fontId="2"/>
  </si>
  <si>
    <t>一般競争入札</t>
    <rPh sb="0" eb="2">
      <t>イッパン</t>
    </rPh>
    <rPh sb="2" eb="4">
      <t>キョウソウ</t>
    </rPh>
    <rPh sb="4" eb="6">
      <t>ニュウサツ</t>
    </rPh>
    <phoneticPr fontId="2"/>
  </si>
  <si>
    <t>自動車局安全政策課
tel:03-5253-8111
内線41623</t>
    <rPh sb="0" eb="4">
      <t>ジドウシャキョク</t>
    </rPh>
    <rPh sb="4" eb="6">
      <t>アンゼン</t>
    </rPh>
    <rPh sb="6" eb="9">
      <t>セイサクカ</t>
    </rPh>
    <rPh sb="27" eb="29">
      <t>ナイセン</t>
    </rPh>
    <phoneticPr fontId="2"/>
  </si>
  <si>
    <t>自動車局旅客課
tel:03-5253-8111
内線41223</t>
    <rPh sb="0" eb="4">
      <t>ジドウシャキョク</t>
    </rPh>
    <rPh sb="4" eb="6">
      <t>リョカク</t>
    </rPh>
    <rPh sb="6" eb="7">
      <t>カ</t>
    </rPh>
    <rPh sb="25" eb="27">
      <t>ナイセン</t>
    </rPh>
    <phoneticPr fontId="2"/>
  </si>
  <si>
    <t>事業用自動車の重大事故のうち、特に要因分析及び再発防止策の提言が必要と思われる事故を選定し、調査を行うとともに原因及び再発防止策についてとりまとめ公表。</t>
    <rPh sb="0" eb="3">
      <t>ジギョウヨウ</t>
    </rPh>
    <rPh sb="3" eb="6">
      <t>ジドウシャ</t>
    </rPh>
    <rPh sb="7" eb="9">
      <t>ジュウダイ</t>
    </rPh>
    <rPh sb="9" eb="11">
      <t>ジコ</t>
    </rPh>
    <rPh sb="15" eb="16">
      <t>トク</t>
    </rPh>
    <rPh sb="17" eb="19">
      <t>ヨウイン</t>
    </rPh>
    <rPh sb="19" eb="21">
      <t>ブンセキ</t>
    </rPh>
    <rPh sb="21" eb="22">
      <t>オヨ</t>
    </rPh>
    <rPh sb="23" eb="25">
      <t>サイハツ</t>
    </rPh>
    <rPh sb="25" eb="27">
      <t>ボウシ</t>
    </rPh>
    <rPh sb="27" eb="28">
      <t>サク</t>
    </rPh>
    <rPh sb="29" eb="31">
      <t>テイゲン</t>
    </rPh>
    <rPh sb="32" eb="34">
      <t>ヒツヨウ</t>
    </rPh>
    <rPh sb="35" eb="36">
      <t>オモ</t>
    </rPh>
    <rPh sb="39" eb="41">
      <t>ジコ</t>
    </rPh>
    <rPh sb="42" eb="44">
      <t>センテイ</t>
    </rPh>
    <rPh sb="46" eb="48">
      <t>チョウサ</t>
    </rPh>
    <rPh sb="49" eb="50">
      <t>オコナ</t>
    </rPh>
    <rPh sb="55" eb="57">
      <t>ゲンイン</t>
    </rPh>
    <rPh sb="57" eb="58">
      <t>オヨ</t>
    </rPh>
    <rPh sb="59" eb="61">
      <t>サイハツ</t>
    </rPh>
    <rPh sb="61" eb="63">
      <t>ボウシ</t>
    </rPh>
    <rPh sb="63" eb="64">
      <t>サク</t>
    </rPh>
    <rPh sb="73" eb="75">
      <t>コウヒョウ</t>
    </rPh>
    <phoneticPr fontId="2"/>
  </si>
  <si>
    <t>自動車事故被害者の保護の増進に向けた移動の利便性向上の促進に係る調査を実施。</t>
    <rPh sb="35" eb="37">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</si>
</sst>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_ ;[Red]\-#,##0\ "/>
    <numFmt numFmtId="178" formatCode="m&quot;月&quot;d&quot;日&quot;;@"/>
    <numFmt numFmtId="179" formatCode="#,##0_ "/>
    <numFmt numFmtId="180" formatCode="0_ "/>
  </numFmts>
  <fonts count="11">
    <font>
      <sz val="11"/>
      <name val="ＭＳ Ｐゴシック"/>
      <family val="3"/>
      <charset val="128"/>
    </font>
    <font>
      <b/>
      <sz val="16"/>
      <name val="HGPｺﾞｼｯｸM"/>
      <family val="3"/>
      <charset val="128"/>
    </font>
    <font>
      <sz val="6"/>
      <name val="ＭＳ Ｐゴシック"/>
      <family val="3"/>
      <charset val="128"/>
    </font>
    <font>
      <sz val="16"/>
      <name val="HGPｺﾞｼｯｸM"/>
      <family val="3"/>
      <charset val="128"/>
    </font>
    <font>
      <sz val="11"/>
      <name val="HGPｺﾞｼｯｸM"/>
      <family val="3"/>
      <charset val="128"/>
    </font>
    <font>
      <b/>
      <u/>
      <sz val="12"/>
      <name val="HGPｺﾞｼｯｸM"/>
      <family val="3"/>
      <charset val="128"/>
    </font>
    <font>
      <sz val="12"/>
      <name val="HGPｺﾞｼｯｸM"/>
      <family val="3"/>
      <charset val="128"/>
    </font>
    <font>
      <b/>
      <sz val="12"/>
      <name val="HGPｺﾞｼｯｸM"/>
      <family val="3"/>
      <charset val="128"/>
    </font>
    <font>
      <b/>
      <sz val="11"/>
      <name val="HGPｺﾞｼｯｸM"/>
      <family val="3"/>
      <charset val="128"/>
    </font>
    <font>
      <sz val="13"/>
      <name val="HGPｺﾞｼｯｸM"/>
      <family val="3"/>
      <charset val="128"/>
    </font>
    <font>
      <b/>
      <sz val="13"/>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1"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176" fontId="3" fillId="0" borderId="0" xfId="0" applyNumberFormat="1" applyFont="1" applyAlignment="1">
      <alignment horizontal="centerContinuous"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176" fontId="4" fillId="0" borderId="0" xfId="0" applyNumberFormat="1"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wrapText="1"/>
    </xf>
    <xf numFmtId="176" fontId="6" fillId="0" borderId="0" xfId="0" applyNumberFormat="1" applyFont="1">
      <alignment vertical="center"/>
    </xf>
    <xf numFmtId="0" fontId="6" fillId="0" borderId="0" xfId="0" applyFont="1" applyFill="1" applyAlignment="1">
      <alignment horizontal="right" vertical="center"/>
    </xf>
    <xf numFmtId="0" fontId="4" fillId="0" borderId="0" xfId="0" applyFont="1" applyFill="1">
      <alignment vertical="center"/>
    </xf>
    <xf numFmtId="0" fontId="8" fillId="0" borderId="0" xfId="0" applyFont="1">
      <alignment vertical="center"/>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right" vertical="center" shrinkToFit="1"/>
    </xf>
    <xf numFmtId="178"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179" fontId="4" fillId="0" borderId="1" xfId="0" applyNumberFormat="1" applyFont="1" applyFill="1" applyBorder="1" applyAlignment="1">
      <alignment vertical="center" wrapText="1"/>
    </xf>
    <xf numFmtId="0" fontId="8" fillId="4" borderId="4" xfId="0" applyFont="1" applyFill="1" applyBorder="1" applyAlignment="1">
      <alignment horizontal="centerContinuous" vertical="center" wrapText="1"/>
    </xf>
    <xf numFmtId="0" fontId="8" fillId="4" borderId="5" xfId="0" applyFont="1" applyFill="1" applyBorder="1" applyAlignment="1">
      <alignment horizontal="centerContinuous" vertical="center" wrapText="1"/>
    </xf>
    <xf numFmtId="177" fontId="10" fillId="4" borderId="6" xfId="0" applyNumberFormat="1" applyFont="1" applyFill="1" applyBorder="1" applyAlignment="1">
      <alignment horizontal="right" vertical="center" shrinkToFit="1"/>
    </xf>
    <xf numFmtId="14" fontId="8" fillId="4" borderId="6" xfId="0" applyNumberFormat="1" applyFont="1" applyFill="1" applyBorder="1" applyAlignment="1">
      <alignment horizontal="center" vertical="center"/>
    </xf>
    <xf numFmtId="179" fontId="8" fillId="4" borderId="6" xfId="0" applyNumberFormat="1" applyFont="1" applyFill="1" applyBorder="1" applyAlignment="1">
      <alignment vertical="center"/>
    </xf>
    <xf numFmtId="0" fontId="8" fillId="4" borderId="7" xfId="0" applyNumberFormat="1"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176" fontId="4" fillId="3" borderId="0" xfId="0" applyNumberFormat="1" applyFont="1" applyFill="1" applyBorder="1" applyAlignment="1">
      <alignment vertical="center"/>
    </xf>
    <xf numFmtId="14" fontId="4" fillId="3" borderId="0" xfId="0" applyNumberFormat="1" applyFont="1" applyFill="1" applyBorder="1" applyAlignment="1">
      <alignment horizontal="center" vertical="center"/>
    </xf>
    <xf numFmtId="179" fontId="4" fillId="3" borderId="0" xfId="0" applyNumberFormat="1" applyFont="1" applyFill="1" applyBorder="1" applyAlignment="1">
      <alignment vertical="center"/>
    </xf>
    <xf numFmtId="0" fontId="4" fillId="3" borderId="0" xfId="0" applyNumberFormat="1" applyFont="1" applyFill="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Fill="1" applyAlignment="1">
      <alignment vertical="center"/>
    </xf>
    <xf numFmtId="0" fontId="4" fillId="0" borderId="0" xfId="0" applyFont="1" applyFill="1" applyAlignment="1">
      <alignment vertical="center" wrapText="1"/>
    </xf>
    <xf numFmtId="176" fontId="4" fillId="0" borderId="0" xfId="0" applyNumberFormat="1" applyFont="1" applyFill="1">
      <alignment vertical="center"/>
    </xf>
    <xf numFmtId="0" fontId="4" fillId="0" borderId="0" xfId="0" applyFont="1" applyFill="1" applyAlignment="1">
      <alignment horizontal="left" vertical="center"/>
    </xf>
    <xf numFmtId="0" fontId="7" fillId="2" borderId="1" xfId="0" applyFont="1" applyFill="1" applyBorder="1" applyAlignment="1">
      <alignment horizontal="distributed" vertical="center" wrapText="1" indent="1"/>
    </xf>
    <xf numFmtId="0" fontId="8" fillId="0" borderId="1" xfId="0" applyFont="1" applyBorder="1" applyAlignment="1">
      <alignment horizontal="distributed" vertical="center" inden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1" xfId="0" applyFont="1" applyBorder="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7" fillId="2" borderId="1" xfId="0" applyFont="1" applyFill="1" applyBorder="1" applyAlignment="1">
      <alignment horizontal="distributed" vertical="center" wrapText="1"/>
    </xf>
    <xf numFmtId="0" fontId="8" fillId="0" borderId="1" xfId="0" applyFont="1" applyBorder="1" applyAlignment="1">
      <alignment horizontal="distributed" vertical="center" wrapText="1"/>
    </xf>
    <xf numFmtId="176" fontId="7" fillId="2" borderId="1" xfId="0" applyNumberFormat="1" applyFont="1" applyFill="1" applyBorder="1" applyAlignment="1">
      <alignment horizontal="distributed" vertical="center" indent="1"/>
    </xf>
    <xf numFmtId="176" fontId="8" fillId="0" borderId="1" xfId="0" applyNumberFormat="1" applyFont="1" applyBorder="1" applyAlignment="1">
      <alignment horizontal="distributed" vertical="center" indent="1"/>
    </xf>
    <xf numFmtId="14" fontId="4" fillId="0" borderId="1" xfId="0" applyNumberFormat="1" applyFont="1" applyFill="1" applyBorder="1" applyAlignment="1">
      <alignment horizontal="left" vertical="center" wrapText="1"/>
    </xf>
  </cellXfs>
  <cellStyles count="1">
    <cellStyle name="標準" xfId="0" builtinId="0"/>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mamoto-k596h\AppData\Local\Microsoft\Windows\Temporary%20Internet%20Files\Content.Outlook\06V73VOL\&#65288;&#20462;&#27491;&#65289;&#21513;&#35211;&#20998;&#35352;&#36617;02&#65294;&#65288;&#27096;&#24335;&#65289;&#12304;&#9675;&#9675;&#23616;&#12305;&#27096;&#24335;&#65301;&#12304;&#9675;&#9675;&#20250;&#35336;&#12305;(H30&#31532;1&#22235;&#21322;&#26399;&#20998;)&#22996;&#35351;&#35519;&#26619;&#12395;&#38306;&#12377;&#12427;&#25903;&#20986;&#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24"/>
  <sheetViews>
    <sheetView tabSelected="1" workbookViewId="0">
      <selection activeCell="F9" sqref="F9"/>
    </sheetView>
  </sheetViews>
  <sheetFormatPr defaultRowHeight="13.5"/>
  <cols>
    <col min="1" max="1" width="5.25" style="6" customWidth="1"/>
    <col min="2" max="3" width="20.625" style="6" customWidth="1"/>
    <col min="4" max="4" width="17.75" style="6" bestFit="1" customWidth="1"/>
    <col min="5" max="5" width="15.625" style="7" customWidth="1"/>
    <col min="6" max="6" width="15.625" style="8" customWidth="1"/>
    <col min="7" max="7" width="15.625" style="6" customWidth="1"/>
    <col min="8" max="9" width="20.625" style="6" customWidth="1"/>
    <col min="10" max="16384" width="9" style="6"/>
  </cols>
  <sheetData>
    <row r="1" spans="1:239" s="5" customFormat="1" ht="18.75">
      <c r="A1" s="1"/>
      <c r="B1" s="2"/>
      <c r="C1" s="2"/>
      <c r="D1" s="2"/>
      <c r="E1" s="3"/>
      <c r="F1" s="4"/>
      <c r="G1" s="2"/>
      <c r="H1" s="2"/>
    </row>
    <row r="3" spans="1:239" s="10" customFormat="1" ht="14.25">
      <c r="A3" s="9" t="s">
        <v>0</v>
      </c>
      <c r="E3" s="11"/>
      <c r="F3" s="12"/>
    </row>
    <row r="4" spans="1:239" ht="14.25">
      <c r="G4" s="13"/>
      <c r="H4" s="13"/>
      <c r="I4" s="14"/>
      <c r="J4" s="13" t="s">
        <v>1</v>
      </c>
    </row>
    <row r="5" spans="1:239" s="15" customFormat="1" ht="13.5" customHeight="1">
      <c r="A5" s="49" t="s">
        <v>2</v>
      </c>
      <c r="B5" s="51" t="s">
        <v>3</v>
      </c>
      <c r="C5" s="42" t="s">
        <v>4</v>
      </c>
      <c r="D5" s="42" t="s">
        <v>5</v>
      </c>
      <c r="E5" s="53" t="s">
        <v>6</v>
      </c>
      <c r="F5" s="55" t="s">
        <v>7</v>
      </c>
      <c r="G5" s="42" t="s">
        <v>8</v>
      </c>
      <c r="H5" s="44" t="s">
        <v>9</v>
      </c>
      <c r="I5" s="46" t="s">
        <v>10</v>
      </c>
      <c r="J5" s="48" t="s">
        <v>11</v>
      </c>
    </row>
    <row r="6" spans="1:239" s="15" customFormat="1" ht="13.5" customHeight="1">
      <c r="A6" s="50"/>
      <c r="B6" s="52"/>
      <c r="C6" s="43"/>
      <c r="D6" s="43"/>
      <c r="E6" s="54"/>
      <c r="F6" s="56"/>
      <c r="G6" s="43"/>
      <c r="H6" s="45"/>
      <c r="I6" s="47"/>
      <c r="J6" s="48"/>
    </row>
    <row r="7" spans="1:239" ht="123.75" customHeight="1">
      <c r="A7" s="17">
        <v>1</v>
      </c>
      <c r="B7" s="17" t="s">
        <v>12</v>
      </c>
      <c r="C7" s="17" t="s">
        <v>13</v>
      </c>
      <c r="D7" s="18">
        <v>2010005018547</v>
      </c>
      <c r="E7" s="17" t="s">
        <v>14</v>
      </c>
      <c r="F7" s="19">
        <v>65990000</v>
      </c>
      <c r="G7" s="20">
        <v>43192</v>
      </c>
      <c r="H7" s="57" t="s">
        <v>20</v>
      </c>
      <c r="I7" s="22" t="s">
        <v>18</v>
      </c>
      <c r="J7" s="21"/>
    </row>
    <row r="8" spans="1:239" ht="85.5" customHeight="1" thickBot="1">
      <c r="A8" s="16">
        <v>2</v>
      </c>
      <c r="B8" s="17" t="s">
        <v>15</v>
      </c>
      <c r="C8" s="17" t="s">
        <v>16</v>
      </c>
      <c r="D8" s="18">
        <v>6020001010016</v>
      </c>
      <c r="E8" s="17" t="s">
        <v>17</v>
      </c>
      <c r="F8" s="19">
        <v>9622800</v>
      </c>
      <c r="G8" s="20">
        <v>43241</v>
      </c>
      <c r="H8" s="57" t="s">
        <v>21</v>
      </c>
      <c r="I8" s="22" t="s">
        <v>19</v>
      </c>
      <c r="J8" s="21"/>
    </row>
    <row r="9" spans="1:239" s="15" customFormat="1" ht="15.75" thickBot="1">
      <c r="A9" s="23"/>
      <c r="B9" s="23"/>
      <c r="C9" s="23"/>
      <c r="D9" s="23"/>
      <c r="E9" s="24"/>
      <c r="F9" s="25">
        <f>SUBTOTAL(9,F7:F8)</f>
        <v>75612800</v>
      </c>
      <c r="G9" s="26"/>
      <c r="H9" s="26"/>
      <c r="I9" s="27"/>
      <c r="J9" s="28"/>
    </row>
    <row r="10" spans="1:239">
      <c r="A10" s="29"/>
      <c r="B10" s="30"/>
      <c r="C10" s="30"/>
      <c r="D10" s="30"/>
      <c r="E10" s="31"/>
      <c r="F10" s="32"/>
      <c r="G10" s="33"/>
      <c r="H10" s="33"/>
      <c r="I10" s="34"/>
      <c r="J10" s="35"/>
    </row>
    <row r="12" spans="1:239">
      <c r="A12" s="36"/>
    </row>
    <row r="13" spans="1:239">
      <c r="B13" s="37"/>
    </row>
    <row r="14" spans="1:239">
      <c r="A14" s="36"/>
    </row>
    <row r="16" spans="1:239">
      <c r="ID16" s="14"/>
      <c r="IE16" s="14"/>
    </row>
    <row r="23" spans="1:239" s="14" customFormat="1">
      <c r="A23" s="38"/>
      <c r="E23" s="39"/>
      <c r="F23" s="40"/>
      <c r="IA23" s="6"/>
      <c r="IB23" s="6"/>
      <c r="ID23" s="6"/>
      <c r="IE23" s="6"/>
    </row>
    <row r="24" spans="1:239">
      <c r="A24" s="41"/>
      <c r="B24" s="41"/>
      <c r="C24" s="41"/>
      <c r="D24" s="41"/>
      <c r="E24" s="41"/>
    </row>
  </sheetData>
  <mergeCells count="11">
    <mergeCell ref="A24:E24"/>
    <mergeCell ref="G5:G6"/>
    <mergeCell ref="H5:H6"/>
    <mergeCell ref="I5:I6"/>
    <mergeCell ref="J5:J6"/>
    <mergeCell ref="A5:A6"/>
    <mergeCell ref="B5:B6"/>
    <mergeCell ref="C5:C6"/>
    <mergeCell ref="D5:D6"/>
    <mergeCell ref="E5:E6"/>
    <mergeCell ref="F5:F6"/>
  </mergeCells>
  <phoneticPr fontId="2"/>
  <conditionalFormatting sqref="A10:D10 F10:J10">
    <cfRule type="expression" dxfId="6" priority="12" stopIfTrue="1">
      <formula>AND(#REF!="内訳")</formula>
    </cfRule>
    <cfRule type="expression" dxfId="5" priority="13" stopIfTrue="1">
      <formula>AND(#REF!="合計")</formula>
    </cfRule>
  </conditionalFormatting>
  <conditionalFormatting sqref="A7:J8">
    <cfRule type="expression" dxfId="4" priority="16" stopIfTrue="1">
      <formula>AND(#REF!="内訳")</formula>
    </cfRule>
    <cfRule type="expression" dxfId="3" priority="17" stopIfTrue="1">
      <formula>AND(#REF!="小計")</formula>
    </cfRule>
  </conditionalFormatting>
  <conditionalFormatting sqref="E10">
    <cfRule type="expression" dxfId="2" priority="18" stopIfTrue="1">
      <formula>ISERROR(VLOOKUP($E10,$ID:$IF,3,0))</formula>
    </cfRule>
    <cfRule type="expression" dxfId="1" priority="19" stopIfTrue="1">
      <formula>AND(#REF!="内訳")</formula>
    </cfRule>
    <cfRule type="expression" dxfId="0" priority="20" stopIfTrue="1">
      <formula>AND(#REF!="合計")</formula>
    </cfRule>
  </conditionalFormatting>
  <dataValidations count="1">
    <dataValidation type="list" allowBlank="1" showInputMessage="1" sqref="E9:E10">
      <formula1>"一般競争入札,指名競争入札,随意契約（競争性あり）,随意契約（競争性なし）"</formula1>
    </dataValidation>
  </dataValidations>
  <pageMargins left="0.7" right="0.7" top="0.75" bottom="0.75" header="0.3" footer="0.3"/>
  <pageSetup paperSize="9" scale="8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[1]データリスト!#REF!</xm:f>
          </x14:formula1>
          <xm:sqref>E7:E8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様式1委託調査</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2019-06-11T01:16:44Z</cp:lastPrinted>
  <dcterms:created xsi:type="dcterms:W3CDTF">2018-09-06T05:31:55Z</dcterms:created>
  <dcterms:modified xsi:type="dcterms:W3CDTF">2019-06-11T01:16:55Z</dcterms:modified>
</cp:coreProperties>
</file>