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W:\01_重要文書フォルダ（保存期間１年以上）\04_燃費班\16_HP公表（燃費評価、低排認定）\2-1_燃費公表\R5\11月\"/>
    </mc:Choice>
  </mc:AlternateContent>
  <bookViews>
    <workbookView xWindow="0" yWindow="0" windowWidth="19545" windowHeight="8115"/>
  </bookViews>
  <sheets>
    <sheet name="（新）1-1【乗・軽】WLTC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'（新）1-1【乗・軽】WLTC'!$A$8:$V$8</definedName>
    <definedName name="Module1.社内配布用印刷" localSheetId="0">[1]!Module1.社内配布用印刷</definedName>
    <definedName name="Module1.社内配布用印刷">[1]!Module1.社内配布用印刷</definedName>
    <definedName name="Module1.提出用印刷" localSheetId="0">[1]!Module1.提出用印刷</definedName>
    <definedName name="Module1.提出用印刷">[1]!Module1.提出用印刷</definedName>
    <definedName name="_xlnm.Print_Area" localSheetId="0">'（新）1-1【乗・軽】WLTC'!$A$2:$AA$46</definedName>
    <definedName name="_xlnm.Print_Titles" localSheetId="0">'（新）1-1【乗・軽】WLTC'!$2:$8</definedName>
    <definedName name="_xlnm.Print_Titles">[2]乗用・ＲＶ車!$A$1:$IV$7</definedName>
    <definedName name="っｄ">[3]!社内配布用印刷</definedName>
    <definedName name="社内配布用印刷" localSheetId="0">[3]!社内配布用印刷</definedName>
    <definedName name="社内配布用印刷">[3]!社内配布用印刷</definedName>
    <definedName name="新型構変選択" localSheetId="0">[1]!新型構変選択</definedName>
    <definedName name="新型構変選択">[1]!新型構変選択</definedName>
    <definedName name="製作者選択" localSheetId="0">[1]!製作者選択</definedName>
    <definedName name="製作者選択">[1]!製作者選択</definedName>
    <definedName name="提出用印刷" localSheetId="0">[3]!提出用印刷</definedName>
    <definedName name="提出用印刷">[3]!提出用印刷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5" i="1" l="1"/>
  <c r="L16" i="1"/>
  <c r="L17" i="1"/>
  <c r="L18" i="1"/>
  <c r="L19" i="1"/>
</calcChain>
</file>

<file path=xl/sharedStrings.xml><?xml version="1.0" encoding="utf-8"?>
<sst xmlns="http://schemas.openxmlformats.org/spreadsheetml/2006/main" count="280" uniqueCount="93">
  <si>
    <r>
      <rPr>
        <sz val="8"/>
        <color indexed="8"/>
        <rFont val="ＭＳ Ｐゴシック"/>
        <family val="3"/>
        <charset val="128"/>
      </rPr>
      <t>　②製造事業者等独自の固有名詞の使用は極力避け、一般的な用語を使用する。適当な一般用語がない場合は、欄外に固有名詞の用語説明を付す。</t>
    </r>
    <rPh sb="2" eb="4">
      <t>セイゾウ</t>
    </rPh>
    <rPh sb="4" eb="7">
      <t>ジギョウシャ</t>
    </rPh>
    <rPh sb="7" eb="8">
      <t>トウ</t>
    </rPh>
    <phoneticPr fontId="3"/>
  </si>
  <si>
    <r>
      <rPr>
        <sz val="8"/>
        <color indexed="8"/>
        <rFont val="ＭＳ Ｐゴシック"/>
        <family val="3"/>
        <charset val="128"/>
      </rPr>
      <t>　①燃費の異なる要因と関係のない事項は記入しない。</t>
    </r>
    <phoneticPr fontId="3"/>
  </si>
  <si>
    <r>
      <rPr>
        <sz val="8"/>
        <color indexed="8"/>
        <rFont val="ＭＳ Ｐゴシック"/>
        <family val="3"/>
        <charset val="128"/>
      </rPr>
      <t>５．「その他」について、以下に留意し記載する。</t>
    </r>
    <phoneticPr fontId="3"/>
  </si>
  <si>
    <r>
      <rPr>
        <sz val="8"/>
        <color indexed="8"/>
        <rFont val="ＭＳ Ｐゴシック"/>
        <family val="3"/>
        <charset val="128"/>
      </rPr>
      <t>４．</t>
    </r>
    <r>
      <rPr>
        <sz val="8"/>
        <color indexed="8"/>
        <rFont val="Arial"/>
        <family val="2"/>
      </rPr>
      <t>OEM</t>
    </r>
    <r>
      <rPr>
        <sz val="8"/>
        <color indexed="8"/>
        <rFont val="ＭＳ Ｐゴシック"/>
        <family val="3"/>
        <charset val="128"/>
      </rPr>
      <t>生産車については、通称名の前に※印及び番号を付記し、表の外に</t>
    </r>
    <r>
      <rPr>
        <sz val="8"/>
        <color indexed="8"/>
        <rFont val="Arial"/>
        <family val="2"/>
      </rPr>
      <t>OEM</t>
    </r>
    <r>
      <rPr>
        <sz val="8"/>
        <color indexed="8"/>
        <rFont val="ＭＳ Ｐゴシック"/>
        <family val="3"/>
        <charset val="128"/>
      </rPr>
      <t>製造事業者名を記載する。</t>
    </r>
    <rPh sb="43" eb="44">
      <t>メイ</t>
    </rPh>
    <phoneticPr fontId="3"/>
  </si>
  <si>
    <r>
      <rPr>
        <sz val="8"/>
        <color indexed="8"/>
        <rFont val="ＭＳ Ｐゴシック"/>
        <family val="3"/>
        <charset val="128"/>
      </rPr>
      <t>３．「</t>
    </r>
    <r>
      <rPr>
        <sz val="8"/>
        <color indexed="8"/>
        <rFont val="Arial"/>
        <family val="2"/>
      </rPr>
      <t>CO2</t>
    </r>
    <r>
      <rPr>
        <sz val="8"/>
        <color indexed="8"/>
        <rFont val="ＭＳ Ｐゴシック"/>
        <family val="3"/>
        <charset val="128"/>
      </rPr>
      <t>排出量」については既に計算式が入力されているため、入力は不要。欄を追加する場合はセルの内容をコピーする。</t>
    </r>
    <rPh sb="6" eb="8">
      <t>ハイシュツ</t>
    </rPh>
    <rPh sb="8" eb="9">
      <t>リョウ</t>
    </rPh>
    <rPh sb="15" eb="16">
      <t>スデ</t>
    </rPh>
    <rPh sb="17" eb="19">
      <t>ケイサン</t>
    </rPh>
    <rPh sb="19" eb="20">
      <t>シキ</t>
    </rPh>
    <rPh sb="21" eb="23">
      <t>ニュウリョク</t>
    </rPh>
    <rPh sb="31" eb="33">
      <t>ニュウリョク</t>
    </rPh>
    <rPh sb="34" eb="36">
      <t>フヨウ</t>
    </rPh>
    <rPh sb="37" eb="38">
      <t>ラン</t>
    </rPh>
    <rPh sb="39" eb="41">
      <t>ツイカ</t>
    </rPh>
    <rPh sb="43" eb="45">
      <t>バアイ</t>
    </rPh>
    <rPh sb="49" eb="51">
      <t>ナイヨウ</t>
    </rPh>
    <phoneticPr fontId="3"/>
  </si>
  <si>
    <r>
      <rPr>
        <sz val="8"/>
        <color indexed="8"/>
        <rFont val="ＭＳ Ｐゴシック"/>
        <family val="3"/>
        <charset val="128"/>
      </rPr>
      <t>２．一つの通称名に複数の型式がある場合は、通称名は大枠に一つ記入。</t>
    </r>
    <phoneticPr fontId="3"/>
  </si>
  <si>
    <r>
      <rPr>
        <sz val="8"/>
        <color indexed="8"/>
        <rFont val="ＭＳ Ｐゴシック"/>
        <family val="3"/>
        <charset val="128"/>
      </rPr>
      <t>１．</t>
    </r>
    <r>
      <rPr>
        <sz val="8"/>
        <color indexed="8"/>
        <rFont val="Arial"/>
        <family val="2"/>
      </rPr>
      <t>WLTC</t>
    </r>
    <r>
      <rPr>
        <sz val="8"/>
        <color indexed="8"/>
        <rFont val="ＭＳ Ｐゴシック"/>
        <family val="3"/>
        <charset val="128"/>
      </rPr>
      <t>燃費値欄及び</t>
    </r>
    <r>
      <rPr>
        <sz val="8"/>
        <color indexed="8"/>
        <rFont val="Arial"/>
        <family val="2"/>
      </rPr>
      <t>CO2</t>
    </r>
    <r>
      <rPr>
        <sz val="8"/>
        <color indexed="8"/>
        <rFont val="ＭＳ Ｐゴシック"/>
        <family val="3"/>
        <charset val="128"/>
      </rPr>
      <t>排出量の文字ポイントは</t>
    </r>
    <r>
      <rPr>
        <sz val="8"/>
        <color indexed="8"/>
        <rFont val="Arial"/>
        <family val="2"/>
      </rPr>
      <t>10</t>
    </r>
    <r>
      <rPr>
        <sz val="8"/>
        <color indexed="8"/>
        <rFont val="ＭＳ Ｐゴシック"/>
        <family val="3"/>
        <charset val="128"/>
      </rPr>
      <t>ポイント、それ以外は</t>
    </r>
    <r>
      <rPr>
        <sz val="8"/>
        <color indexed="8"/>
        <rFont val="Arial"/>
        <family val="2"/>
      </rPr>
      <t>8</t>
    </r>
    <r>
      <rPr>
        <sz val="8"/>
        <color indexed="8"/>
        <rFont val="ＭＳ Ｐゴシック"/>
        <family val="3"/>
        <charset val="128"/>
      </rPr>
      <t>ポイントで記入。</t>
    </r>
    <rPh sb="6" eb="8">
      <t>ネンピ</t>
    </rPh>
    <rPh sb="8" eb="9">
      <t>チ</t>
    </rPh>
    <rPh sb="9" eb="10">
      <t>ラン</t>
    </rPh>
    <rPh sb="10" eb="11">
      <t>オヨ</t>
    </rPh>
    <rPh sb="15" eb="17">
      <t>ハイシュツ</t>
    </rPh>
    <rPh sb="17" eb="18">
      <t>リョウ</t>
    </rPh>
    <rPh sb="19" eb="21">
      <t>モジ</t>
    </rPh>
    <rPh sb="35" eb="37">
      <t>イガイ</t>
    </rPh>
    <rPh sb="44" eb="46">
      <t>キニュウ</t>
    </rPh>
    <phoneticPr fontId="3"/>
  </si>
  <si>
    <r>
      <rPr>
        <sz val="8"/>
        <color indexed="8"/>
        <rFont val="ＭＳ Ｐゴシック"/>
        <family val="3"/>
        <charset val="128"/>
      </rPr>
      <t>＜記入要領＞</t>
    </r>
    <rPh sb="1" eb="3">
      <t>キニュウ</t>
    </rPh>
    <rPh sb="3" eb="5">
      <t>ヨウリョウ</t>
    </rPh>
    <phoneticPr fontId="3"/>
  </si>
  <si>
    <r>
      <rPr>
        <sz val="8"/>
        <color indexed="10"/>
        <rFont val="Segoe UI Symbol"/>
        <family val="2"/>
      </rPr>
      <t>★</t>
    </r>
    <r>
      <rPr>
        <sz val="8"/>
        <color indexed="10"/>
        <rFont val="Arial"/>
        <family val="2"/>
      </rPr>
      <t>1.5</t>
    </r>
    <phoneticPr fontId="3"/>
  </si>
  <si>
    <t/>
  </si>
  <si>
    <t>☆☆☆☆☆</t>
  </si>
  <si>
    <t>A</t>
  </si>
  <si>
    <t>3W,EGR</t>
  </si>
  <si>
    <t>I,V,EP,B,C</t>
  </si>
  <si>
    <t>4</t>
  </si>
  <si>
    <t>CVT
（E･LTC）</t>
  </si>
  <si>
    <t>S07B</t>
  </si>
  <si>
    <t>0005</t>
  </si>
  <si>
    <t>6BA-JF6</t>
  </si>
  <si>
    <r>
      <rPr>
        <sz val="8"/>
        <color indexed="8"/>
        <rFont val="Segoe UI Symbol"/>
        <family val="2"/>
      </rPr>
      <t>★</t>
    </r>
    <r>
      <rPr>
        <sz val="8"/>
        <color indexed="8"/>
        <rFont val="Arial"/>
        <family val="2"/>
      </rPr>
      <t>1.5</t>
    </r>
    <phoneticPr fontId="3"/>
  </si>
  <si>
    <t>3W</t>
  </si>
  <si>
    <t>0003</t>
  </si>
  <si>
    <t>★2</t>
  </si>
  <si>
    <t>0002</t>
  </si>
  <si>
    <t>★2.5</t>
  </si>
  <si>
    <t>F</t>
  </si>
  <si>
    <t>6BA-JF5</t>
  </si>
  <si>
    <t>Ｎ－ＢＯＸ　ＣＵＳＴＯＭ</t>
  </si>
  <si>
    <t>0004</t>
  </si>
  <si>
    <t>0001</t>
  </si>
  <si>
    <t>Ｎ－ＢＯＸ</t>
  </si>
  <si>
    <r>
      <t>CVT
(E</t>
    </r>
    <r>
      <rPr>
        <sz val="8"/>
        <color indexed="8"/>
        <rFont val="ＭＳ ゴシック"/>
        <family val="3"/>
        <charset val="128"/>
      </rPr>
      <t>･</t>
    </r>
    <r>
      <rPr>
        <sz val="8"/>
        <color indexed="8"/>
        <rFont val="Arial"/>
        <family val="2"/>
      </rPr>
      <t>LTC)</t>
    </r>
    <phoneticPr fontId="3"/>
  </si>
  <si>
    <t>0006</t>
    <phoneticPr fontId="3"/>
  </si>
  <si>
    <t>6BA-JG4</t>
  </si>
  <si>
    <r>
      <t>0004</t>
    </r>
    <r>
      <rPr>
        <sz val="8"/>
        <color indexed="8"/>
        <rFont val="Yu Gothic"/>
        <family val="3"/>
        <charset val="128"/>
      </rPr>
      <t>～</t>
    </r>
    <r>
      <rPr>
        <sz val="8"/>
        <color indexed="8"/>
        <rFont val="Arial"/>
        <family val="2"/>
      </rPr>
      <t>0005</t>
    </r>
    <phoneticPr fontId="3"/>
  </si>
  <si>
    <t>6MT</t>
  </si>
  <si>
    <t>0010</t>
    <phoneticPr fontId="3"/>
  </si>
  <si>
    <t>6BA-JG3</t>
  </si>
  <si>
    <t>CVT
(E･LTC)</t>
  </si>
  <si>
    <r>
      <t>0008</t>
    </r>
    <r>
      <rPr>
        <sz val="8"/>
        <color indexed="8"/>
        <rFont val="Yu Gothic"/>
        <family val="3"/>
        <charset val="128"/>
      </rPr>
      <t>～</t>
    </r>
    <r>
      <rPr>
        <sz val="8"/>
        <color indexed="8"/>
        <rFont val="Arial"/>
        <family val="2"/>
      </rPr>
      <t>0009</t>
    </r>
    <phoneticPr fontId="3"/>
  </si>
  <si>
    <t>★3</t>
  </si>
  <si>
    <r>
      <t>0006</t>
    </r>
    <r>
      <rPr>
        <sz val="8"/>
        <color indexed="8"/>
        <rFont val="Yu Gothic"/>
        <family val="3"/>
        <charset val="128"/>
      </rPr>
      <t>～</t>
    </r>
    <r>
      <rPr>
        <sz val="8"/>
        <color indexed="8"/>
        <rFont val="Arial"/>
        <family val="2"/>
      </rPr>
      <t>0007</t>
    </r>
    <phoneticPr fontId="3"/>
  </si>
  <si>
    <r>
      <rPr>
        <sz val="8"/>
        <color indexed="8"/>
        <rFont val="ＭＳ ゴシック"/>
        <family val="3"/>
        <charset val="128"/>
      </rPr>
      <t>Ｎ－ＯＮＥ</t>
    </r>
    <phoneticPr fontId="3"/>
  </si>
  <si>
    <t>0012</t>
  </si>
  <si>
    <t>6BA-JH4</t>
  </si>
  <si>
    <t>0011</t>
  </si>
  <si>
    <t>6BA-JH3</t>
  </si>
  <si>
    <t>Ｎ－ＷＧＮ　Ｃｕｓｔｏｍ</t>
  </si>
  <si>
    <t>0009～0010</t>
  </si>
  <si>
    <t>Ｎ－ＷＧＮ</t>
    <phoneticPr fontId="3"/>
  </si>
  <si>
    <r>
      <rPr>
        <sz val="8"/>
        <color indexed="8"/>
        <rFont val="ＭＳ Ｐゴシック"/>
        <family val="3"/>
        <charset val="128"/>
      </rPr>
      <t>ホンダ</t>
    </r>
    <phoneticPr fontId="3"/>
  </si>
  <si>
    <r>
      <t>レ</t>
    </r>
    <r>
      <rPr>
        <sz val="8"/>
        <color indexed="8"/>
        <rFont val="ＭＳ Ｐゴシック"/>
        <family val="3"/>
        <charset val="128"/>
      </rPr>
      <t>ベル</t>
    </r>
  </si>
  <si>
    <r>
      <t>形</t>
    </r>
    <r>
      <rPr>
        <sz val="8"/>
        <color indexed="8"/>
        <rFont val="ＭＳ Ｐゴシック"/>
        <family val="3"/>
        <charset val="128"/>
      </rPr>
      <t>式</t>
    </r>
  </si>
  <si>
    <r>
      <t>対</t>
    </r>
    <r>
      <rPr>
        <sz val="8"/>
        <color indexed="8"/>
        <rFont val="ＭＳ Ｐゴシック"/>
        <family val="3"/>
        <charset val="128"/>
      </rPr>
      <t>策</t>
    </r>
  </si>
  <si>
    <r>
      <t>対</t>
    </r>
    <r>
      <rPr>
        <sz val="8"/>
        <color indexed="8"/>
        <rFont val="ＭＳ Ｐゴシック"/>
        <family val="3"/>
        <charset val="128"/>
      </rPr>
      <t>策</t>
    </r>
    <rPh sb="0" eb="2">
      <t>タイサク</t>
    </rPh>
    <phoneticPr fontId="3"/>
  </si>
  <si>
    <r>
      <t>ガ</t>
    </r>
    <r>
      <rPr>
        <sz val="8"/>
        <color indexed="8"/>
        <rFont val="ＭＳ Ｐゴシック"/>
        <family val="3"/>
        <charset val="128"/>
      </rPr>
      <t>ス認定</t>
    </r>
  </si>
  <si>
    <r>
      <t>そ</t>
    </r>
    <r>
      <rPr>
        <sz val="8"/>
        <color indexed="8"/>
        <rFont val="ＭＳ Ｐゴシック"/>
        <family val="3"/>
        <charset val="128"/>
      </rPr>
      <t>の他</t>
    </r>
  </si>
  <si>
    <r>
      <t>駆</t>
    </r>
    <r>
      <rPr>
        <sz val="8"/>
        <color indexed="8"/>
        <rFont val="ＭＳ Ｐゴシック"/>
        <family val="3"/>
        <charset val="128"/>
      </rPr>
      <t>動</t>
    </r>
  </si>
  <si>
    <r>
      <t>出</t>
    </r>
    <r>
      <rPr>
        <sz val="8"/>
        <color indexed="8"/>
        <rFont val="ＭＳ Ｐゴシック"/>
        <family val="3"/>
        <charset val="128"/>
      </rPr>
      <t>ガス</t>
    </r>
  </si>
  <si>
    <r>
      <t>改</t>
    </r>
    <r>
      <rPr>
        <sz val="8"/>
        <color indexed="8"/>
        <rFont val="ＭＳ Ｐゴシック"/>
        <family val="3"/>
        <charset val="128"/>
      </rPr>
      <t>善</t>
    </r>
    <rPh sb="0" eb="2">
      <t>カイゼン</t>
    </rPh>
    <phoneticPr fontId="3"/>
  </si>
  <si>
    <r>
      <t>低</t>
    </r>
    <r>
      <rPr>
        <sz val="8"/>
        <color indexed="8"/>
        <rFont val="ＭＳ Ｐゴシック"/>
        <family val="3"/>
        <charset val="128"/>
      </rPr>
      <t>排出</t>
    </r>
  </si>
  <si>
    <r>
      <t>主</t>
    </r>
    <r>
      <rPr>
        <sz val="8"/>
        <color indexed="8"/>
        <rFont val="ＭＳ Ｐゴシック"/>
        <family val="3"/>
        <charset val="128"/>
      </rPr>
      <t>要排</t>
    </r>
  </si>
  <si>
    <r>
      <t>燃</t>
    </r>
    <r>
      <rPr>
        <sz val="8"/>
        <color indexed="8"/>
        <rFont val="ＭＳ Ｐゴシック"/>
        <family val="3"/>
        <charset val="128"/>
      </rPr>
      <t>費</t>
    </r>
  </si>
  <si>
    <r>
      <t>総</t>
    </r>
    <r>
      <rPr>
        <sz val="8"/>
        <color indexed="8"/>
        <rFont val="ＭＳ Ｐゴシック"/>
        <family val="3"/>
        <charset val="128"/>
      </rPr>
      <t>排
気量
（</t>
    </r>
    <r>
      <rPr>
        <sz val="8"/>
        <color indexed="8"/>
        <rFont val="Arial"/>
        <family val="2"/>
      </rPr>
      <t>L</t>
    </r>
    <r>
      <rPr>
        <sz val="8"/>
        <color indexed="8"/>
        <rFont val="ＭＳ Ｐゴシック"/>
        <family val="3"/>
        <charset val="128"/>
      </rPr>
      <t>）</t>
    </r>
    <rPh sb="1" eb="2">
      <t>ハイ</t>
    </rPh>
    <rPh sb="3" eb="4">
      <t>キ</t>
    </rPh>
    <rPh sb="4" eb="5">
      <t>リョウ</t>
    </rPh>
    <phoneticPr fontId="3"/>
  </si>
  <si>
    <r>
      <t>型</t>
    </r>
    <r>
      <rPr>
        <sz val="8"/>
        <color indexed="8"/>
        <rFont val="ＭＳ Ｐゴシック"/>
        <family val="3"/>
        <charset val="128"/>
      </rPr>
      <t>式</t>
    </r>
  </si>
  <si>
    <t>類別区分番号</t>
    <rPh sb="0" eb="2">
      <t>ルイベツ</t>
    </rPh>
    <rPh sb="2" eb="4">
      <t>クブン</t>
    </rPh>
    <rPh sb="4" eb="6">
      <t>バンゴウ</t>
    </rPh>
    <phoneticPr fontId="3"/>
  </si>
  <si>
    <t>多段階評価</t>
    <rPh sb="0" eb="1">
      <t>タ</t>
    </rPh>
    <rPh sb="1" eb="3">
      <t>ダンカイ</t>
    </rPh>
    <rPh sb="3" eb="5">
      <t>ヒョウカ</t>
    </rPh>
    <phoneticPr fontId="3"/>
  </si>
  <si>
    <t>燃費基準
達成・向上
達成レベル</t>
    <rPh sb="0" eb="2">
      <t>ネンピ</t>
    </rPh>
    <rPh sb="2" eb="4">
      <t>キジュン</t>
    </rPh>
    <rPh sb="5" eb="7">
      <t>タッセイ</t>
    </rPh>
    <rPh sb="8" eb="10">
      <t>コウジョウ</t>
    </rPh>
    <rPh sb="11" eb="13">
      <t>タッセイ</t>
    </rPh>
    <phoneticPr fontId="3"/>
  </si>
  <si>
    <r>
      <t>（</t>
    </r>
    <r>
      <rPr>
        <sz val="8"/>
        <color indexed="8"/>
        <rFont val="ＭＳ Ｐゴシック"/>
        <family val="3"/>
        <charset val="128"/>
      </rPr>
      <t>参考）</t>
    </r>
    <rPh sb="1" eb="3">
      <t>サンコウ</t>
    </rPh>
    <phoneticPr fontId="3"/>
  </si>
  <si>
    <r>
      <t>そ</t>
    </r>
    <r>
      <rPr>
        <sz val="8"/>
        <color indexed="8"/>
        <rFont val="ＭＳ Ｐゴシック"/>
        <family val="3"/>
        <charset val="128"/>
      </rPr>
      <t>の他燃費値の異なる要因</t>
    </r>
    <rPh sb="2" eb="3">
      <t>タ</t>
    </rPh>
    <rPh sb="3" eb="5">
      <t>ネンピ</t>
    </rPh>
    <rPh sb="5" eb="6">
      <t>チ</t>
    </rPh>
    <rPh sb="7" eb="8">
      <t>コト</t>
    </rPh>
    <rPh sb="10" eb="12">
      <t>ヨウイン</t>
    </rPh>
    <phoneticPr fontId="3"/>
  </si>
  <si>
    <r>
      <t>主</t>
    </r>
    <r>
      <rPr>
        <sz val="8"/>
        <color indexed="8"/>
        <rFont val="ＭＳ Ｐゴシック"/>
        <family val="3"/>
        <charset val="128"/>
      </rPr>
      <t>要</t>
    </r>
    <rPh sb="0" eb="2">
      <t>シュヨウ</t>
    </rPh>
    <phoneticPr fontId="3"/>
  </si>
  <si>
    <r>
      <t>令</t>
    </r>
    <r>
      <rPr>
        <sz val="8"/>
        <color indexed="8"/>
        <rFont val="ＭＳ Ｐゴシック"/>
        <family val="3"/>
        <charset val="128"/>
      </rPr>
      <t>和</t>
    </r>
    <r>
      <rPr>
        <sz val="8"/>
        <color indexed="8"/>
        <rFont val="Arial"/>
        <family val="2"/>
      </rPr>
      <t>1</t>
    </r>
    <r>
      <rPr>
        <sz val="8"/>
        <color indexed="8"/>
        <rFont val="ＭＳ Ｐゴシック"/>
        <family val="3"/>
        <charset val="128"/>
      </rPr>
      <t>２年度
燃費基準値
（</t>
    </r>
    <r>
      <rPr>
        <sz val="8"/>
        <color indexed="8"/>
        <rFont val="Arial"/>
        <family val="2"/>
      </rPr>
      <t>km/L</t>
    </r>
    <r>
      <rPr>
        <sz val="8"/>
        <color indexed="8"/>
        <rFont val="ＭＳ Ｐゴシック"/>
        <family val="3"/>
        <charset val="128"/>
      </rPr>
      <t>）</t>
    </r>
    <rPh sb="0" eb="1">
      <t>レイ</t>
    </rPh>
    <rPh sb="1" eb="2">
      <t>カズ</t>
    </rPh>
    <rPh sb="4" eb="6">
      <t>ネンド</t>
    </rPh>
    <rPh sb="6" eb="8">
      <t>ヘイネンド</t>
    </rPh>
    <rPh sb="7" eb="9">
      <t>ネンピ</t>
    </rPh>
    <rPh sb="9" eb="11">
      <t>キジュン</t>
    </rPh>
    <rPh sb="11" eb="12">
      <t>チ</t>
    </rPh>
    <phoneticPr fontId="3"/>
  </si>
  <si>
    <r>
      <t>令</t>
    </r>
    <r>
      <rPr>
        <sz val="8"/>
        <color indexed="8"/>
        <rFont val="ＭＳ Ｐゴシック"/>
        <family val="3"/>
        <charset val="128"/>
      </rPr>
      <t>和２年度
燃費基準値
（</t>
    </r>
    <r>
      <rPr>
        <sz val="8"/>
        <color indexed="8"/>
        <rFont val="Arial"/>
        <family val="2"/>
      </rPr>
      <t>km/L</t>
    </r>
    <r>
      <rPr>
        <sz val="8"/>
        <color indexed="8"/>
        <rFont val="ＭＳ Ｐゴシック"/>
        <family val="3"/>
        <charset val="128"/>
      </rPr>
      <t>）</t>
    </r>
    <rPh sb="0" eb="1">
      <t>レイ</t>
    </rPh>
    <rPh sb="1" eb="2">
      <t>カズ</t>
    </rPh>
    <rPh sb="3" eb="5">
      <t>ネンド</t>
    </rPh>
    <rPh sb="5" eb="7">
      <t>ヘイネンド</t>
    </rPh>
    <rPh sb="6" eb="8">
      <t>ネンピ</t>
    </rPh>
    <rPh sb="8" eb="10">
      <t>キジュン</t>
    </rPh>
    <rPh sb="10" eb="11">
      <t>チ</t>
    </rPh>
    <phoneticPr fontId="3"/>
  </si>
  <si>
    <r>
      <t>平</t>
    </r>
    <r>
      <rPr>
        <sz val="8"/>
        <color indexed="8"/>
        <rFont val="ＭＳ Ｐゴシック"/>
        <family val="3"/>
        <charset val="128"/>
      </rPr>
      <t>成</t>
    </r>
    <r>
      <rPr>
        <sz val="8"/>
        <color indexed="8"/>
        <rFont val="Arial"/>
        <family val="2"/>
      </rPr>
      <t>27</t>
    </r>
    <r>
      <rPr>
        <sz val="8"/>
        <color indexed="8"/>
        <rFont val="ＭＳ Ｐゴシック"/>
        <family val="3"/>
        <charset val="128"/>
      </rPr>
      <t>年度
燃費基準値
（</t>
    </r>
    <r>
      <rPr>
        <sz val="8"/>
        <color indexed="8"/>
        <rFont val="Arial"/>
        <family val="2"/>
      </rPr>
      <t>km/L</t>
    </r>
    <r>
      <rPr>
        <sz val="8"/>
        <color indexed="8"/>
        <rFont val="ＭＳ Ｐゴシック"/>
        <family val="3"/>
        <charset val="128"/>
      </rPr>
      <t>）</t>
    </r>
    <rPh sb="0" eb="2">
      <t>ヘイセイ</t>
    </rPh>
    <rPh sb="4" eb="6">
      <t>ネンド</t>
    </rPh>
    <rPh sb="7" eb="9">
      <t>ネンピ</t>
    </rPh>
    <rPh sb="9" eb="11">
      <t>キジュン</t>
    </rPh>
    <rPh sb="11" eb="12">
      <t>チ</t>
    </rPh>
    <phoneticPr fontId="3"/>
  </si>
  <si>
    <r>
      <t>1km</t>
    </r>
    <r>
      <rPr>
        <sz val="8"/>
        <color indexed="8"/>
        <rFont val="ＭＳ Ｐゴシック"/>
        <family val="3"/>
        <charset val="128"/>
      </rPr>
      <t xml:space="preserve">走行
における
</t>
    </r>
    <r>
      <rPr>
        <sz val="8"/>
        <color indexed="8"/>
        <rFont val="Arial"/>
        <family val="2"/>
      </rPr>
      <t>CO2</t>
    </r>
    <r>
      <rPr>
        <sz val="8"/>
        <color indexed="8"/>
        <rFont val="ＭＳ Ｐゴシック"/>
        <family val="3"/>
        <charset val="128"/>
      </rPr>
      <t>排出量
（</t>
    </r>
    <r>
      <rPr>
        <sz val="8"/>
        <color indexed="8"/>
        <rFont val="Arial"/>
        <family val="2"/>
      </rPr>
      <t>g-CO2/km</t>
    </r>
    <r>
      <rPr>
        <sz val="8"/>
        <color indexed="8"/>
        <rFont val="ＭＳ Ｐゴシック"/>
        <family val="3"/>
        <charset val="128"/>
      </rPr>
      <t>）</t>
    </r>
    <rPh sb="14" eb="16">
      <t>ハイシュツ</t>
    </rPh>
    <rPh sb="16" eb="17">
      <t>リョウ</t>
    </rPh>
    <phoneticPr fontId="3"/>
  </si>
  <si>
    <r>
      <t>燃</t>
    </r>
    <r>
      <rPr>
        <sz val="8"/>
        <color indexed="8"/>
        <rFont val="ＭＳ Ｐゴシック"/>
        <family val="3"/>
        <charset val="128"/>
      </rPr>
      <t>費値
（</t>
    </r>
    <r>
      <rPr>
        <sz val="8"/>
        <color indexed="8"/>
        <rFont val="Arial"/>
        <family val="2"/>
      </rPr>
      <t>km/L</t>
    </r>
    <r>
      <rPr>
        <sz val="8"/>
        <color indexed="8"/>
        <rFont val="ＭＳ Ｐゴシック"/>
        <family val="3"/>
        <charset val="128"/>
      </rPr>
      <t>）</t>
    </r>
    <rPh sb="0" eb="2">
      <t>ネンピ</t>
    </rPh>
    <rPh sb="2" eb="3">
      <t>チ</t>
    </rPh>
    <phoneticPr fontId="3"/>
  </si>
  <si>
    <r>
      <rPr>
        <sz val="8"/>
        <color indexed="30"/>
        <rFont val="ＭＳ Ｐゴシック"/>
        <family val="3"/>
        <charset val="128"/>
      </rPr>
      <t>車両重量
（</t>
    </r>
    <r>
      <rPr>
        <sz val="8"/>
        <color indexed="30"/>
        <rFont val="Arial"/>
        <family val="2"/>
      </rPr>
      <t>kg</t>
    </r>
    <r>
      <rPr>
        <sz val="8"/>
        <color indexed="30"/>
        <rFont val="ＭＳ Ｐゴシック"/>
        <family val="3"/>
        <charset val="128"/>
      </rPr>
      <t>）
最大
（1車種のみの場合記入不要）</t>
    </r>
    <rPh sb="10" eb="12">
      <t>サイダイ</t>
    </rPh>
    <rPh sb="15" eb="16">
      <t>シャ</t>
    </rPh>
    <rPh sb="16" eb="17">
      <t>シュ</t>
    </rPh>
    <rPh sb="20" eb="22">
      <t>バアイ</t>
    </rPh>
    <rPh sb="22" eb="24">
      <t>キニュウ</t>
    </rPh>
    <rPh sb="24" eb="26">
      <t>フヨウ</t>
    </rPh>
    <phoneticPr fontId="3"/>
  </si>
  <si>
    <r>
      <rPr>
        <sz val="8"/>
        <color indexed="30"/>
        <rFont val="ＭＳ Ｐゴシック"/>
        <family val="3"/>
        <charset val="128"/>
      </rPr>
      <t>車両重量
（</t>
    </r>
    <r>
      <rPr>
        <sz val="8"/>
        <color indexed="30"/>
        <rFont val="Arial"/>
        <family val="2"/>
      </rPr>
      <t>kg</t>
    </r>
    <r>
      <rPr>
        <sz val="8"/>
        <color indexed="30"/>
        <rFont val="ＭＳ Ｐゴシック"/>
        <family val="3"/>
        <charset val="128"/>
      </rPr>
      <t xml:space="preserve">）
</t>
    </r>
    <r>
      <rPr>
        <sz val="8"/>
        <color indexed="30"/>
        <rFont val="Arial"/>
        <family val="2"/>
      </rPr>
      <t>1</t>
    </r>
    <r>
      <rPr>
        <sz val="8"/>
        <color indexed="30"/>
        <rFont val="ＭＳ Ｐゴシック"/>
        <family val="3"/>
        <charset val="128"/>
      </rPr>
      <t>車種のみ
または
複数の場合最小</t>
    </r>
    <rPh sb="11" eb="13">
      <t>シャシュ</t>
    </rPh>
    <rPh sb="20" eb="22">
      <t>フクスウ</t>
    </rPh>
    <rPh sb="23" eb="25">
      <t>バアイ</t>
    </rPh>
    <rPh sb="25" eb="27">
      <t>サイショウ</t>
    </rPh>
    <phoneticPr fontId="3"/>
  </si>
  <si>
    <t>令和12年度</t>
    <rPh sb="0" eb="2">
      <t>レイワ</t>
    </rPh>
    <rPh sb="4" eb="6">
      <t>ネンド</t>
    </rPh>
    <phoneticPr fontId="3"/>
  </si>
  <si>
    <t>令和２年度
燃費基準
達成・向上
達成レベル</t>
    <rPh sb="0" eb="1">
      <t>レイ</t>
    </rPh>
    <rPh sb="1" eb="2">
      <t>カズ</t>
    </rPh>
    <rPh sb="3" eb="5">
      <t>ネンド</t>
    </rPh>
    <rPh sb="5" eb="7">
      <t>ヘイネンド</t>
    </rPh>
    <rPh sb="6" eb="8">
      <t>ネンピ</t>
    </rPh>
    <rPh sb="8" eb="10">
      <t>キジュン</t>
    </rPh>
    <rPh sb="11" eb="13">
      <t>タッセイ</t>
    </rPh>
    <rPh sb="14" eb="16">
      <t>コウジョウ</t>
    </rPh>
    <rPh sb="17" eb="19">
      <t>タッセイ</t>
    </rPh>
    <phoneticPr fontId="3"/>
  </si>
  <si>
    <t>平成27年度
燃費基準
達成・向上
達成レベル</t>
    <rPh sb="0" eb="2">
      <t>ヘイセイ</t>
    </rPh>
    <rPh sb="4" eb="6">
      <t>ネンド</t>
    </rPh>
    <rPh sb="7" eb="9">
      <t>ネンピ</t>
    </rPh>
    <rPh sb="9" eb="11">
      <t>キジュン</t>
    </rPh>
    <rPh sb="12" eb="14">
      <t>タッセイ</t>
    </rPh>
    <rPh sb="15" eb="17">
      <t>コウジョウ</t>
    </rPh>
    <rPh sb="18" eb="20">
      <t>タッセイ</t>
    </rPh>
    <phoneticPr fontId="3"/>
  </si>
  <si>
    <r>
      <t>WLTC</t>
    </r>
    <r>
      <rPr>
        <sz val="8"/>
        <color indexed="8"/>
        <rFont val="ＭＳ Ｐゴシック"/>
        <family val="3"/>
        <charset val="128"/>
      </rPr>
      <t>モード</t>
    </r>
    <phoneticPr fontId="3"/>
  </si>
  <si>
    <r>
      <t>乗</t>
    </r>
    <r>
      <rPr>
        <sz val="8"/>
        <color indexed="8"/>
        <rFont val="ＭＳ Ｐゴシック"/>
        <family val="3"/>
        <charset val="128"/>
      </rPr>
      <t>車定員
（名）</t>
    </r>
    <rPh sb="0" eb="2">
      <t>ジョウシャ</t>
    </rPh>
    <rPh sb="2" eb="4">
      <t>テイイン</t>
    </rPh>
    <rPh sb="6" eb="7">
      <t>メイ</t>
    </rPh>
    <phoneticPr fontId="3"/>
  </si>
  <si>
    <r>
      <t>車</t>
    </r>
    <r>
      <rPr>
        <sz val="8"/>
        <color indexed="8"/>
        <rFont val="ＭＳ Ｐゴシック"/>
        <family val="3"/>
        <charset val="128"/>
      </rPr>
      <t>両重量
（</t>
    </r>
    <r>
      <rPr>
        <sz val="8"/>
        <color indexed="8"/>
        <rFont val="Arial"/>
        <family val="2"/>
      </rPr>
      <t>kg</t>
    </r>
    <r>
      <rPr>
        <sz val="8"/>
        <color indexed="8"/>
        <rFont val="ＭＳ Ｐゴシック"/>
        <family val="3"/>
        <charset val="128"/>
      </rPr>
      <t>）</t>
    </r>
    <phoneticPr fontId="3"/>
  </si>
  <si>
    <r>
      <t>変</t>
    </r>
    <r>
      <rPr>
        <sz val="8"/>
        <color indexed="8"/>
        <rFont val="ＭＳ Ｐゴシック"/>
        <family val="3"/>
        <charset val="128"/>
      </rPr>
      <t>速装置
の型式及び
変速段数</t>
    </r>
    <rPh sb="0" eb="2">
      <t>ヘンソク</t>
    </rPh>
    <rPh sb="2" eb="4">
      <t>ソウチ</t>
    </rPh>
    <rPh sb="6" eb="8">
      <t>カタシキ</t>
    </rPh>
    <rPh sb="8" eb="9">
      <t>オヨ</t>
    </rPh>
    <rPh sb="11" eb="13">
      <t>ヘンソク</t>
    </rPh>
    <rPh sb="13" eb="15">
      <t>ダンスウ</t>
    </rPh>
    <phoneticPr fontId="3"/>
  </si>
  <si>
    <r>
      <t>原</t>
    </r>
    <r>
      <rPr>
        <sz val="8"/>
        <color indexed="8"/>
        <rFont val="ＭＳ Ｐゴシック"/>
        <family val="3"/>
        <charset val="128"/>
      </rPr>
      <t>動機</t>
    </r>
  </si>
  <si>
    <r>
      <t>通</t>
    </r>
    <r>
      <rPr>
        <sz val="8"/>
        <color indexed="8"/>
        <rFont val="ＭＳ Ｐゴシック"/>
        <family val="3"/>
        <charset val="128"/>
      </rPr>
      <t>称名</t>
    </r>
  </si>
  <si>
    <r>
      <t>車</t>
    </r>
    <r>
      <rPr>
        <sz val="8"/>
        <color indexed="8"/>
        <rFont val="ＭＳ Ｐゴシック"/>
        <family val="3"/>
        <charset val="128"/>
      </rPr>
      <t>名</t>
    </r>
    <rPh sb="0" eb="2">
      <t>シャメイ</t>
    </rPh>
    <phoneticPr fontId="3"/>
  </si>
  <si>
    <t>メーカー入力欄</t>
    <rPh sb="4" eb="6">
      <t>ニュウリョク</t>
    </rPh>
    <rPh sb="6" eb="7">
      <t>ラン</t>
    </rPh>
    <phoneticPr fontId="3"/>
  </si>
  <si>
    <r>
      <t>目</t>
    </r>
    <r>
      <rPr>
        <sz val="8"/>
        <color indexed="8"/>
        <rFont val="ＭＳ Ｐゴシック"/>
        <family val="3"/>
        <charset val="128"/>
      </rPr>
      <t>標年度（平成</t>
    </r>
    <r>
      <rPr>
        <sz val="8"/>
        <color indexed="8"/>
        <rFont val="Arial"/>
        <family val="2"/>
      </rPr>
      <t>27</t>
    </r>
    <r>
      <rPr>
        <sz val="8"/>
        <color indexed="8"/>
        <rFont val="ＭＳ Ｐゴシック"/>
        <family val="3"/>
        <charset val="128"/>
      </rPr>
      <t>年度</t>
    </r>
    <r>
      <rPr>
        <sz val="8"/>
        <color indexed="8"/>
        <rFont val="Arial"/>
        <family val="2"/>
      </rPr>
      <t>/</t>
    </r>
    <r>
      <rPr>
        <sz val="8"/>
        <color indexed="8"/>
        <rFont val="ＭＳ Ｐゴシック"/>
        <family val="3"/>
        <charset val="128"/>
      </rPr>
      <t>令和２年度</t>
    </r>
    <r>
      <rPr>
        <sz val="8"/>
        <color indexed="8"/>
        <rFont val="Arial"/>
        <family val="2"/>
      </rPr>
      <t>/</t>
    </r>
    <r>
      <rPr>
        <sz val="8"/>
        <color indexed="8"/>
        <rFont val="ＭＳ Ｐゴシック"/>
        <family val="3"/>
        <charset val="128"/>
      </rPr>
      <t>令和</t>
    </r>
    <r>
      <rPr>
        <sz val="8"/>
        <color indexed="8"/>
        <rFont val="Arial"/>
        <family val="2"/>
      </rPr>
      <t>12</t>
    </r>
    <r>
      <rPr>
        <sz val="8"/>
        <color indexed="8"/>
        <rFont val="ＭＳ Ｐゴシック"/>
        <family val="3"/>
        <charset val="128"/>
      </rPr>
      <t>年度）</t>
    </r>
    <rPh sb="12" eb="14">
      <t>レイワ</t>
    </rPh>
    <rPh sb="15" eb="17">
      <t>ネンド</t>
    </rPh>
    <rPh sb="17" eb="19">
      <t>ヘイネンド</t>
    </rPh>
    <rPh sb="18" eb="20">
      <t>レイワ</t>
    </rPh>
    <rPh sb="22" eb="24">
      <t>ネンド</t>
    </rPh>
    <phoneticPr fontId="3"/>
  </si>
  <si>
    <t>ガソリン乗用車（軽自動車）</t>
    <rPh sb="8" eb="12">
      <t>ケイジドウシャ</t>
    </rPh>
    <phoneticPr fontId="3"/>
  </si>
  <si>
    <t>本田技研工業株式会社</t>
    <phoneticPr fontId="3"/>
  </si>
  <si>
    <r>
      <t>当</t>
    </r>
    <r>
      <rPr>
        <sz val="8"/>
        <color indexed="8"/>
        <rFont val="ＭＳ Ｐゴシック"/>
        <family val="3"/>
        <charset val="128"/>
      </rPr>
      <t>該自動車の製造又は輸入の事業を行う者の氏名又は名称　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</si>
</sst>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_ "/>
    <numFmt numFmtId="177" formatCode="0.0"/>
    <numFmt numFmtId="178" formatCode="0_);[Red]\(0\)"/>
    <numFmt numFmtId="179" formatCode="0.000"/>
  </numFmts>
  <fonts count="2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color theme="1"/>
      <name val="Arial"/>
      <family val="2"/>
    </font>
    <font>
      <sz val="6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8"/>
      <color indexed="8"/>
      <name val="Arial"/>
      <family val="2"/>
    </font>
    <font>
      <sz val="8"/>
      <color rgb="FFFF0000"/>
      <name val="Arial"/>
      <family val="2"/>
    </font>
    <font>
      <u/>
      <sz val="8"/>
      <color rgb="FFFF0000"/>
      <name val="Arial"/>
      <family val="2"/>
    </font>
    <font>
      <b/>
      <sz val="10"/>
      <color rgb="FFFF0000"/>
      <name val="Arial"/>
      <family val="2"/>
    </font>
    <font>
      <sz val="8"/>
      <color indexed="10"/>
      <name val="Segoe UI Symbol"/>
      <family val="2"/>
    </font>
    <font>
      <sz val="8"/>
      <color indexed="10"/>
      <name val="Arial"/>
      <family val="2"/>
    </font>
    <font>
      <sz val="8"/>
      <color indexed="8"/>
      <name val="Segoe UI Symbol"/>
      <family val="2"/>
    </font>
    <font>
      <u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indexed="8"/>
      <name val="ＭＳ ゴシック"/>
      <family val="3"/>
      <charset val="128"/>
    </font>
    <font>
      <sz val="8"/>
      <color indexed="8"/>
      <name val="Yu Gothic"/>
      <family val="3"/>
      <charset val="128"/>
    </font>
    <font>
      <sz val="8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8"/>
      <color rgb="FF0070C0"/>
      <name val="Arial"/>
      <family val="2"/>
    </font>
    <font>
      <sz val="8"/>
      <color theme="1"/>
      <name val="ＭＳ Ｐゴシック"/>
      <family val="3"/>
      <charset val="128"/>
    </font>
    <font>
      <sz val="11"/>
      <color theme="1"/>
      <name val="Arial"/>
      <family val="2"/>
    </font>
    <font>
      <sz val="8"/>
      <color indexed="30"/>
      <name val="ＭＳ Ｐゴシック"/>
      <family val="3"/>
      <charset val="128"/>
    </font>
    <font>
      <sz val="8"/>
      <color indexed="30"/>
      <name val="Arial"/>
      <family val="2"/>
    </font>
    <font>
      <sz val="8"/>
      <name val="Arial"/>
      <family val="2"/>
    </font>
    <font>
      <sz val="8"/>
      <name val="ＭＳ Ｐゴシック"/>
      <family val="3"/>
      <charset val="128"/>
    </font>
    <font>
      <b/>
      <sz val="12"/>
      <color theme="1"/>
      <name val="Arial"/>
      <family val="2"/>
    </font>
    <font>
      <b/>
      <sz val="12"/>
      <color theme="1"/>
      <name val="ＭＳ Ｐゴシック"/>
      <family val="3"/>
      <charset val="128"/>
    </font>
    <font>
      <sz val="12"/>
      <color theme="1"/>
      <name val="Arial"/>
      <family val="2"/>
    </font>
    <font>
      <b/>
      <u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7" fillId="0" borderId="0">
      <alignment vertical="center"/>
    </xf>
    <xf numFmtId="0" fontId="1" fillId="0" borderId="0"/>
  </cellStyleXfs>
  <cellXfs count="155">
    <xf numFmtId="0" fontId="0" fillId="0" borderId="0" xfId="0"/>
    <xf numFmtId="0" fontId="2" fillId="0" borderId="0" xfId="0" applyFont="1" applyFill="1" applyBorder="1"/>
    <xf numFmtId="0" fontId="2" fillId="0" borderId="0" xfId="0" applyFont="1" applyFill="1" applyBorder="1" applyAlignment="1">
      <alignment vertical="center"/>
    </xf>
    <xf numFmtId="0" fontId="2" fillId="0" borderId="0" xfId="0" applyFont="1" applyFill="1"/>
    <xf numFmtId="0" fontId="2" fillId="0" borderId="0" xfId="0" applyFont="1" applyBorder="1"/>
    <xf numFmtId="0" fontId="6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/>
    <xf numFmtId="0" fontId="6" fillId="0" borderId="0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177" fontId="6" fillId="0" borderId="0" xfId="0" quotePrefix="1" applyNumberFormat="1" applyFont="1" applyBorder="1" applyAlignment="1" applyProtection="1">
      <alignment horizontal="center" vertical="center" wrapText="1"/>
      <protection locked="0"/>
    </xf>
    <xf numFmtId="177" fontId="8" fillId="0" borderId="0" xfId="0" quotePrefix="1" applyNumberFormat="1" applyFont="1" applyBorder="1" applyAlignment="1" applyProtection="1">
      <alignment horizontal="center" vertical="center" wrapText="1"/>
      <protection locked="0"/>
    </xf>
    <xf numFmtId="178" fontId="8" fillId="0" borderId="0" xfId="0" applyNumberFormat="1" applyFont="1" applyBorder="1" applyAlignment="1">
      <alignment horizontal="center" vertical="center" wrapText="1"/>
    </xf>
    <xf numFmtId="179" fontId="6" fillId="0" borderId="0" xfId="0" applyNumberFormat="1" applyFont="1" applyBorder="1" applyAlignment="1" applyProtection="1">
      <alignment horizontal="center" vertical="center"/>
      <protection locked="0"/>
    </xf>
    <xf numFmtId="49" fontId="6" fillId="0" borderId="0" xfId="0" applyNumberFormat="1" applyFont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1" xfId="0" applyFont="1" applyBorder="1"/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177" fontId="6" fillId="0" borderId="1" xfId="0" quotePrefix="1" applyNumberFormat="1" applyFont="1" applyBorder="1" applyAlignment="1" applyProtection="1">
      <alignment horizontal="center" vertical="center" wrapText="1"/>
      <protection locked="0"/>
    </xf>
    <xf numFmtId="177" fontId="8" fillId="0" borderId="4" xfId="0" quotePrefix="1" applyNumberFormat="1" applyFont="1" applyBorder="1" applyAlignment="1" applyProtection="1">
      <alignment horizontal="center" vertical="center" wrapText="1"/>
      <protection locked="0"/>
    </xf>
    <xf numFmtId="177" fontId="8" fillId="0" borderId="1" xfId="0" quotePrefix="1" applyNumberFormat="1" applyFont="1" applyBorder="1" applyAlignment="1" applyProtection="1">
      <alignment horizontal="center" vertical="center" wrapText="1"/>
      <protection locked="0"/>
    </xf>
    <xf numFmtId="177" fontId="8" fillId="0" borderId="2" xfId="0" quotePrefix="1" applyNumberFormat="1" applyFont="1" applyBorder="1" applyAlignment="1" applyProtection="1">
      <alignment horizontal="center" vertical="center" wrapText="1"/>
      <protection locked="0"/>
    </xf>
    <xf numFmtId="178" fontId="8" fillId="0" borderId="5" xfId="0" applyNumberFormat="1" applyFont="1" applyBorder="1" applyAlignment="1">
      <alignment horizontal="center" vertical="center" wrapText="1"/>
    </xf>
    <xf numFmtId="177" fontId="8" fillId="0" borderId="6" xfId="0" quotePrefix="1" applyNumberFormat="1" applyFont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179" fontId="6" fillId="0" borderId="1" xfId="0" applyNumberFormat="1" applyFont="1" applyBorder="1" applyAlignment="1" applyProtection="1">
      <alignment horizontal="center" vertical="center"/>
      <protection locked="0"/>
    </xf>
    <xf numFmtId="49" fontId="6" fillId="0" borderId="1" xfId="0" applyNumberFormat="1" applyFont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 applyProtection="1">
      <alignment horizontal="left" vertical="center"/>
      <protection locked="0"/>
    </xf>
    <xf numFmtId="0" fontId="2" fillId="0" borderId="8" xfId="0" applyFont="1" applyBorder="1" applyAlignment="1" applyProtection="1">
      <alignment horizontal="left" vertical="center"/>
      <protection locked="0"/>
    </xf>
    <xf numFmtId="0" fontId="2" fillId="0" borderId="9" xfId="0" applyFont="1" applyBorder="1" applyAlignment="1" applyProtection="1">
      <alignment vertical="center"/>
      <protection locked="0"/>
    </xf>
    <xf numFmtId="0" fontId="2" fillId="0" borderId="4" xfId="0" applyFont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12" fillId="0" borderId="2" xfId="0" applyFont="1" applyBorder="1" applyAlignment="1" applyProtection="1">
      <alignment horizontal="center" vertical="center"/>
      <protection locked="0"/>
    </xf>
    <xf numFmtId="0" fontId="12" fillId="0" borderId="3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177" fontId="2" fillId="0" borderId="1" xfId="0" quotePrefix="1" applyNumberFormat="1" applyFont="1" applyBorder="1" applyAlignment="1" applyProtection="1">
      <alignment horizontal="center" vertical="center" wrapText="1"/>
      <protection locked="0"/>
    </xf>
    <xf numFmtId="177" fontId="13" fillId="0" borderId="4" xfId="0" quotePrefix="1" applyNumberFormat="1" applyFont="1" applyBorder="1" applyAlignment="1" applyProtection="1">
      <alignment horizontal="center" vertical="center" wrapText="1"/>
      <protection locked="0"/>
    </xf>
    <xf numFmtId="177" fontId="13" fillId="0" borderId="1" xfId="0" quotePrefix="1" applyNumberFormat="1" applyFont="1" applyBorder="1" applyAlignment="1" applyProtection="1">
      <alignment horizontal="center" vertical="center" wrapText="1"/>
      <protection locked="0"/>
    </xf>
    <xf numFmtId="177" fontId="13" fillId="0" borderId="2" xfId="0" quotePrefix="1" applyNumberFormat="1" applyFont="1" applyBorder="1" applyAlignment="1" applyProtection="1">
      <alignment horizontal="center" vertical="center" wrapText="1"/>
      <protection locked="0"/>
    </xf>
    <xf numFmtId="178" fontId="13" fillId="0" borderId="5" xfId="0" applyNumberFormat="1" applyFont="1" applyBorder="1" applyAlignment="1">
      <alignment horizontal="center" vertical="center" wrapText="1"/>
    </xf>
    <xf numFmtId="177" fontId="13" fillId="0" borderId="6" xfId="0" quotePrefix="1" applyNumberFormat="1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179" fontId="2" fillId="0" borderId="1" xfId="0" applyNumberFormat="1" applyFont="1" applyBorder="1" applyAlignment="1" applyProtection="1">
      <alignment horizontal="center" vertical="center"/>
      <protection locked="0"/>
    </xf>
    <xf numFmtId="49" fontId="2" fillId="0" borderId="1" xfId="0" applyNumberFormat="1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vertical="center"/>
      <protection locked="0"/>
    </xf>
    <xf numFmtId="0" fontId="2" fillId="0" borderId="4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13" xfId="0" applyFont="1" applyBorder="1" applyAlignment="1" applyProtection="1">
      <alignment horizontal="left" vertical="center"/>
      <protection locked="0"/>
    </xf>
    <xf numFmtId="0" fontId="2" fillId="0" borderId="14" xfId="0" applyFont="1" applyBorder="1" applyAlignment="1" applyProtection="1">
      <alignment vertical="center"/>
      <protection locked="0"/>
    </xf>
    <xf numFmtId="0" fontId="6" fillId="0" borderId="4" xfId="0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0" fontId="2" fillId="0" borderId="13" xfId="0" applyFont="1" applyBorder="1" applyAlignment="1" applyProtection="1">
      <alignment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176" fontId="2" fillId="0" borderId="4" xfId="0" applyNumberFormat="1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center" vertical="center"/>
    </xf>
    <xf numFmtId="0" fontId="12" fillId="0" borderId="9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177" fontId="13" fillId="0" borderId="16" xfId="0" quotePrefix="1" applyNumberFormat="1" applyFont="1" applyBorder="1" applyAlignment="1" applyProtection="1">
      <alignment horizontal="center" vertical="center" wrapText="1"/>
      <protection locked="0"/>
    </xf>
    <xf numFmtId="178" fontId="13" fillId="0" borderId="17" xfId="0" applyNumberFormat="1" applyFont="1" applyBorder="1" applyAlignment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  <protection locked="0"/>
    </xf>
    <xf numFmtId="179" fontId="2" fillId="0" borderId="4" xfId="0" applyNumberFormat="1" applyFont="1" applyBorder="1" applyAlignment="1" applyProtection="1">
      <alignment horizontal="center" vertical="center"/>
      <protection locked="0"/>
    </xf>
    <xf numFmtId="49" fontId="2" fillId="0" borderId="4" xfId="0" applyNumberFormat="1" applyFont="1" applyBorder="1" applyAlignment="1" applyProtection="1">
      <alignment horizontal="left" vertical="center"/>
      <protection locked="0"/>
    </xf>
    <xf numFmtId="0" fontId="2" fillId="0" borderId="8" xfId="0" applyFont="1" applyBorder="1" applyAlignment="1" applyProtection="1">
      <alignment vertical="center"/>
      <protection locked="0"/>
    </xf>
    <xf numFmtId="176" fontId="2" fillId="0" borderId="18" xfId="0" applyNumberFormat="1" applyFont="1" applyBorder="1" applyAlignment="1">
      <alignment horizontal="center" vertical="center"/>
    </xf>
    <xf numFmtId="0" fontId="12" fillId="0" borderId="7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49" fontId="2" fillId="0" borderId="1" xfId="0" applyNumberFormat="1" applyFont="1" applyBorder="1" applyAlignment="1" applyProtection="1">
      <alignment horizontal="left" vertical="center"/>
      <protection locked="0"/>
    </xf>
    <xf numFmtId="0" fontId="2" fillId="0" borderId="19" xfId="0" applyFont="1" applyBorder="1" applyAlignment="1" applyProtection="1">
      <alignment horizontal="center" vertical="center" wrapText="1"/>
      <protection locked="0"/>
    </xf>
    <xf numFmtId="179" fontId="2" fillId="0" borderId="19" xfId="0" applyNumberFormat="1" applyFont="1" applyBorder="1" applyAlignment="1" applyProtection="1">
      <alignment horizontal="center" vertical="center"/>
      <protection locked="0"/>
    </xf>
    <xf numFmtId="49" fontId="2" fillId="0" borderId="19" xfId="0" applyNumberFormat="1" applyFont="1" applyBorder="1" applyAlignment="1" applyProtection="1">
      <alignment horizontal="left" vertical="center"/>
      <protection locked="0"/>
    </xf>
    <xf numFmtId="0" fontId="2" fillId="0" borderId="19" xfId="0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16" fillId="0" borderId="13" xfId="0" applyFont="1" applyBorder="1" applyAlignment="1" applyProtection="1">
      <alignment vertical="center"/>
      <protection locked="0"/>
    </xf>
    <xf numFmtId="0" fontId="2" fillId="0" borderId="19" xfId="0" applyFont="1" applyBorder="1" applyAlignment="1" applyProtection="1">
      <alignment vertical="center"/>
      <protection locked="0"/>
    </xf>
    <xf numFmtId="0" fontId="18" fillId="0" borderId="4" xfId="1" applyFont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/>
    </xf>
    <xf numFmtId="0" fontId="2" fillId="0" borderId="8" xfId="0" applyFont="1" applyFill="1" applyBorder="1"/>
    <xf numFmtId="0" fontId="2" fillId="0" borderId="8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0" fillId="0" borderId="20" xfId="0" applyFont="1" applyFill="1" applyBorder="1"/>
    <xf numFmtId="0" fontId="20" fillId="0" borderId="9" xfId="0" applyFont="1" applyFill="1" applyBorder="1"/>
    <xf numFmtId="0" fontId="18" fillId="0" borderId="12" xfId="1" applyFont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0" fillId="0" borderId="0" xfId="0" applyFont="1" applyFill="1"/>
    <xf numFmtId="0" fontId="20" fillId="0" borderId="11" xfId="0" applyFont="1" applyFill="1" applyBorder="1"/>
    <xf numFmtId="0" fontId="2" fillId="0" borderId="19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 shrinkToFit="1"/>
    </xf>
    <xf numFmtId="0" fontId="2" fillId="0" borderId="20" xfId="0" applyFont="1" applyFill="1" applyBorder="1" applyAlignment="1">
      <alignment horizontal="center" shrinkToFit="1"/>
    </xf>
    <xf numFmtId="0" fontId="2" fillId="0" borderId="9" xfId="0" applyFont="1" applyFill="1" applyBorder="1" applyAlignment="1">
      <alignment horizontal="center" shrinkToFit="1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/>
    </xf>
    <xf numFmtId="0" fontId="18" fillId="0" borderId="19" xfId="1" applyFont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shrinkToFit="1"/>
    </xf>
    <xf numFmtId="0" fontId="2" fillId="0" borderId="30" xfId="0" applyFont="1" applyFill="1" applyBorder="1" applyAlignment="1">
      <alignment horizontal="center" shrinkToFit="1"/>
    </xf>
    <xf numFmtId="0" fontId="2" fillId="0" borderId="14" xfId="0" applyFont="1" applyFill="1" applyBorder="1" applyAlignment="1">
      <alignment horizontal="center" shrinkToFit="1"/>
    </xf>
    <xf numFmtId="0" fontId="2" fillId="0" borderId="13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30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/>
    </xf>
    <xf numFmtId="0" fontId="20" fillId="0" borderId="30" xfId="0" applyFont="1" applyFill="1" applyBorder="1"/>
    <xf numFmtId="0" fontId="23" fillId="0" borderId="2" xfId="2" applyFont="1" applyBorder="1" applyAlignment="1">
      <alignment horizontal="centerContinuous"/>
    </xf>
    <xf numFmtId="0" fontId="24" fillId="0" borderId="7" xfId="2" applyFont="1" applyBorder="1" applyAlignment="1">
      <alignment horizontal="centerContinuous"/>
    </xf>
    <xf numFmtId="0" fontId="2" fillId="0" borderId="31" xfId="0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20" xfId="0" applyFont="1" applyFill="1" applyBorder="1"/>
    <xf numFmtId="0" fontId="25" fillId="0" borderId="0" xfId="0" applyFont="1" applyFill="1" applyBorder="1" applyAlignment="1"/>
    <xf numFmtId="0" fontId="26" fillId="0" borderId="0" xfId="0" applyFont="1" applyFill="1" applyBorder="1" applyAlignment="1"/>
    <xf numFmtId="0" fontId="19" fillId="0" borderId="20" xfId="0" applyFont="1" applyFill="1" applyBorder="1" applyAlignment="1" applyProtection="1">
      <alignment horizontal="right"/>
      <protection locked="0"/>
    </xf>
    <xf numFmtId="0" fontId="2" fillId="0" borderId="20" xfId="0" applyFont="1" applyFill="1" applyBorder="1" applyAlignment="1">
      <alignment horizontal="left"/>
    </xf>
    <xf numFmtId="0" fontId="27" fillId="0" borderId="0" xfId="0" applyFont="1" applyFill="1" applyBorder="1"/>
    <xf numFmtId="0" fontId="27" fillId="0" borderId="0" xfId="0" applyFont="1" applyFill="1" applyBorder="1" applyAlignment="1">
      <alignment horizontal="right"/>
    </xf>
    <xf numFmtId="0" fontId="28" fillId="0" borderId="0" xfId="0" applyFont="1" applyFill="1" applyBorder="1"/>
  </cellXfs>
  <cellStyles count="3">
    <cellStyle name="標準" xfId="0" builtinId="0"/>
    <cellStyle name="標準 2 3" xfId="2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F1\&#35469;&#35388;&#65319;\&#21407;&#30000;\&#20055;&#29992;&#65293;&#29123;&#36027;&#20844;&#34920;&#29992;&#32025;99.8.2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03399\&#35519;&#26619;&#22577;&#21578;\Eudora\Tanaka\attach\P(g%5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03399\&#24115;&#31080;\eudora\tanaka\attach\&#29123;&#36027;&#20844;&#34920;(&#27083;&#22793;&#12289;&#22269;&#29987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乗用－燃費公表用紙99.8.27"/>
      <sheetName val="DATA"/>
      <sheetName val="CPS Gr分担表"/>
    </sheetNames>
    <definedNames>
      <definedName name="Module1.社内配布用印刷"/>
      <definedName name="Module1.提出用印刷"/>
      <definedName name="新型構変選択"/>
      <definedName name="製作者選択"/>
    </definedNames>
    <sheetDataSet>
      <sheetData sheetId="0" refreshError="1"/>
      <sheetData sheetId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乗用・ＲＶ車"/>
      <sheetName val="乗用_ＲＶ車"/>
    </sheetNames>
    <sheetDataSet>
      <sheetData sheetId="0" refreshError="1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燃費公表(構変、国産)"/>
      <sheetName val="ＴＦ関連Ｐｒｊ日程表"/>
      <sheetName val="Sheet1"/>
      <sheetName val="海事局（１０７）"/>
      <sheetName val="航空局（１８）"/>
      <sheetName val="自動車交通局（４７）"/>
      <sheetName val="総合政策局航空局（１）"/>
      <sheetName val="鉄道局（４）"/>
      <sheetName val="ＦＴＲ連結採算"/>
      <sheetName val="WLTP結果シート"/>
    </sheetNames>
    <definedNames>
      <definedName name="社内配布用印刷"/>
      <definedName name="提出用印刷"/>
    </defined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indexed="13"/>
    <pageSetUpPr fitToPage="1"/>
  </sheetPr>
  <dimension ref="A1:AA38"/>
  <sheetViews>
    <sheetView tabSelected="1" view="pageBreakPreview" zoomScale="80" zoomScaleNormal="55" zoomScaleSheetLayoutView="80" workbookViewId="0">
      <pane xSplit="3" ySplit="8" topLeftCell="D9" activePane="bottomRight" state="frozen"/>
      <selection pane="topRight"/>
      <selection pane="bottomLeft"/>
      <selection pane="bottomRight" activeCell="H32" sqref="H32"/>
    </sheetView>
  </sheetViews>
  <sheetFormatPr defaultRowHeight="11.25"/>
  <cols>
    <col min="1" max="1" width="15.875" style="2" customWidth="1"/>
    <col min="2" max="2" width="3.875" style="1" bestFit="1" customWidth="1"/>
    <col min="3" max="3" width="35.875" style="1" customWidth="1"/>
    <col min="4" max="4" width="13.875" style="1" bestFit="1" customWidth="1"/>
    <col min="5" max="5" width="16.875" style="1" customWidth="1"/>
    <col min="6" max="6" width="13.125" style="1" bestFit="1" customWidth="1"/>
    <col min="7" max="7" width="7.375" style="1" bestFit="1" customWidth="1"/>
    <col min="8" max="8" width="12.125" style="1" bestFit="1" customWidth="1"/>
    <col min="9" max="9" width="10.5" style="1" bestFit="1" customWidth="1"/>
    <col min="10" max="10" width="7" style="1" bestFit="1" customWidth="1"/>
    <col min="11" max="11" width="5.875" style="1" bestFit="1" customWidth="1"/>
    <col min="12" max="12" width="9.5" style="1" customWidth="1"/>
    <col min="13" max="13" width="8.5" style="1" bestFit="1" customWidth="1"/>
    <col min="14" max="14" width="8.625" style="1" bestFit="1" customWidth="1"/>
    <col min="15" max="15" width="10.5" style="1" customWidth="1"/>
    <col min="16" max="16" width="14.375" style="1" customWidth="1"/>
    <col min="17" max="17" width="10" style="1" customWidth="1"/>
    <col min="18" max="18" width="6" style="1" customWidth="1"/>
    <col min="19" max="19" width="25.25" style="1" customWidth="1"/>
    <col min="20" max="20" width="11" style="1" customWidth="1"/>
    <col min="21" max="22" width="8.25" style="1" customWidth="1"/>
    <col min="23" max="25" width="9" style="1"/>
    <col min="26" max="27" width="11.625" style="1" customWidth="1"/>
    <col min="28" max="16384" width="9" style="1"/>
  </cols>
  <sheetData>
    <row r="1" spans="1:27" ht="21.75" customHeight="1">
      <c r="A1" s="154"/>
      <c r="B1" s="154"/>
      <c r="R1" s="153"/>
    </row>
    <row r="2" spans="1:27" s="3" customFormat="1" ht="15">
      <c r="A2" s="1"/>
      <c r="B2" s="1"/>
      <c r="C2" s="1"/>
      <c r="F2" s="152"/>
      <c r="I2" s="1"/>
      <c r="J2" s="151" t="s">
        <v>92</v>
      </c>
      <c r="K2" s="151"/>
      <c r="L2" s="151"/>
      <c r="M2" s="151"/>
      <c r="N2" s="151"/>
      <c r="O2" s="151"/>
      <c r="P2" s="151"/>
      <c r="Q2" s="147"/>
      <c r="R2" s="150" t="s">
        <v>91</v>
      </c>
      <c r="S2" s="150"/>
      <c r="T2" s="150"/>
      <c r="U2" s="150"/>
      <c r="V2" s="150"/>
      <c r="W2" s="150"/>
      <c r="X2" s="150"/>
    </row>
    <row r="3" spans="1:27" s="3" customFormat="1" ht="23.25" customHeight="1">
      <c r="A3" s="149" t="s">
        <v>90</v>
      </c>
      <c r="B3" s="148"/>
      <c r="C3" s="1"/>
      <c r="F3" s="1"/>
      <c r="G3" s="1"/>
      <c r="H3" s="1"/>
      <c r="I3" s="1"/>
      <c r="J3" s="147"/>
      <c r="K3" s="1"/>
      <c r="L3" s="1"/>
      <c r="M3" s="1"/>
      <c r="N3" s="1"/>
      <c r="O3" s="1"/>
      <c r="P3" s="1"/>
      <c r="R3" s="146"/>
      <c r="S3" s="145" t="s">
        <v>89</v>
      </c>
      <c r="T3" s="145"/>
      <c r="U3" s="145"/>
      <c r="V3" s="145"/>
      <c r="W3" s="145"/>
      <c r="X3" s="145"/>
      <c r="Z3" s="144" t="s">
        <v>88</v>
      </c>
      <c r="AA3" s="143"/>
    </row>
    <row r="4" spans="1:27" s="3" customFormat="1" ht="14.25" customHeight="1" thickBot="1">
      <c r="A4" s="113" t="s">
        <v>87</v>
      </c>
      <c r="B4" s="140" t="s">
        <v>86</v>
      </c>
      <c r="C4" s="142"/>
      <c r="D4" s="141"/>
      <c r="E4" s="134"/>
      <c r="F4" s="140" t="s">
        <v>85</v>
      </c>
      <c r="G4" s="139"/>
      <c r="H4" s="112" t="s">
        <v>84</v>
      </c>
      <c r="I4" s="112" t="s">
        <v>83</v>
      </c>
      <c r="J4" s="138" t="s">
        <v>82</v>
      </c>
      <c r="K4" s="137" t="s">
        <v>81</v>
      </c>
      <c r="L4" s="136"/>
      <c r="M4" s="136"/>
      <c r="N4" s="136"/>
      <c r="O4" s="135"/>
      <c r="P4" s="134"/>
      <c r="Q4" s="133"/>
      <c r="R4" s="132"/>
      <c r="S4" s="131"/>
      <c r="T4" s="130"/>
      <c r="U4" s="129" t="s">
        <v>80</v>
      </c>
      <c r="V4" s="115" t="s">
        <v>79</v>
      </c>
      <c r="W4" s="128" t="s">
        <v>78</v>
      </c>
      <c r="X4" s="127"/>
      <c r="Z4" s="126" t="s">
        <v>77</v>
      </c>
      <c r="AA4" s="126" t="s">
        <v>76</v>
      </c>
    </row>
    <row r="5" spans="1:27" s="3" customFormat="1" ht="11.25" customHeight="1">
      <c r="A5" s="102"/>
      <c r="B5" s="111"/>
      <c r="C5" s="110"/>
      <c r="D5" s="125"/>
      <c r="E5" s="93"/>
      <c r="F5" s="97"/>
      <c r="G5" s="94"/>
      <c r="H5" s="102"/>
      <c r="I5" s="102"/>
      <c r="J5" s="109"/>
      <c r="K5" s="124" t="s">
        <v>75</v>
      </c>
      <c r="L5" s="123" t="s">
        <v>74</v>
      </c>
      <c r="M5" s="122" t="s">
        <v>73</v>
      </c>
      <c r="N5" s="121" t="s">
        <v>72</v>
      </c>
      <c r="O5" s="121" t="s">
        <v>71</v>
      </c>
      <c r="P5" s="120" t="s">
        <v>70</v>
      </c>
      <c r="Q5" s="119" t="s">
        <v>69</v>
      </c>
      <c r="R5" s="118"/>
      <c r="S5" s="117"/>
      <c r="T5" s="116" t="s">
        <v>68</v>
      </c>
      <c r="U5" s="103"/>
      <c r="V5" s="102"/>
      <c r="W5" s="115" t="s">
        <v>67</v>
      </c>
      <c r="X5" s="115" t="s">
        <v>66</v>
      </c>
      <c r="Z5" s="100"/>
      <c r="AA5" s="100"/>
    </row>
    <row r="6" spans="1:27" s="3" customFormat="1" ht="11.25" customHeight="1">
      <c r="A6" s="102"/>
      <c r="B6" s="111"/>
      <c r="C6" s="110"/>
      <c r="D6" s="113" t="s">
        <v>64</v>
      </c>
      <c r="E6" s="114" t="s">
        <v>65</v>
      </c>
      <c r="F6" s="113" t="s">
        <v>64</v>
      </c>
      <c r="G6" s="112" t="s">
        <v>63</v>
      </c>
      <c r="H6" s="102"/>
      <c r="I6" s="102"/>
      <c r="J6" s="109"/>
      <c r="K6" s="107"/>
      <c r="L6" s="108"/>
      <c r="M6" s="107"/>
      <c r="N6" s="106"/>
      <c r="O6" s="106"/>
      <c r="P6" s="105" t="s">
        <v>62</v>
      </c>
      <c r="Q6" s="105" t="s">
        <v>61</v>
      </c>
      <c r="R6" s="105"/>
      <c r="S6" s="105"/>
      <c r="T6" s="104" t="s">
        <v>60</v>
      </c>
      <c r="U6" s="103"/>
      <c r="V6" s="102"/>
      <c r="W6" s="101"/>
      <c r="X6" s="101"/>
      <c r="Z6" s="100"/>
      <c r="AA6" s="100"/>
    </row>
    <row r="7" spans="1:27" s="3" customFormat="1" ht="12" customHeight="1">
      <c r="A7" s="102"/>
      <c r="B7" s="111"/>
      <c r="C7" s="110"/>
      <c r="D7" s="102"/>
      <c r="E7" s="102"/>
      <c r="F7" s="102"/>
      <c r="G7" s="102"/>
      <c r="H7" s="102"/>
      <c r="I7" s="102"/>
      <c r="J7" s="109"/>
      <c r="K7" s="107"/>
      <c r="L7" s="108"/>
      <c r="M7" s="107"/>
      <c r="N7" s="106"/>
      <c r="O7" s="106"/>
      <c r="P7" s="105" t="s">
        <v>59</v>
      </c>
      <c r="Q7" s="105" t="s">
        <v>58</v>
      </c>
      <c r="R7" s="105" t="s">
        <v>57</v>
      </c>
      <c r="S7" s="105" t="s">
        <v>56</v>
      </c>
      <c r="T7" s="104" t="s">
        <v>55</v>
      </c>
      <c r="U7" s="103"/>
      <c r="V7" s="102"/>
      <c r="W7" s="101"/>
      <c r="X7" s="101"/>
      <c r="Z7" s="100"/>
      <c r="AA7" s="100"/>
    </row>
    <row r="8" spans="1:27" s="3" customFormat="1" ht="11.25" customHeight="1">
      <c r="A8" s="89"/>
      <c r="B8" s="99"/>
      <c r="C8" s="98"/>
      <c r="D8" s="89"/>
      <c r="E8" s="89"/>
      <c r="F8" s="89"/>
      <c r="G8" s="89"/>
      <c r="H8" s="89"/>
      <c r="I8" s="89"/>
      <c r="J8" s="97"/>
      <c r="K8" s="95"/>
      <c r="L8" s="96"/>
      <c r="M8" s="95"/>
      <c r="N8" s="94"/>
      <c r="O8" s="94"/>
      <c r="P8" s="93" t="s">
        <v>54</v>
      </c>
      <c r="Q8" s="93" t="s">
        <v>53</v>
      </c>
      <c r="R8" s="93" t="s">
        <v>52</v>
      </c>
      <c r="S8" s="92"/>
      <c r="T8" s="91" t="s">
        <v>51</v>
      </c>
      <c r="U8" s="90"/>
      <c r="V8" s="89"/>
      <c r="W8" s="88"/>
      <c r="X8" s="88"/>
      <c r="Z8" s="87"/>
      <c r="AA8" s="87"/>
    </row>
    <row r="9" spans="1:27" s="3" customFormat="1" ht="24" customHeight="1">
      <c r="A9" s="86" t="s">
        <v>50</v>
      </c>
      <c r="B9" s="55"/>
      <c r="C9" s="85" t="s">
        <v>49</v>
      </c>
      <c r="D9" s="53" t="s">
        <v>46</v>
      </c>
      <c r="E9" s="79" t="s">
        <v>48</v>
      </c>
      <c r="F9" s="80" t="s">
        <v>16</v>
      </c>
      <c r="G9" s="81">
        <v>0.65800000000000003</v>
      </c>
      <c r="H9" s="80" t="s">
        <v>15</v>
      </c>
      <c r="I9" s="39">
        <v>850</v>
      </c>
      <c r="J9" s="78" t="s">
        <v>14</v>
      </c>
      <c r="K9" s="49">
        <v>23.2</v>
      </c>
      <c r="L9" s="48">
        <v>100.07155172413793</v>
      </c>
      <c r="M9" s="49">
        <v>21</v>
      </c>
      <c r="N9" s="46">
        <v>24.5</v>
      </c>
      <c r="O9" s="46">
        <v>28.1</v>
      </c>
      <c r="P9" s="39" t="s">
        <v>13</v>
      </c>
      <c r="Q9" s="43" t="s">
        <v>12</v>
      </c>
      <c r="R9" s="39" t="s">
        <v>25</v>
      </c>
      <c r="S9" s="84"/>
      <c r="T9" s="77" t="s">
        <v>10</v>
      </c>
      <c r="U9" s="76">
        <v>138</v>
      </c>
      <c r="V9" s="22">
        <v>118</v>
      </c>
      <c r="W9" s="40">
        <v>82</v>
      </c>
      <c r="X9" s="40" t="s">
        <v>40</v>
      </c>
      <c r="Y9" s="6"/>
      <c r="Z9" s="39">
        <v>850</v>
      </c>
      <c r="AA9" s="19"/>
    </row>
    <row r="10" spans="1:27" s="3" customFormat="1" ht="24" customHeight="1">
      <c r="A10" s="56"/>
      <c r="B10" s="55"/>
      <c r="C10" s="58"/>
      <c r="D10" s="53" t="s">
        <v>44</v>
      </c>
      <c r="E10" s="79" t="s">
        <v>48</v>
      </c>
      <c r="F10" s="80" t="s">
        <v>16</v>
      </c>
      <c r="G10" s="81">
        <v>0.65800000000000003</v>
      </c>
      <c r="H10" s="80" t="s">
        <v>15</v>
      </c>
      <c r="I10" s="39">
        <v>910</v>
      </c>
      <c r="J10" s="78" t="s">
        <v>14</v>
      </c>
      <c r="K10" s="49">
        <v>21.2</v>
      </c>
      <c r="L10" s="48">
        <v>109.51226415094339</v>
      </c>
      <c r="M10" s="49">
        <v>20.8</v>
      </c>
      <c r="N10" s="46">
        <v>23.7</v>
      </c>
      <c r="O10" s="46">
        <v>27.8</v>
      </c>
      <c r="P10" s="39" t="s">
        <v>13</v>
      </c>
      <c r="Q10" s="43" t="s">
        <v>12</v>
      </c>
      <c r="R10" s="39" t="s">
        <v>11</v>
      </c>
      <c r="S10" s="53"/>
      <c r="T10" s="77" t="s">
        <v>10</v>
      </c>
      <c r="U10" s="76">
        <v>122</v>
      </c>
      <c r="V10" s="22">
        <v>107</v>
      </c>
      <c r="W10" s="40">
        <v>76</v>
      </c>
      <c r="X10" s="40" t="s">
        <v>24</v>
      </c>
      <c r="Y10" s="6"/>
      <c r="Z10" s="39">
        <v>910</v>
      </c>
      <c r="AA10" s="19"/>
    </row>
    <row r="11" spans="1:27" s="3" customFormat="1" ht="24" customHeight="1">
      <c r="A11" s="56"/>
      <c r="B11" s="60"/>
      <c r="C11" s="63" t="s">
        <v>47</v>
      </c>
      <c r="D11" s="83" t="s">
        <v>46</v>
      </c>
      <c r="E11" s="82" t="s">
        <v>45</v>
      </c>
      <c r="F11" s="80" t="s">
        <v>16</v>
      </c>
      <c r="G11" s="81">
        <v>0.65800000000000003</v>
      </c>
      <c r="H11" s="80" t="s">
        <v>15</v>
      </c>
      <c r="I11" s="39">
        <v>850</v>
      </c>
      <c r="J11" s="78" t="s">
        <v>14</v>
      </c>
      <c r="K11" s="49">
        <v>23.2</v>
      </c>
      <c r="L11" s="48">
        <v>100.07155172413793</v>
      </c>
      <c r="M11" s="49">
        <v>21</v>
      </c>
      <c r="N11" s="46">
        <v>24.5</v>
      </c>
      <c r="O11" s="46">
        <v>28.1</v>
      </c>
      <c r="P11" s="39" t="s">
        <v>13</v>
      </c>
      <c r="Q11" s="43" t="s">
        <v>12</v>
      </c>
      <c r="R11" s="39" t="s">
        <v>25</v>
      </c>
      <c r="S11" s="53"/>
      <c r="T11" s="77" t="s">
        <v>10</v>
      </c>
      <c r="U11" s="76">
        <v>138</v>
      </c>
      <c r="V11" s="22">
        <v>118</v>
      </c>
      <c r="W11" s="40">
        <v>82</v>
      </c>
      <c r="X11" s="40" t="s">
        <v>40</v>
      </c>
      <c r="Y11" s="6"/>
      <c r="Z11" s="39">
        <v>850</v>
      </c>
      <c r="AA11" s="19"/>
    </row>
    <row r="12" spans="1:27" s="3" customFormat="1" ht="24" customHeight="1">
      <c r="A12" s="56"/>
      <c r="B12" s="55"/>
      <c r="C12" s="58"/>
      <c r="D12" s="83" t="s">
        <v>46</v>
      </c>
      <c r="E12" s="82" t="s">
        <v>43</v>
      </c>
      <c r="F12" s="80" t="s">
        <v>16</v>
      </c>
      <c r="G12" s="81">
        <v>0.65800000000000003</v>
      </c>
      <c r="H12" s="80" t="s">
        <v>15</v>
      </c>
      <c r="I12" s="39">
        <v>870</v>
      </c>
      <c r="J12" s="78" t="s">
        <v>14</v>
      </c>
      <c r="K12" s="49">
        <v>21.2</v>
      </c>
      <c r="L12" s="48">
        <v>109.51226415094339</v>
      </c>
      <c r="M12" s="49">
        <v>20.8</v>
      </c>
      <c r="N12" s="46">
        <v>23.7</v>
      </c>
      <c r="O12" s="46">
        <v>28</v>
      </c>
      <c r="P12" s="39" t="s">
        <v>13</v>
      </c>
      <c r="Q12" s="43" t="s">
        <v>20</v>
      </c>
      <c r="R12" s="39" t="s">
        <v>25</v>
      </c>
      <c r="S12" s="53"/>
      <c r="T12" s="77" t="s">
        <v>10</v>
      </c>
      <c r="U12" s="76">
        <v>121</v>
      </c>
      <c r="V12" s="22">
        <v>106</v>
      </c>
      <c r="W12" s="40">
        <v>76</v>
      </c>
      <c r="X12" s="40" t="s">
        <v>24</v>
      </c>
      <c r="Y12" s="6"/>
      <c r="Z12" s="39">
        <v>870</v>
      </c>
      <c r="AA12" s="19"/>
    </row>
    <row r="13" spans="1:27" s="3" customFormat="1" ht="24" customHeight="1">
      <c r="A13" s="56"/>
      <c r="B13" s="55"/>
      <c r="C13" s="58"/>
      <c r="D13" s="53" t="s">
        <v>44</v>
      </c>
      <c r="E13" s="79" t="s">
        <v>45</v>
      </c>
      <c r="F13" s="39" t="s">
        <v>16</v>
      </c>
      <c r="G13" s="51">
        <v>0.65800000000000003</v>
      </c>
      <c r="H13" s="43" t="s">
        <v>15</v>
      </c>
      <c r="I13" s="39">
        <v>920</v>
      </c>
      <c r="J13" s="78" t="s">
        <v>14</v>
      </c>
      <c r="K13" s="49">
        <v>21.2</v>
      </c>
      <c r="L13" s="48">
        <v>109.51226415094339</v>
      </c>
      <c r="M13" s="49">
        <v>20.8</v>
      </c>
      <c r="N13" s="46">
        <v>23.7</v>
      </c>
      <c r="O13" s="46">
        <v>27.8</v>
      </c>
      <c r="P13" s="39" t="s">
        <v>13</v>
      </c>
      <c r="Q13" s="43" t="s">
        <v>12</v>
      </c>
      <c r="R13" s="39" t="s">
        <v>11</v>
      </c>
      <c r="S13" s="53"/>
      <c r="T13" s="77" t="s">
        <v>10</v>
      </c>
      <c r="U13" s="76">
        <v>122</v>
      </c>
      <c r="V13" s="22">
        <v>107</v>
      </c>
      <c r="W13" s="40">
        <v>76</v>
      </c>
      <c r="X13" s="40" t="s">
        <v>24</v>
      </c>
      <c r="Y13" s="6"/>
      <c r="Z13" s="39">
        <v>920</v>
      </c>
      <c r="AA13" s="19"/>
    </row>
    <row r="14" spans="1:27" s="3" customFormat="1" ht="24" customHeight="1">
      <c r="A14" s="56"/>
      <c r="B14" s="37"/>
      <c r="C14" s="75"/>
      <c r="D14" s="53" t="s">
        <v>44</v>
      </c>
      <c r="E14" s="79" t="s">
        <v>43</v>
      </c>
      <c r="F14" s="39" t="s">
        <v>16</v>
      </c>
      <c r="G14" s="51">
        <v>0.65800000000000003</v>
      </c>
      <c r="H14" s="43" t="s">
        <v>15</v>
      </c>
      <c r="I14" s="39">
        <v>930</v>
      </c>
      <c r="J14" s="78" t="s">
        <v>14</v>
      </c>
      <c r="K14" s="49">
        <v>20</v>
      </c>
      <c r="L14" s="48">
        <v>116.083</v>
      </c>
      <c r="M14" s="49">
        <v>20.8</v>
      </c>
      <c r="N14" s="46">
        <v>23.7</v>
      </c>
      <c r="O14" s="46">
        <v>27.7</v>
      </c>
      <c r="P14" s="39" t="s">
        <v>13</v>
      </c>
      <c r="Q14" s="43" t="s">
        <v>20</v>
      </c>
      <c r="R14" s="39" t="s">
        <v>11</v>
      </c>
      <c r="S14" s="53"/>
      <c r="T14" s="77" t="s">
        <v>10</v>
      </c>
      <c r="U14" s="76">
        <v>114</v>
      </c>
      <c r="V14" s="22">
        <v>100</v>
      </c>
      <c r="W14" s="40">
        <v>72</v>
      </c>
      <c r="X14" s="40" t="s">
        <v>22</v>
      </c>
      <c r="Y14" s="6"/>
      <c r="Z14" s="39">
        <v>930</v>
      </c>
      <c r="AA14" s="19"/>
    </row>
    <row r="15" spans="1:27" s="3" customFormat="1" ht="24" customHeight="1">
      <c r="A15" s="56"/>
      <c r="B15" s="55"/>
      <c r="C15" s="58" t="s">
        <v>42</v>
      </c>
      <c r="D15" s="53" t="s">
        <v>37</v>
      </c>
      <c r="E15" s="52" t="s">
        <v>41</v>
      </c>
      <c r="F15" s="39" t="s">
        <v>16</v>
      </c>
      <c r="G15" s="51">
        <v>0.65800000000000003</v>
      </c>
      <c r="H15" s="43" t="s">
        <v>31</v>
      </c>
      <c r="I15" s="39">
        <v>840</v>
      </c>
      <c r="J15" s="78" t="s">
        <v>14</v>
      </c>
      <c r="K15" s="49">
        <v>23</v>
      </c>
      <c r="L15" s="48">
        <f>IF(K15&gt;0,1/K15*34.6*67.1,"")</f>
        <v>100.94173913043477</v>
      </c>
      <c r="M15" s="49">
        <v>21</v>
      </c>
      <c r="N15" s="46">
        <v>24.5</v>
      </c>
      <c r="O15" s="46">
        <v>28.2</v>
      </c>
      <c r="P15" s="39" t="s">
        <v>13</v>
      </c>
      <c r="Q15" s="43" t="s">
        <v>12</v>
      </c>
      <c r="R15" s="39" t="s">
        <v>25</v>
      </c>
      <c r="S15" s="53"/>
      <c r="T15" s="77" t="s">
        <v>10</v>
      </c>
      <c r="U15" s="76">
        <v>109</v>
      </c>
      <c r="V15" s="22" t="s">
        <v>9</v>
      </c>
      <c r="W15" s="40">
        <v>81</v>
      </c>
      <c r="X15" s="40" t="s">
        <v>40</v>
      </c>
      <c r="Y15" s="6"/>
      <c r="Z15" s="39">
        <v>840</v>
      </c>
      <c r="AA15" s="19"/>
    </row>
    <row r="16" spans="1:27" s="3" customFormat="1" ht="24" customHeight="1">
      <c r="A16" s="56"/>
      <c r="B16" s="55"/>
      <c r="C16" s="58"/>
      <c r="D16" s="53" t="s">
        <v>37</v>
      </c>
      <c r="E16" s="52" t="s">
        <v>39</v>
      </c>
      <c r="F16" s="39" t="s">
        <v>16</v>
      </c>
      <c r="G16" s="51">
        <v>0.65800000000000003</v>
      </c>
      <c r="H16" s="39" t="s">
        <v>38</v>
      </c>
      <c r="I16" s="39">
        <v>860</v>
      </c>
      <c r="J16" s="78" t="s">
        <v>14</v>
      </c>
      <c r="K16" s="49">
        <v>21.8</v>
      </c>
      <c r="L16" s="48">
        <f>IF(K16&gt;0,1/K16*34.6*67.1,"")</f>
        <v>106.49816513761466</v>
      </c>
      <c r="M16" s="49">
        <v>20.8</v>
      </c>
      <c r="N16" s="46">
        <v>23.7</v>
      </c>
      <c r="O16" s="46">
        <v>28.1</v>
      </c>
      <c r="P16" s="39" t="s">
        <v>13</v>
      </c>
      <c r="Q16" s="43" t="s">
        <v>20</v>
      </c>
      <c r="R16" s="39" t="s">
        <v>25</v>
      </c>
      <c r="S16" s="53"/>
      <c r="T16" s="77" t="s">
        <v>10</v>
      </c>
      <c r="U16" s="76">
        <v>104</v>
      </c>
      <c r="V16" s="22" t="s">
        <v>9</v>
      </c>
      <c r="W16" s="40">
        <v>77</v>
      </c>
      <c r="X16" s="40" t="s">
        <v>24</v>
      </c>
      <c r="Y16" s="6"/>
      <c r="Z16" s="39">
        <v>860</v>
      </c>
      <c r="AA16" s="19"/>
    </row>
    <row r="17" spans="1:27" s="3" customFormat="1" ht="24" customHeight="1">
      <c r="A17" s="56"/>
      <c r="B17" s="55"/>
      <c r="C17" s="58"/>
      <c r="D17" s="53" t="s">
        <v>37</v>
      </c>
      <c r="E17" s="52" t="s">
        <v>36</v>
      </c>
      <c r="F17" s="39" t="s">
        <v>16</v>
      </c>
      <c r="G17" s="51">
        <v>0.65800000000000003</v>
      </c>
      <c r="H17" s="39" t="s">
        <v>35</v>
      </c>
      <c r="I17" s="39">
        <v>840</v>
      </c>
      <c r="J17" s="78" t="s">
        <v>14</v>
      </c>
      <c r="K17" s="49">
        <v>21.6</v>
      </c>
      <c r="L17" s="48">
        <f>IF(K17&gt;0,1/K17*34.6*67.1,"")</f>
        <v>107.48425925925925</v>
      </c>
      <c r="M17" s="49">
        <v>21</v>
      </c>
      <c r="N17" s="46">
        <v>24.5</v>
      </c>
      <c r="O17" s="46">
        <v>28.2</v>
      </c>
      <c r="P17" s="39" t="s">
        <v>13</v>
      </c>
      <c r="Q17" s="43" t="s">
        <v>20</v>
      </c>
      <c r="R17" s="39" t="s">
        <v>25</v>
      </c>
      <c r="S17" s="53"/>
      <c r="T17" s="77" t="s">
        <v>10</v>
      </c>
      <c r="U17" s="76">
        <v>102</v>
      </c>
      <c r="V17" s="22" t="s">
        <v>9</v>
      </c>
      <c r="W17" s="40">
        <v>76</v>
      </c>
      <c r="X17" s="40" t="s">
        <v>24</v>
      </c>
      <c r="Y17" s="6"/>
      <c r="Z17" s="39">
        <v>840</v>
      </c>
      <c r="AA17" s="19"/>
    </row>
    <row r="18" spans="1:27" s="3" customFormat="1" ht="24" customHeight="1">
      <c r="A18" s="56"/>
      <c r="B18" s="55"/>
      <c r="C18" s="58"/>
      <c r="D18" s="53" t="s">
        <v>33</v>
      </c>
      <c r="E18" s="52" t="s">
        <v>34</v>
      </c>
      <c r="F18" s="39" t="s">
        <v>16</v>
      </c>
      <c r="G18" s="51">
        <v>0.65800000000000003</v>
      </c>
      <c r="H18" s="43" t="s">
        <v>31</v>
      </c>
      <c r="I18" s="39">
        <v>900</v>
      </c>
      <c r="J18" s="78" t="s">
        <v>14</v>
      </c>
      <c r="K18" s="49">
        <v>21</v>
      </c>
      <c r="L18" s="48">
        <f>IF(K18&gt;0,1/K18*34.6*67.1,"")</f>
        <v>110.55523809523808</v>
      </c>
      <c r="M18" s="49">
        <v>20.8</v>
      </c>
      <c r="N18" s="46">
        <v>23.7</v>
      </c>
      <c r="O18" s="46">
        <v>27.9</v>
      </c>
      <c r="P18" s="39" t="s">
        <v>13</v>
      </c>
      <c r="Q18" s="43" t="s">
        <v>12</v>
      </c>
      <c r="R18" s="39" t="s">
        <v>11</v>
      </c>
      <c r="S18" s="53"/>
      <c r="T18" s="77" t="s">
        <v>10</v>
      </c>
      <c r="U18" s="76">
        <v>100</v>
      </c>
      <c r="V18" s="22" t="s">
        <v>9</v>
      </c>
      <c r="W18" s="40">
        <v>75</v>
      </c>
      <c r="X18" s="40" t="s">
        <v>24</v>
      </c>
      <c r="Y18" s="6"/>
      <c r="Z18" s="39">
        <v>900</v>
      </c>
      <c r="AA18" s="19"/>
    </row>
    <row r="19" spans="1:27" s="3" customFormat="1" ht="24" customHeight="1">
      <c r="A19" s="56"/>
      <c r="B19" s="37"/>
      <c r="C19" s="75"/>
      <c r="D19" s="68" t="s">
        <v>33</v>
      </c>
      <c r="E19" s="74" t="s">
        <v>32</v>
      </c>
      <c r="F19" s="64" t="s">
        <v>16</v>
      </c>
      <c r="G19" s="73">
        <v>0.65800000000000003</v>
      </c>
      <c r="H19" s="69" t="s">
        <v>31</v>
      </c>
      <c r="I19" s="64">
        <v>920</v>
      </c>
      <c r="J19" s="72" t="s">
        <v>14</v>
      </c>
      <c r="K19" s="70">
        <v>20.100000000000001</v>
      </c>
      <c r="L19" s="71">
        <f>IF(K19&gt;0,1/K19*34.6*67.1,"")</f>
        <v>115.50547263681591</v>
      </c>
      <c r="M19" s="70">
        <v>20.8</v>
      </c>
      <c r="N19" s="45">
        <v>23.7</v>
      </c>
      <c r="O19" s="45">
        <v>27.8</v>
      </c>
      <c r="P19" s="64" t="s">
        <v>13</v>
      </c>
      <c r="Q19" s="69" t="s">
        <v>20</v>
      </c>
      <c r="R19" s="64" t="s">
        <v>11</v>
      </c>
      <c r="S19" s="68"/>
      <c r="T19" s="67" t="s">
        <v>10</v>
      </c>
      <c r="U19" s="66" t="s">
        <v>9</v>
      </c>
      <c r="V19" s="65" t="s">
        <v>9</v>
      </c>
      <c r="W19" s="57">
        <v>72</v>
      </c>
      <c r="X19" s="57" t="s">
        <v>22</v>
      </c>
      <c r="Y19" s="6"/>
      <c r="Z19" s="64">
        <v>920</v>
      </c>
      <c r="AA19" s="19"/>
    </row>
    <row r="20" spans="1:27" s="3" customFormat="1" ht="22.5">
      <c r="A20" s="56"/>
      <c r="B20" s="60"/>
      <c r="C20" s="63" t="s">
        <v>30</v>
      </c>
      <c r="D20" s="53" t="s">
        <v>26</v>
      </c>
      <c r="E20" s="52" t="s">
        <v>29</v>
      </c>
      <c r="F20" s="43" t="s">
        <v>16</v>
      </c>
      <c r="G20" s="51">
        <v>0.65800000000000003</v>
      </c>
      <c r="H20" s="43" t="s">
        <v>15</v>
      </c>
      <c r="I20" s="39">
        <v>910</v>
      </c>
      <c r="J20" s="50" t="s">
        <v>14</v>
      </c>
      <c r="K20" s="49">
        <v>21.6</v>
      </c>
      <c r="L20" s="48">
        <v>107.48425925925925</v>
      </c>
      <c r="M20" s="47">
        <v>20.8</v>
      </c>
      <c r="N20" s="46">
        <v>23.7</v>
      </c>
      <c r="O20" s="45">
        <v>27.8</v>
      </c>
      <c r="P20" s="44" t="s">
        <v>13</v>
      </c>
      <c r="Q20" s="39" t="s">
        <v>12</v>
      </c>
      <c r="R20" s="43" t="s">
        <v>25</v>
      </c>
      <c r="S20" s="39"/>
      <c r="T20" s="42" t="s">
        <v>10</v>
      </c>
      <c r="U20" s="41">
        <v>103</v>
      </c>
      <c r="V20" s="22"/>
      <c r="W20" s="40">
        <v>77</v>
      </c>
      <c r="X20" s="40" t="s">
        <v>24</v>
      </c>
      <c r="Y20" s="6"/>
      <c r="Z20" s="39">
        <v>910</v>
      </c>
      <c r="AA20" s="19"/>
    </row>
    <row r="21" spans="1:27" s="3" customFormat="1" ht="22.5">
      <c r="A21" s="56"/>
      <c r="B21" s="55"/>
      <c r="C21" s="58"/>
      <c r="D21" s="35" t="s">
        <v>26</v>
      </c>
      <c r="E21" s="34" t="s">
        <v>28</v>
      </c>
      <c r="F21" s="25" t="s">
        <v>16</v>
      </c>
      <c r="G21" s="33">
        <v>0.65800000000000003</v>
      </c>
      <c r="H21" s="25" t="s">
        <v>15</v>
      </c>
      <c r="I21" s="20">
        <v>960</v>
      </c>
      <c r="J21" s="32" t="s">
        <v>14</v>
      </c>
      <c r="K21" s="31">
        <v>21.1</v>
      </c>
      <c r="L21" s="30">
        <v>110.03127962085307</v>
      </c>
      <c r="M21" s="29">
        <v>20.8</v>
      </c>
      <c r="N21" s="28">
        <v>23.7</v>
      </c>
      <c r="O21" s="27">
        <v>27.6</v>
      </c>
      <c r="P21" s="26" t="s">
        <v>13</v>
      </c>
      <c r="Q21" s="20" t="s">
        <v>12</v>
      </c>
      <c r="R21" s="25" t="s">
        <v>25</v>
      </c>
      <c r="S21" s="20"/>
      <c r="T21" s="24" t="s">
        <v>10</v>
      </c>
      <c r="U21" s="23">
        <v>101</v>
      </c>
      <c r="V21" s="62" t="s">
        <v>9</v>
      </c>
      <c r="W21" s="21">
        <v>76</v>
      </c>
      <c r="X21" s="21" t="s">
        <v>24</v>
      </c>
      <c r="Y21" s="6"/>
      <c r="Z21" s="20">
        <v>960</v>
      </c>
      <c r="AA21" s="19"/>
    </row>
    <row r="22" spans="1:27" s="3" customFormat="1" ht="22.5">
      <c r="A22" s="56"/>
      <c r="B22" s="55"/>
      <c r="C22" s="54"/>
      <c r="D22" s="53" t="s">
        <v>18</v>
      </c>
      <c r="E22" s="52" t="s">
        <v>29</v>
      </c>
      <c r="F22" s="43" t="s">
        <v>16</v>
      </c>
      <c r="G22" s="51">
        <v>0.65800000000000003</v>
      </c>
      <c r="H22" s="43" t="s">
        <v>15</v>
      </c>
      <c r="I22" s="39">
        <v>980</v>
      </c>
      <c r="J22" s="50" t="s">
        <v>14</v>
      </c>
      <c r="K22" s="49">
        <v>19.399999999999999</v>
      </c>
      <c r="L22" s="48">
        <v>119.67319587628867</v>
      </c>
      <c r="M22" s="47">
        <v>20.5</v>
      </c>
      <c r="N22" s="46">
        <v>23.4</v>
      </c>
      <c r="O22" s="45">
        <v>27.4</v>
      </c>
      <c r="P22" s="44" t="s">
        <v>13</v>
      </c>
      <c r="Q22" s="39" t="s">
        <v>12</v>
      </c>
      <c r="R22" s="43" t="s">
        <v>11</v>
      </c>
      <c r="S22" s="39"/>
      <c r="T22" s="42" t="s">
        <v>10</v>
      </c>
      <c r="U22" s="41" t="s">
        <v>9</v>
      </c>
      <c r="V22" s="22"/>
      <c r="W22" s="40">
        <v>70</v>
      </c>
      <c r="X22" s="57" t="s">
        <v>22</v>
      </c>
      <c r="Y22" s="6"/>
      <c r="Z22" s="39">
        <v>980</v>
      </c>
      <c r="AA22" s="19"/>
    </row>
    <row r="23" spans="1:27" s="3" customFormat="1" ht="22.5">
      <c r="A23" s="56"/>
      <c r="B23" s="37"/>
      <c r="C23" s="36"/>
      <c r="D23" s="35" t="s">
        <v>18</v>
      </c>
      <c r="E23" s="34" t="s">
        <v>28</v>
      </c>
      <c r="F23" s="25" t="s">
        <v>16</v>
      </c>
      <c r="G23" s="33">
        <v>0.65800000000000003</v>
      </c>
      <c r="H23" s="25" t="s">
        <v>15</v>
      </c>
      <c r="I23" s="20">
        <v>1020</v>
      </c>
      <c r="J23" s="32" t="s">
        <v>14</v>
      </c>
      <c r="K23" s="31">
        <v>19.100000000000001</v>
      </c>
      <c r="L23" s="30">
        <v>121.55287958115181</v>
      </c>
      <c r="M23" s="29">
        <v>20.5</v>
      </c>
      <c r="N23" s="28">
        <v>23.4</v>
      </c>
      <c r="O23" s="27">
        <v>27.2</v>
      </c>
      <c r="P23" s="26" t="s">
        <v>13</v>
      </c>
      <c r="Q23" s="20" t="s">
        <v>12</v>
      </c>
      <c r="R23" s="25" t="s">
        <v>11</v>
      </c>
      <c r="S23" s="20"/>
      <c r="T23" s="24" t="s">
        <v>10</v>
      </c>
      <c r="U23" s="23" t="s">
        <v>9</v>
      </c>
      <c r="V23" s="22"/>
      <c r="W23" s="21">
        <v>70</v>
      </c>
      <c r="X23" s="61" t="s">
        <v>22</v>
      </c>
      <c r="Y23" s="6"/>
      <c r="Z23" s="20">
        <v>1020</v>
      </c>
      <c r="AA23" s="19"/>
    </row>
    <row r="24" spans="1:27" s="3" customFormat="1" ht="22.5">
      <c r="A24" s="56"/>
      <c r="B24" s="60"/>
      <c r="C24" s="59" t="s">
        <v>27</v>
      </c>
      <c r="D24" s="53" t="s">
        <v>26</v>
      </c>
      <c r="E24" s="52" t="s">
        <v>23</v>
      </c>
      <c r="F24" s="43" t="s">
        <v>16</v>
      </c>
      <c r="G24" s="51">
        <v>0.65800000000000003</v>
      </c>
      <c r="H24" s="43" t="s">
        <v>15</v>
      </c>
      <c r="I24" s="39">
        <v>920</v>
      </c>
      <c r="J24" s="50" t="s">
        <v>14</v>
      </c>
      <c r="K24" s="49">
        <v>21.5</v>
      </c>
      <c r="L24" s="48">
        <v>107.98418604651162</v>
      </c>
      <c r="M24" s="47">
        <v>20.8</v>
      </c>
      <c r="N24" s="46">
        <v>23.7</v>
      </c>
      <c r="O24" s="45">
        <v>27.8</v>
      </c>
      <c r="P24" s="44" t="s">
        <v>13</v>
      </c>
      <c r="Q24" s="39" t="s">
        <v>12</v>
      </c>
      <c r="R24" s="43" t="s">
        <v>25</v>
      </c>
      <c r="S24" s="39"/>
      <c r="T24" s="42" t="s">
        <v>10</v>
      </c>
      <c r="U24" s="41">
        <v>103</v>
      </c>
      <c r="V24" s="22"/>
      <c r="W24" s="40">
        <v>77</v>
      </c>
      <c r="X24" s="40" t="s">
        <v>24</v>
      </c>
      <c r="Y24" s="6"/>
      <c r="Z24" s="39">
        <v>920</v>
      </c>
      <c r="AA24" s="19"/>
    </row>
    <row r="25" spans="1:27" s="3" customFormat="1" ht="22.5">
      <c r="A25" s="56"/>
      <c r="B25" s="55"/>
      <c r="C25" s="58"/>
      <c r="D25" s="53" t="s">
        <v>26</v>
      </c>
      <c r="E25" s="52" t="s">
        <v>21</v>
      </c>
      <c r="F25" s="43" t="s">
        <v>16</v>
      </c>
      <c r="G25" s="51">
        <v>0.65800000000000003</v>
      </c>
      <c r="H25" s="43" t="s">
        <v>15</v>
      </c>
      <c r="I25" s="39">
        <v>940</v>
      </c>
      <c r="J25" s="50" t="s">
        <v>14</v>
      </c>
      <c r="K25" s="49">
        <v>20.3</v>
      </c>
      <c r="L25" s="48">
        <v>114.36748768472904</v>
      </c>
      <c r="M25" s="47">
        <v>20.8</v>
      </c>
      <c r="N25" s="46">
        <v>23.7</v>
      </c>
      <c r="O25" s="45">
        <v>27.7</v>
      </c>
      <c r="P25" s="44" t="s">
        <v>13</v>
      </c>
      <c r="Q25" s="39" t="s">
        <v>20</v>
      </c>
      <c r="R25" s="43" t="s">
        <v>25</v>
      </c>
      <c r="S25" s="39"/>
      <c r="T25" s="42" t="s">
        <v>10</v>
      </c>
      <c r="U25" s="41" t="s">
        <v>9</v>
      </c>
      <c r="V25" s="22"/>
      <c r="W25" s="40">
        <v>73</v>
      </c>
      <c r="X25" s="57" t="s">
        <v>22</v>
      </c>
      <c r="Y25" s="6"/>
      <c r="Z25" s="39">
        <v>940</v>
      </c>
      <c r="AA25" s="19"/>
    </row>
    <row r="26" spans="1:27" s="3" customFormat="1" ht="22.5">
      <c r="A26" s="56"/>
      <c r="B26" s="55"/>
      <c r="C26" s="58"/>
      <c r="D26" s="35" t="s">
        <v>26</v>
      </c>
      <c r="E26" s="34" t="s">
        <v>17</v>
      </c>
      <c r="F26" s="25" t="s">
        <v>16</v>
      </c>
      <c r="G26" s="33">
        <v>0.65800000000000003</v>
      </c>
      <c r="H26" s="25" t="s">
        <v>15</v>
      </c>
      <c r="I26" s="20">
        <v>960</v>
      </c>
      <c r="J26" s="32" t="s">
        <v>14</v>
      </c>
      <c r="K26" s="31">
        <v>21.1</v>
      </c>
      <c r="L26" s="30">
        <v>110.03127962085307</v>
      </c>
      <c r="M26" s="29">
        <v>20.8</v>
      </c>
      <c r="N26" s="28">
        <v>23.7</v>
      </c>
      <c r="O26" s="27">
        <v>27.6</v>
      </c>
      <c r="P26" s="26" t="s">
        <v>13</v>
      </c>
      <c r="Q26" s="20" t="s">
        <v>12</v>
      </c>
      <c r="R26" s="25" t="s">
        <v>25</v>
      </c>
      <c r="S26" s="20"/>
      <c r="T26" s="24" t="s">
        <v>10</v>
      </c>
      <c r="U26" s="23">
        <v>101</v>
      </c>
      <c r="V26" s="22"/>
      <c r="W26" s="21">
        <v>76</v>
      </c>
      <c r="X26" s="21" t="s">
        <v>24</v>
      </c>
      <c r="Y26" s="6"/>
      <c r="Z26" s="20">
        <v>960</v>
      </c>
      <c r="AA26" s="19"/>
    </row>
    <row r="27" spans="1:27" s="3" customFormat="1" ht="22.5">
      <c r="A27" s="56"/>
      <c r="B27" s="55"/>
      <c r="C27" s="54"/>
      <c r="D27" s="53" t="s">
        <v>18</v>
      </c>
      <c r="E27" s="52" t="s">
        <v>23</v>
      </c>
      <c r="F27" s="43" t="s">
        <v>16</v>
      </c>
      <c r="G27" s="51">
        <v>0.65800000000000003</v>
      </c>
      <c r="H27" s="43" t="s">
        <v>15</v>
      </c>
      <c r="I27" s="39">
        <v>980</v>
      </c>
      <c r="J27" s="50" t="s">
        <v>14</v>
      </c>
      <c r="K27" s="49">
        <v>19.399999999999999</v>
      </c>
      <c r="L27" s="48">
        <v>119.67319587628867</v>
      </c>
      <c r="M27" s="47">
        <v>20.5</v>
      </c>
      <c r="N27" s="46">
        <v>23.4</v>
      </c>
      <c r="O27" s="45">
        <v>27.4</v>
      </c>
      <c r="P27" s="44" t="s">
        <v>13</v>
      </c>
      <c r="Q27" s="39" t="s">
        <v>12</v>
      </c>
      <c r="R27" s="43" t="s">
        <v>11</v>
      </c>
      <c r="S27" s="39"/>
      <c r="T27" s="42" t="s">
        <v>10</v>
      </c>
      <c r="U27" s="41" t="s">
        <v>9</v>
      </c>
      <c r="V27" s="22"/>
      <c r="W27" s="40">
        <v>70</v>
      </c>
      <c r="X27" s="57" t="s">
        <v>22</v>
      </c>
      <c r="Y27" s="6"/>
      <c r="Z27" s="39">
        <v>980</v>
      </c>
      <c r="AA27" s="19"/>
    </row>
    <row r="28" spans="1:27" s="3" customFormat="1" ht="22.5">
      <c r="A28" s="56"/>
      <c r="B28" s="55"/>
      <c r="C28" s="54"/>
      <c r="D28" s="53" t="s">
        <v>18</v>
      </c>
      <c r="E28" s="52" t="s">
        <v>21</v>
      </c>
      <c r="F28" s="43" t="s">
        <v>16</v>
      </c>
      <c r="G28" s="51">
        <v>0.65800000000000003</v>
      </c>
      <c r="H28" s="43" t="s">
        <v>15</v>
      </c>
      <c r="I28" s="39">
        <v>1000</v>
      </c>
      <c r="J28" s="50" t="s">
        <v>14</v>
      </c>
      <c r="K28" s="49">
        <v>18.399999999999999</v>
      </c>
      <c r="L28" s="48">
        <v>126.17717391304349</v>
      </c>
      <c r="M28" s="47">
        <v>20.5</v>
      </c>
      <c r="N28" s="46">
        <v>23.4</v>
      </c>
      <c r="O28" s="45">
        <v>27.3</v>
      </c>
      <c r="P28" s="44" t="s">
        <v>13</v>
      </c>
      <c r="Q28" s="39" t="s">
        <v>20</v>
      </c>
      <c r="R28" s="43" t="s">
        <v>11</v>
      </c>
      <c r="S28" s="39"/>
      <c r="T28" s="42" t="s">
        <v>10</v>
      </c>
      <c r="U28" s="41" t="s">
        <v>9</v>
      </c>
      <c r="V28" s="22"/>
      <c r="W28" s="40">
        <v>67</v>
      </c>
      <c r="X28" s="40" t="s">
        <v>19</v>
      </c>
      <c r="Y28" s="6"/>
      <c r="Z28" s="39">
        <v>1000</v>
      </c>
      <c r="AA28" s="19"/>
    </row>
    <row r="29" spans="1:27" s="3" customFormat="1" ht="22.5">
      <c r="A29" s="38"/>
      <c r="B29" s="37"/>
      <c r="C29" s="36"/>
      <c r="D29" s="35" t="s">
        <v>18</v>
      </c>
      <c r="E29" s="34" t="s">
        <v>17</v>
      </c>
      <c r="F29" s="25" t="s">
        <v>16</v>
      </c>
      <c r="G29" s="33">
        <v>0.65800000000000003</v>
      </c>
      <c r="H29" s="25" t="s">
        <v>15</v>
      </c>
      <c r="I29" s="20">
        <v>1030</v>
      </c>
      <c r="J29" s="32" t="s">
        <v>14</v>
      </c>
      <c r="K29" s="31">
        <v>19</v>
      </c>
      <c r="L29" s="30">
        <v>122.19263157894736</v>
      </c>
      <c r="M29" s="29">
        <v>20.5</v>
      </c>
      <c r="N29" s="28">
        <v>23.4</v>
      </c>
      <c r="O29" s="27">
        <v>27.2</v>
      </c>
      <c r="P29" s="26" t="s">
        <v>13</v>
      </c>
      <c r="Q29" s="20" t="s">
        <v>12</v>
      </c>
      <c r="R29" s="25" t="s">
        <v>11</v>
      </c>
      <c r="S29" s="20"/>
      <c r="T29" s="24" t="s">
        <v>10</v>
      </c>
      <c r="U29" s="23" t="s">
        <v>9</v>
      </c>
      <c r="V29" s="22"/>
      <c r="W29" s="21">
        <v>69</v>
      </c>
      <c r="X29" s="21" t="s">
        <v>8</v>
      </c>
      <c r="Y29" s="6"/>
      <c r="Z29" s="20">
        <v>1030</v>
      </c>
      <c r="AA29" s="19"/>
    </row>
    <row r="30" spans="1:27" s="3" customFormat="1" ht="12.75">
      <c r="A30" s="18"/>
      <c r="B30" s="18"/>
      <c r="C30" s="17"/>
      <c r="D30" s="16"/>
      <c r="E30" s="15"/>
      <c r="F30" s="10"/>
      <c r="G30" s="14"/>
      <c r="H30" s="10"/>
      <c r="I30" s="5"/>
      <c r="J30" s="5"/>
      <c r="K30" s="12"/>
      <c r="L30" s="13"/>
      <c r="M30" s="12"/>
      <c r="N30" s="12"/>
      <c r="O30" s="12"/>
      <c r="P30" s="11"/>
      <c r="Q30" s="5"/>
      <c r="R30" s="10"/>
      <c r="S30" s="5"/>
      <c r="T30" s="9"/>
      <c r="U30" s="9"/>
      <c r="V30" s="8"/>
      <c r="W30" s="7"/>
      <c r="X30" s="7"/>
      <c r="Y30" s="6"/>
      <c r="Z30" s="5"/>
      <c r="AA30" s="4"/>
    </row>
    <row r="31" spans="1:27">
      <c r="B31" s="3" t="s">
        <v>7</v>
      </c>
      <c r="C31" s="3"/>
    </row>
    <row r="32" spans="1:27">
      <c r="B32" s="3" t="s">
        <v>6</v>
      </c>
      <c r="C32" s="3"/>
    </row>
    <row r="33" spans="2:3">
      <c r="B33" s="1" t="s">
        <v>5</v>
      </c>
      <c r="C33" s="3"/>
    </row>
    <row r="34" spans="2:3">
      <c r="B34" s="1" t="s">
        <v>4</v>
      </c>
    </row>
    <row r="35" spans="2:3">
      <c r="B35" s="1" t="s">
        <v>3</v>
      </c>
    </row>
    <row r="36" spans="2:3">
      <c r="B36" s="1" t="s">
        <v>2</v>
      </c>
    </row>
    <row r="37" spans="2:3">
      <c r="B37" s="1" t="s">
        <v>1</v>
      </c>
    </row>
    <row r="38" spans="2:3">
      <c r="B38" s="1" t="s">
        <v>0</v>
      </c>
    </row>
  </sheetData>
  <sheetProtection selectLockedCells="1"/>
  <mergeCells count="29">
    <mergeCell ref="Z4:Z8"/>
    <mergeCell ref="AA4:AA8"/>
    <mergeCell ref="Q5:S5"/>
    <mergeCell ref="W5:W8"/>
    <mergeCell ref="X5:X8"/>
    <mergeCell ref="D6:D8"/>
    <mergeCell ref="E6:E8"/>
    <mergeCell ref="F6:F8"/>
    <mergeCell ref="G6:G8"/>
    <mergeCell ref="K4:O4"/>
    <mergeCell ref="Q4:S4"/>
    <mergeCell ref="U4:U8"/>
    <mergeCell ref="V4:V8"/>
    <mergeCell ref="W4:X4"/>
    <mergeCell ref="K5:K8"/>
    <mergeCell ref="L5:L8"/>
    <mergeCell ref="M5:M8"/>
    <mergeCell ref="N5:N8"/>
    <mergeCell ref="O5:O8"/>
    <mergeCell ref="R2:X2"/>
    <mergeCell ref="J2:P2"/>
    <mergeCell ref="S3:X3"/>
    <mergeCell ref="A4:A8"/>
    <mergeCell ref="B4:C8"/>
    <mergeCell ref="D4:D5"/>
    <mergeCell ref="F4:G5"/>
    <mergeCell ref="H4:H8"/>
    <mergeCell ref="I4:I8"/>
    <mergeCell ref="J4:J8"/>
  </mergeCells>
  <phoneticPr fontId="3"/>
  <printOptions horizontalCentered="1"/>
  <pageMargins left="0.39370078740157483" right="0.39370078740157483" top="0.39370078740157483" bottom="0.39370078740157483" header="0.19685039370078741" footer="0.39370078740157483"/>
  <pageSetup paperSize="9" scale="45" firstPageNumber="0" fitToHeight="0" orientation="landscape" r:id="rId1"/>
  <headerFooter alignWithMargins="0">
    <oddHeader>&amp;R様式1-1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（新）1-1【乗・軽】WLTC</vt:lpstr>
      <vt:lpstr>'（新）1-1【乗・軽】WLTC'!Print_Area</vt:lpstr>
      <vt:lpstr>'（新）1-1【乗・軽】WLTC'!Print_Titles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基準課</dc:creator>
  <cp:lastModifiedBy>基準課</cp:lastModifiedBy>
  <dcterms:created xsi:type="dcterms:W3CDTF">2023-10-30T10:09:41Z</dcterms:created>
  <dcterms:modified xsi:type="dcterms:W3CDTF">2023-10-30T10:12:03Z</dcterms:modified>
</cp:coreProperties>
</file>