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環境課\02_総務課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<sst xmlns="http://schemas.openxmlformats.org/spreadsheetml/2006/main" count="2142" uniqueCount="556">
  <si>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</si>
  <si>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</si>
  <si>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</si>
  <si>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</si>
  <si>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</si>
  <si>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</si>
  <si>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</si>
  <si>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</si>
  <si>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</si>
  <si>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</si>
  <si>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</si>
  <si>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</si>
  <si>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</si>
  <si>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</si>
  <si>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</si>
  <si>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</si>
  <si>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</si>
  <si>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</si>
  <si>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</si>
  <si>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</si>
  <si>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</si>
  <si>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</si>
  <si>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</si>
  <si>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</si>
  <si>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</si>
  <si>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</si>
  <si>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</si>
  <si>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</si>
  <si>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</si>
  <si>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</si>
  <si>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</si>
  <si>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</si>
  <si>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</si>
  <si>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</si>
  <si>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</si>
  <si>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</si>
  <si>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</si>
  <si>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</si>
  <si>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</si>
  <si>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</si>
  <si>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</si>
  <si>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</si>
  <si>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</si>
  <si>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</si>
  <si>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</si>
  <si>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</si>
  <si>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</si>
  <si>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</si>
  <si>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</si>
  <si>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</si>
  <si>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</si>
  <si>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</si>
  <si>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</si>
  <si>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</si>
  <si>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</si>
  <si>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</si>
  <si>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</si>
  <si>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</si>
  <si>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</si>
  <si>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</si>
  <si>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</si>
  <si>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</si>
  <si>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</si>
  <si>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</si>
  <si>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</si>
  <si>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</si>
  <si>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</si>
  <si>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</si>
  <si>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</si>
  <si>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</si>
  <si>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</si>
  <si>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</si>
  <si>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</si>
  <si>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</si>
  <si>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</si>
  <si>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</si>
  <si>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</si>
  <si>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</si>
  <si>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</si>
  <si>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</si>
  <si>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</si>
  <si>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</si>
  <si>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</si>
  <si>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</si>
  <si>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</si>
  <si>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</si>
  <si>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</si>
  <si>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</si>
  <si>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</si>
  <si>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</si>
  <si>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</si>
  <si>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</si>
  <si>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</si>
  <si>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</si>
  <si>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</si>
  <si>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</si>
  <si>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</si>
  <si>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</si>
  <si>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</si>
  <si>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</si>
  <si>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</si>
  <si>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</si>
  <si>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</si>
  <si>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</si>
  <si>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</si>
  <si>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</si>
  <si>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</si>
  <si>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</si>
  <si>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</si>
  <si>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</si>
  <si>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</si>
  <si>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</si>
  <si>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</si>
  <si>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</si>
  <si>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</si>
  <si>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</si>
  <si>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</si>
  <si>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</si>
  <si>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</si>
  <si>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</si>
  <si>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</si>
  <si>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</si>
  <si>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</si>
  <si>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</si>
  <si>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</si>
  <si>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</si>
  <si>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</si>
  <si>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</si>
  <si>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</si>
  <si>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</si>
  <si>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</si>
  <si>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</si>
  <si>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</si>
  <si>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</si>
  <si>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</si>
  <si>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</si>
  <si>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</si>
  <si>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</si>
  <si>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</si>
  <si>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</si>
  <si>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</si>
  <si>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</si>
  <si>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</si>
  <si>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</si>
  <si>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</si>
  <si>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</si>
  <si>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</si>
  <si>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</si>
  <si>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</si>
  <si>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</si>
  <si>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</si>
  <si>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</si>
  <si>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</si>
  <si>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</si>
  <si>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</si>
  <si>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</si>
  <si>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</si>
  <si>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</si>
  <si>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</si>
  <si>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</si>
  <si>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</si>
  <si>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</si>
  <si>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</si>
  <si>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</si>
  <si>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</si>
  <si>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</si>
  <si>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</si>
  <si>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</si>
  <si>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</si>
  <si>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</si>
  <si>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</si>
  <si>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</si>
  <si>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</si>
  <si>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</si>
  <si>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</si>
  <si>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</si>
  <si>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</si>
  <si>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</si>
  <si>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</si>
  <si>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</si>
  <si>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</si>
  <si>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</si>
  <si>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</si>
  <si>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</si>
  <si>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</si>
  <si>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</si>
  <si>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</si>
  <si>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</si>
  <si>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</si>
  <si>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</si>
  <si>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</si>
  <si>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</si>
  <si>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</si>
  <si>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</si>
  <si>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</si>
  <si>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</si>
  <si>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</si>
  <si>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</si>
  <si>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</si>
  <si>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</si>
  <si>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</si>
  <si>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</si>
  <si>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</si>
  <si>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</si>
  <si>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</si>
  <si>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</si>
  <si>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</si>
  <si>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</si>
  <si>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</si>
  <si>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</si>
  <si>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</si>
  <si>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</si>
  <si>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</si>
  <si>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</si>
  <si>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</si>
  <si>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</si>
  <si>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</si>
  <si>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</si>
  <si>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</si>
  <si>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</si>
  <si>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</si>
  <si>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</si>
  <si>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</si>
  <si>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</si>
  <si>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</si>
  <si>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</si>
  <si>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</si>
  <si>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</si>
  <si>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</si>
  <si>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</si>
  <si>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</si>
  <si>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</si>
  <si>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</si>
  <si>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</si>
  <si>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</si>
  <si>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</si>
  <si>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</si>
  <si>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</si>
  <si>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</si>
  <si>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</si>
  <si>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</si>
  <si>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</si>
  <si>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</si>
  <si>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</si>
  <si>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</si>
  <si>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</si>
  <si>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</si>
  <si>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</si>
  <si>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</si>
  <si>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</si>
  <si>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</si>
  <si>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</si>
  <si>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</si>
  <si>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</si>
  <si>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</si>
  <si>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</si>
  <si>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</si>
  <si>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</si>
  <si>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</si>
  <si>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</si>
  <si>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</si>
  <si>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</si>
  <si>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</si>
  <si>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</si>
  <si>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</si>
  <si>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</si>
  <si>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</si>
  <si>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</si>
  <si>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</si>
  <si>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</si>
  <si>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</si>
  <si>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</si>
  <si>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</si>
  <si>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</si>
  <si>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</si>
  <si>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</si>
  <si>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</si>
  <si>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</si>
  <si>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</si>
  <si>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</si>
  <si>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</si>
  <si>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</si>
  <si>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</si>
  <si>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</si>
  <si>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</si>
  <si>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</si>
  <si>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</si>
  <si>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</si>
  <si>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</si>
  <si>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</si>
  <si>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</si>
  <si>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</si>
  <si>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</si>
  <si>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</si>
  <si>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</si>
  <si>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</si>
  <si>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</si>
  <si>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</si>
  <si>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</si>
  <si>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</si>
  <si>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</si>
  <si>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</si>
  <si>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</si>
  <si>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</si>
  <si>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</si>
  <si>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</si>
  <si>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</si>
  <si>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</si>
  <si>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</si>
  <si>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</si>
  <si>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</si>
  <si>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</si>
  <si>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</si>
  <si>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</si>
  <si>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</si>
  <si>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</si>
  <si>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</si>
  <si>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</si>
  <si>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</si>
  <si>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</si>
  <si>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</si>
  <si>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</si>
  <si>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</si>
  <si>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</si>
  <si>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</si>
  <si>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</si>
  <si>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</si>
  <si>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</si>
  <si>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</si>
  <si>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</si>
  <si>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</si>
  <si>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</si>
  <si>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</si>
  <si>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</si>
  <si>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</si>
  <si>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</si>
  <si>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</si>
  <si>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</si>
  <si>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</si>
  <si>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</si>
  <si>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</si>
  <si>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</si>
  <si>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</si>
  <si>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</si>
  <si>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</si>
  <si>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</si>
  <si>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</si>
  <si>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</si>
  <si>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</si>
  <si>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</si>
  <si>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</si>
  <si>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</si>
  <si>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</si>
  <si>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</si>
  <si>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</si>
  <si>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</si>
  <si>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</si>
  <si>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</si>
  <si>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</si>
  <si>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</si>
  <si>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</si>
  <si>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</si>
  <si>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</si>
  <si>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</si>
  <si>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</si>
  <si>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</si>
  <si>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</si>
  <si>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</si>
  <si>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</si>
  <si>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</si>
  <si>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</si>
  <si>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</si>
  <si>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</si>
  <si>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</si>
  <si>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</si>
  <si>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</si>
  <si>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</si>
  <si>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</si>
  <si>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</si>
  <si>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</si>
  <si>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</si>
  <si>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</si>
  <si>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</si>
  <si>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</si>
  <si>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</si>
  <si>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</si>
  <si>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</si>
  <si>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</si>
  <si>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</si>
  <si>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</si>
  <si>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</si>
  <si>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</si>
  <si>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</si>
  <si>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</si>
  <si>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</si>
  <si>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</si>
  <si>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</si>
  <si>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</si>
  <si>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</si>
  <si>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</si>
  <si>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</si>
  <si>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</si>
  <si>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</si>
  <si>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</si>
  <si>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</si>
  <si>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</si>
  <si>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</si>
  <si>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</si>
  <si>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</si>
  <si>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</si>
  <si>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</si>
  <si>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</si>
  <si>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</si>
  <si>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</si>
  <si>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</si>
  <si>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</si>
  <si>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</si>
  <si>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</si>
  <si>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</si>
  <si>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</si>
  <si>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</si>
  <si>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</si>
  <si>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</si>
  <si>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</si>
  <si>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</si>
  <si>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</si>
  <si>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</si>
  <si>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</si>
  <si>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</si>
  <si>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</si>
  <si>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</si>
  <si>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</si>
  <si>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</si>
  <si>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</si>
  <si>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</si>
  <si>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</si>
  <si>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</si>
  <si>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</si>
  <si>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</si>
  <si>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</si>
  <si>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</si>
  <si>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</si>
  <si>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</si>
  <si>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</si>
  <si>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</si>
  <si>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</si>
  <si>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</si>
  <si>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</si>
  <si>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</si>
  <si>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</si>
  <si>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</si>
  <si>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</si>
  <si>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</si>
  <si>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</si>
  <si>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</si>
  <si>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</si>
  <si>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</si>
  <si>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</si>
  <si>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</si>
  <si>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</si>
  <si>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</si>
  <si>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</si>
  <si>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</si>
  <si>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</si>
  <si>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</si>
  <si>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</si>
  <si>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</si>
  <si>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</si>
  <si>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</si>
  <si>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</si>
  <si>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</si>
  <si>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</si>
  <si>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</si>
  <si>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</si>
  <si>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</si>
  <si>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</si>
  <si>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</si>
  <si>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</si>
  <si>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</si>
  <si>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</si>
  <si>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洪水予報施設経費</t>
    <phoneticPr fontId="5"/>
  </si>
  <si>
    <t>○</t>
  </si>
  <si>
    <t>水管理・国土保全局</t>
    <rPh sb="0" eb="1">
      <t>ミズ</t>
    </rPh>
    <rPh sb="1" eb="3">
      <t>カンリ</t>
    </rPh>
    <rPh sb="4" eb="6">
      <t>コクド</t>
    </rPh>
    <rPh sb="6" eb="9">
      <t>ホゼンキョク</t>
    </rPh>
    <phoneticPr fontId="5"/>
  </si>
  <si>
    <t>水防法　第10条２項、第13条１項、第16条
国土交通省設置法第４条六二</t>
    <phoneticPr fontId="5"/>
  </si>
  <si>
    <t>-</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</si>
  <si>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</si>
  <si>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</si>
  <si>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洪水予報施設費</t>
    <rPh sb="0" eb="2">
      <t>コウズイ</t>
    </rPh>
    <rPh sb="2" eb="4">
      <t>ヨホウ</t>
    </rPh>
    <rPh sb="4" eb="6">
      <t>シセツ</t>
    </rPh>
    <phoneticPr fontId="5"/>
  </si>
  <si>
    <t>全国にある505の洪水予報施設の適切な運営（毎年度同一の目標）</t>
    <rPh sb="9" eb="11">
      <t>コウズイ</t>
    </rPh>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</si>
  <si>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</si>
  <si>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</si>
  <si>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</si>
  <si>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全国の洪水予報施設の更新</t>
    <phoneticPr fontId="5"/>
  </si>
  <si>
    <t>執行額／更新施設数</t>
    <rPh sb="0" eb="2">
      <t>シッコウ</t>
    </rPh>
    <rPh sb="2" eb="3">
      <t>ガク</t>
    </rPh>
    <rPh sb="4" eb="6">
      <t>コウシン</t>
    </rPh>
    <rPh sb="6" eb="8">
      <t>シセツ</t>
    </rPh>
    <rPh sb="8" eb="9">
      <t>スウ</t>
    </rPh>
    <phoneticPr fontId="5"/>
  </si>
  <si>
    <t>百万円</t>
    <rPh sb="0" eb="2">
      <t>ヒャクマン</t>
    </rPh>
    <rPh sb="2" eb="3">
      <t>エン</t>
    </rPh>
    <phoneticPr fontId="5"/>
  </si>
  <si>
    <t>百万円/施設</t>
    <rPh sb="0" eb="2">
      <t>ヒャクマン</t>
    </rPh>
    <rPh sb="2" eb="3">
      <t>エン</t>
    </rPh>
    <rPh sb="4" eb="6">
      <t>シセツ</t>
    </rPh>
    <phoneticPr fontId="5"/>
  </si>
  <si>
    <t>96/24</t>
    <phoneticPr fontId="5"/>
  </si>
  <si>
    <t>95/24</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</si>
  <si>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</si>
  <si>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</si>
  <si>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</si>
  <si>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</si>
  <si>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</si>
  <si>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t>
  </si>
  <si>
    <t>有</t>
  </si>
  <si>
    <t>無</t>
  </si>
  <si>
    <t>‐</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</si>
  <si>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</si>
  <si>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</si>
  <si>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</si>
  <si>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</si>
  <si>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</si>
  <si>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</si>
  <si>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</si>
  <si>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</si>
  <si>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</si>
  <si>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</si>
  <si>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</si>
  <si>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</si>
  <si>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</si>
  <si>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</si>
  <si>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216</t>
    <phoneticPr fontId="5"/>
  </si>
  <si>
    <t>126</t>
    <phoneticPr fontId="5"/>
  </si>
  <si>
    <t>176</t>
    <phoneticPr fontId="5"/>
  </si>
  <si>
    <t>131</t>
    <phoneticPr fontId="5"/>
  </si>
  <si>
    <t>188</t>
    <phoneticPr fontId="5"/>
  </si>
  <si>
    <t>142</t>
    <phoneticPr fontId="5"/>
  </si>
  <si>
    <t>129</t>
    <phoneticPr fontId="5"/>
  </si>
  <si>
    <t>133</t>
    <phoneticPr fontId="5"/>
  </si>
  <si>
    <t>A.関東地方整備局</t>
    <rPh sb="2" eb="4">
      <t>カントウ</t>
    </rPh>
    <rPh sb="4" eb="6">
      <t>チホウ</t>
    </rPh>
    <rPh sb="6" eb="9">
      <t>セイビキョク</t>
    </rPh>
    <phoneticPr fontId="5"/>
  </si>
  <si>
    <t>委託費</t>
    <rPh sb="0" eb="3">
      <t>イタクヒ</t>
    </rPh>
    <phoneticPr fontId="5"/>
  </si>
  <si>
    <t>洪水予報施設の維持管理</t>
    <rPh sb="0" eb="2">
      <t>コウズイ</t>
    </rPh>
    <rPh sb="2" eb="4">
      <t>ヨホウ</t>
    </rPh>
    <rPh sb="4" eb="6">
      <t>シセツ</t>
    </rPh>
    <rPh sb="7" eb="9">
      <t>イジ</t>
    </rPh>
    <rPh sb="9" eb="11">
      <t>カンリ</t>
    </rPh>
    <phoneticPr fontId="5"/>
  </si>
  <si>
    <t>洪水予報施設の更新</t>
    <rPh sb="0" eb="2">
      <t>コウズイ</t>
    </rPh>
    <rPh sb="2" eb="4">
      <t>ヨホウ</t>
    </rPh>
    <rPh sb="4" eb="6">
      <t>シセツ</t>
    </rPh>
    <rPh sb="7" eb="9">
      <t>コウシン</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</si>
  <si>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</si>
  <si>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</si>
  <si>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</si>
  <si>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</si>
  <si>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</si>
  <si>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</si>
  <si>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</si>
  <si>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</si>
  <si>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</si>
  <si>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㈱拓和</t>
    <phoneticPr fontId="5"/>
  </si>
  <si>
    <t>河川環境課</t>
    <rPh sb="0" eb="2">
      <t>カセン</t>
    </rPh>
    <rPh sb="2" eb="5">
      <t>カンキョウカ</t>
    </rPh>
    <phoneticPr fontId="5"/>
  </si>
  <si>
    <t>67/16</t>
    <phoneticPr fontId="5"/>
  </si>
  <si>
    <t>西村造園土木（株）</t>
    <rPh sb="0" eb="2">
      <t>ニシムラ</t>
    </rPh>
    <rPh sb="2" eb="4">
      <t>ゾウエン</t>
    </rPh>
    <rPh sb="4" eb="6">
      <t>ドボク</t>
    </rPh>
    <rPh sb="6" eb="9">
      <t>カブ</t>
    </rPh>
    <phoneticPr fontId="5"/>
  </si>
  <si>
    <t>（株）拓和　九州支店</t>
    <phoneticPr fontId="5"/>
  </si>
  <si>
    <t>（株）岩崎</t>
    <phoneticPr fontId="5"/>
  </si>
  <si>
    <t>エフコム(株)</t>
    <phoneticPr fontId="5"/>
  </si>
  <si>
    <t>（株）拓和</t>
    <phoneticPr fontId="5"/>
  </si>
  <si>
    <t>（一社）近畿建設協会　福知山支所</t>
    <phoneticPr fontId="5"/>
  </si>
  <si>
    <t>太陽技術コンサルタント(株)</t>
    <phoneticPr fontId="5"/>
  </si>
  <si>
    <t>（株）測商新潟</t>
    <phoneticPr fontId="5"/>
  </si>
  <si>
    <t>(株)ケーネス　関西支店</t>
    <phoneticPr fontId="5"/>
  </si>
  <si>
    <t>B.西村造園土木（株）</t>
    <rPh sb="2" eb="4">
      <t>ニシムラ</t>
    </rPh>
    <rPh sb="4" eb="6">
      <t>ゾウエン</t>
    </rPh>
    <rPh sb="6" eb="8">
      <t>ドボク</t>
    </rPh>
    <rPh sb="9" eb="10">
      <t>カブ</t>
    </rPh>
    <phoneticPr fontId="5"/>
  </si>
  <si>
    <t>課長　光成　政和</t>
    <rPh sb="0" eb="2">
      <t>カチョウ</t>
    </rPh>
    <rPh sb="3" eb="5">
      <t>ミツナリ</t>
    </rPh>
    <rPh sb="6" eb="8">
      <t>マサカズ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</si>
</sst>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59</xdr:col>
      <xdr:colOff>319088</xdr:colOff>
      <xdr:row>743</xdr:row>
      <xdr:rowOff>338137</xdr:rowOff>
    </xdr:from>
    <xdr:to>
      <xdr:col>62</xdr:col>
      <xdr:colOff>447726</xdr:colOff>
      <xdr:row>757</xdr:row>
      <xdr:rowOff>542721</xdr:rowOff>
    </xdr:to>
    <xdr:pic>
      <xdr:nvPicPr>
        <xdr:cNvPr id="4" name="図 3"/>
        <xdr:cNvPicPr>
          <a:picLocks noChangeAspect="1"/>
        </xdr:cNvPicPr>
      </xdr:nvPicPr>
      <xdr:blipFill>
        <a:blip xmlns:r="http://schemas.openxmlformats.org/officeDocument/2006/relationships" r:embed="rId1"/>
        <a:stretch>
          <a:fillRect/>
        </a:stretch>
      </xdr:blipFill>
      <xdr:spPr>
        <a:xfrm>
          <a:off x="12701588" y="41105137"/>
          <a:ext cx="3629076" cy="5514772"/>
        </a:xfrm>
        <a:prstGeom prst="rect">
          <a:avLst/>
        </a:prstGeom>
      </xdr:spPr>
    </xdr:pic>
    <xdr:clientData/>
  </xdr:twoCellAnchor>
  <xdr:twoCellAnchor>
    <xdr:from>
      <xdr:col>15</xdr:col>
      <xdr:colOff>0</xdr:colOff>
      <xdr:row>743</xdr:row>
      <xdr:rowOff>285750</xdr:rowOff>
    </xdr:from>
    <xdr:to>
      <xdr:col>39</xdr:col>
      <xdr:colOff>119061</xdr:colOff>
      <xdr:row>758</xdr:row>
      <xdr:rowOff>357187</xdr:rowOff>
    </xdr:to>
    <xdr:grpSp>
      <xdr:nvGrpSpPr>
        <xdr:cNvPr id="5" name="グループ化 4"/>
        <xdr:cNvGrpSpPr/>
      </xdr:nvGrpSpPr>
      <xdr:grpSpPr>
        <a:xfrm>
          <a:off x="3025588" y="41355309"/>
          <a:ext cx="4960002" cy="5932113"/>
          <a:chOff x="2195736" y="239088"/>
          <a:chExt cx="3652417" cy="5378935"/>
        </a:xfrm>
      </xdr:grpSpPr>
      <xdr:sp macro="" textlink="">
        <xdr:nvSpPr>
          <xdr:cNvPr id="6" name="テキスト ボックス 1"/>
          <xdr:cNvSpPr txBox="1"/>
        </xdr:nvSpPr>
        <xdr:spPr>
          <a:xfrm>
            <a:off x="2195736" y="239088"/>
            <a:ext cx="3643106" cy="646331"/>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９５百万円</a:t>
            </a:r>
            <a:endParaRPr kumimoji="1" lang="ja-JP" altLang="en-US" sz="1600"/>
          </a:p>
        </xdr:txBody>
      </xdr:sp>
      <xdr:grpSp>
        <xdr:nvGrpSpPr>
          <xdr:cNvPr id="7" name="グループ化 6"/>
          <xdr:cNvGrpSpPr/>
        </xdr:nvGrpSpPr>
        <xdr:grpSpPr>
          <a:xfrm>
            <a:off x="2195736" y="1057744"/>
            <a:ext cx="3643106" cy="405916"/>
            <a:chOff x="827584" y="2083786"/>
            <a:chExt cx="2816797" cy="405916"/>
          </a:xfrm>
        </xdr:grpSpPr>
        <xdr:sp macro="" textlink="">
          <xdr:nvSpPr>
            <xdr:cNvPr id="19" name="大かっこ 18"/>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20"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8" name="テキスト ボックス 8"/>
          <xdr:cNvSpPr txBox="1"/>
        </xdr:nvSpPr>
        <xdr:spPr>
          <a:xfrm>
            <a:off x="2195736" y="2197278"/>
            <a:ext cx="3652417" cy="646331"/>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９５百万円</a:t>
            </a:r>
            <a:endParaRPr kumimoji="1" lang="ja-JP" altLang="en-US" sz="1600"/>
          </a:p>
        </xdr:txBody>
      </xdr:sp>
      <xdr:sp macro="" textlink="">
        <xdr:nvSpPr>
          <xdr:cNvPr id="9" name="下矢印 8"/>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15"/>
          <xdr:cNvSpPr txBox="1"/>
        </xdr:nvSpPr>
        <xdr:spPr>
          <a:xfrm>
            <a:off x="2608436" y="4399402"/>
            <a:ext cx="2816796" cy="646331"/>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Ｂ．民間企業（５４社）</a:t>
            </a:r>
            <a:endParaRPr kumimoji="1" lang="en-US" altLang="ja-JP" sz="1600"/>
          </a:p>
          <a:p>
            <a:pPr algn="ctr"/>
            <a:r>
              <a:rPr lang="ja-JP" altLang="en-US" sz="1600"/>
              <a:t>９５百万円</a:t>
            </a:r>
            <a:endParaRPr kumimoji="1" lang="ja-JP" altLang="en-US" sz="1600"/>
          </a:p>
        </xdr:txBody>
      </xdr:sp>
      <xdr:sp macro="" textlink="">
        <xdr:nvSpPr>
          <xdr:cNvPr id="11" name="テキスト ボックス 16"/>
          <xdr:cNvSpPr txBox="1"/>
        </xdr:nvSpPr>
        <xdr:spPr>
          <a:xfrm>
            <a:off x="2919105" y="4030070"/>
            <a:ext cx="2195459" cy="3693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12" name="グループ化 11"/>
          <xdr:cNvGrpSpPr/>
        </xdr:nvGrpSpPr>
        <xdr:grpSpPr>
          <a:xfrm>
            <a:off x="2609608" y="5212107"/>
            <a:ext cx="2814453" cy="405916"/>
            <a:chOff x="827584" y="2083786"/>
            <a:chExt cx="2816797" cy="405916"/>
          </a:xfrm>
        </xdr:grpSpPr>
        <xdr:sp macro="" textlink="">
          <xdr:nvSpPr>
            <xdr:cNvPr id="17" name="大かっこ 16"/>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8" name="テキスト ボックス 21"/>
            <xdr:cNvSpPr txBox="1"/>
          </xdr:nvSpPr>
          <xdr:spPr>
            <a:xfrm>
              <a:off x="1334996" y="2132856"/>
              <a:ext cx="180199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洪水予報施設の更新</a:t>
              </a:r>
              <a:endParaRPr kumimoji="1" lang="ja-JP" altLang="en-US" sz="1400"/>
            </a:p>
          </xdr:txBody>
        </xdr:sp>
      </xdr:grpSp>
      <xdr:sp macro="" textlink="">
        <xdr:nvSpPr>
          <xdr:cNvPr id="13" name="下矢印 12"/>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4" name="グループ化 13"/>
          <xdr:cNvGrpSpPr/>
        </xdr:nvGrpSpPr>
        <xdr:grpSpPr>
          <a:xfrm>
            <a:off x="2195736" y="2911116"/>
            <a:ext cx="3652417" cy="405916"/>
            <a:chOff x="827584" y="2083786"/>
            <a:chExt cx="2816797" cy="405916"/>
          </a:xfrm>
        </xdr:grpSpPr>
        <xdr:sp macro="" textlink="">
          <xdr:nvSpPr>
            <xdr:cNvPr id="15" name="大かっこ 14"/>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6"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4" t="s">
        <v>0</v>
      </c>
      <c r="AK2" s="934"/>
      <c r="AL2" s="934"/>
      <c r="AM2" s="934"/>
      <c r="AN2" s="934"/>
      <c r="AO2" s="935"/>
      <c r="AP2" s="935"/>
      <c r="AQ2" s="935"/>
      <c r="AR2" s="65" t="str">
        <f>IF(OR(AO2="　", AO2=""), "", "-")</f>
        <v/>
      </c>
      <c r="AS2" s="936">
        <v>129</v>
      </c>
      <c r="AT2" s="936"/>
      <c r="AU2" s="936"/>
      <c r="AV2" s="43" t="str">
        <f>IF(AW2="", "", "-")</f>
        <v/>
      </c>
      <c r="AW2" s="906"/>
      <c r="AX2" s="906"/>
    </row>
    <row r="3" spans="1:50" ht="21" customHeight="1" thickBot="1" x14ac:dyDescent="0.2">
      <c r="A3" s="862" t="s">
        <v>461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479</v>
      </c>
      <c r="AK3" s="864"/>
      <c r="AL3" s="864"/>
      <c r="AM3" s="864"/>
      <c r="AN3" s="864"/>
      <c r="AO3" s="864"/>
      <c r="AP3" s="864"/>
      <c r="AQ3" s="864"/>
      <c r="AR3" s="864"/>
      <c r="AS3" s="864"/>
      <c r="AT3" s="864"/>
      <c r="AU3" s="864"/>
      <c r="AV3" s="864"/>
      <c r="AW3" s="864"/>
      <c r="AX3" s="24" t="s">
        <v>64</v>
      </c>
    </row>
    <row r="4" spans="1:50" ht="24.75" customHeight="1" x14ac:dyDescent="0.15">
      <c r="A4" s="695" t="s">
        <v>25</v>
      </c>
      <c r="B4" s="696"/>
      <c r="C4" s="696"/>
      <c r="D4" s="696"/>
      <c r="E4" s="696"/>
      <c r="F4" s="696"/>
      <c r="G4" s="673" t="s">
        <v>480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4" t="s">
        <v>117</v>
      </c>
      <c r="H5" s="835"/>
      <c r="I5" s="835"/>
      <c r="J5" s="835"/>
      <c r="K5" s="835"/>
      <c r="L5" s="835"/>
      <c r="M5" s="836" t="s">
        <v>65</v>
      </c>
      <c r="N5" s="837"/>
      <c r="O5" s="837"/>
      <c r="P5" s="837"/>
      <c r="Q5" s="837"/>
      <c r="R5" s="838"/>
      <c r="S5" s="839" t="s">
        <v>130</v>
      </c>
      <c r="T5" s="835"/>
      <c r="U5" s="835"/>
      <c r="V5" s="835"/>
      <c r="W5" s="835"/>
      <c r="X5" s="840"/>
      <c r="Y5" s="689" t="s">
        <v>3</v>
      </c>
      <c r="Z5" s="529"/>
      <c r="AA5" s="529"/>
      <c r="AB5" s="529"/>
      <c r="AC5" s="529"/>
      <c r="AD5" s="530"/>
      <c r="AE5" s="690" t="s">
        <v>543</v>
      </c>
      <c r="AF5" s="690"/>
      <c r="AG5" s="690"/>
      <c r="AH5" s="690"/>
      <c r="AI5" s="690"/>
      <c r="AJ5" s="690"/>
      <c r="AK5" s="690"/>
      <c r="AL5" s="690"/>
      <c r="AM5" s="690"/>
      <c r="AN5" s="690"/>
      <c r="AO5" s="690"/>
      <c r="AP5" s="691"/>
      <c r="AQ5" s="692" t="s">
        <v>555</v>
      </c>
      <c r="AR5" s="693"/>
      <c r="AS5" s="693"/>
      <c r="AT5" s="693"/>
      <c r="AU5" s="693"/>
      <c r="AV5" s="693"/>
      <c r="AW5" s="693"/>
      <c r="AX5" s="694"/>
    </row>
    <row r="6" spans="1:50" ht="39" customHeight="1" x14ac:dyDescent="0.15">
      <c r="A6" s="697" t="s">
        <v>4</v>
      </c>
      <c r="B6" s="698"/>
      <c r="C6" s="698"/>
      <c r="D6" s="698"/>
      <c r="E6" s="698"/>
      <c r="F6" s="69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18" t="s">
        <v>433</v>
      </c>
      <c r="Z7" s="429"/>
      <c r="AA7" s="429"/>
      <c r="AB7" s="429"/>
      <c r="AC7" s="429"/>
      <c r="AD7" s="919"/>
      <c r="AE7" s="907" t="s">
        <v>484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1" t="s">
        <v>330</v>
      </c>
      <c r="B8" s="482"/>
      <c r="C8" s="482"/>
      <c r="D8" s="482"/>
      <c r="E8" s="482"/>
      <c r="F8" s="483"/>
      <c r="G8" s="937" t="str">
        <f>入力規則等!A28</f>
        <v>国土強靱化施策</v>
      </c>
      <c r="H8" s="711"/>
      <c r="I8" s="711"/>
      <c r="J8" s="711"/>
      <c r="K8" s="711"/>
      <c r="L8" s="711"/>
      <c r="M8" s="711"/>
      <c r="N8" s="711"/>
      <c r="O8" s="711"/>
      <c r="P8" s="711"/>
      <c r="Q8" s="711"/>
      <c r="R8" s="711"/>
      <c r="S8" s="711"/>
      <c r="T8" s="711"/>
      <c r="U8" s="711"/>
      <c r="V8" s="711"/>
      <c r="W8" s="711"/>
      <c r="X8" s="938"/>
      <c r="Y8" s="841" t="s">
        <v>331</v>
      </c>
      <c r="Z8" s="842"/>
      <c r="AA8" s="842"/>
      <c r="AB8" s="842"/>
      <c r="AC8" s="842"/>
      <c r="AD8" s="843"/>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4" t="s">
        <v>23</v>
      </c>
      <c r="B9" s="845"/>
      <c r="C9" s="845"/>
      <c r="D9" s="845"/>
      <c r="E9" s="845"/>
      <c r="F9" s="845"/>
      <c r="G9" s="846" t="s">
        <v>485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1" t="s">
        <v>29</v>
      </c>
      <c r="B10" s="652"/>
      <c r="C10" s="652"/>
      <c r="D10" s="652"/>
      <c r="E10" s="652"/>
      <c r="F10" s="652"/>
      <c r="G10" s="745" t="s">
        <v>486</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39" t="s">
        <v>24</v>
      </c>
      <c r="B12" s="940"/>
      <c r="C12" s="940"/>
      <c r="D12" s="940"/>
      <c r="E12" s="940"/>
      <c r="F12" s="941"/>
      <c r="G12" s="751"/>
      <c r="H12" s="752"/>
      <c r="I12" s="752"/>
      <c r="J12" s="752"/>
      <c r="K12" s="752"/>
      <c r="L12" s="752"/>
      <c r="M12" s="752"/>
      <c r="N12" s="752"/>
      <c r="O12" s="752"/>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96</v>
      </c>
      <c r="Q13" s="649"/>
      <c r="R13" s="649"/>
      <c r="S13" s="649"/>
      <c r="T13" s="649"/>
      <c r="U13" s="649"/>
      <c r="V13" s="650"/>
      <c r="W13" s="648">
        <v>95</v>
      </c>
      <c r="X13" s="649"/>
      <c r="Y13" s="649"/>
      <c r="Z13" s="649"/>
      <c r="AA13" s="649"/>
      <c r="AB13" s="649"/>
      <c r="AC13" s="650"/>
      <c r="AD13" s="648">
        <v>95</v>
      </c>
      <c r="AE13" s="649"/>
      <c r="AF13" s="649"/>
      <c r="AG13" s="649"/>
      <c r="AH13" s="649"/>
      <c r="AI13" s="649"/>
      <c r="AJ13" s="650"/>
      <c r="AK13" s="648">
        <v>67</v>
      </c>
      <c r="AL13" s="649"/>
      <c r="AM13" s="649"/>
      <c r="AN13" s="649"/>
      <c r="AO13" s="649"/>
      <c r="AP13" s="649"/>
      <c r="AQ13" s="650"/>
      <c r="AR13" s="915"/>
      <c r="AS13" s="916"/>
      <c r="AT13" s="916"/>
      <c r="AU13" s="916"/>
      <c r="AV13" s="916"/>
      <c r="AW13" s="916"/>
      <c r="AX13" s="917"/>
    </row>
    <row r="14" spans="1:50" ht="21" customHeight="1" x14ac:dyDescent="0.15">
      <c r="A14" s="605"/>
      <c r="B14" s="606"/>
      <c r="C14" s="606"/>
      <c r="D14" s="606"/>
      <c r="E14" s="606"/>
      <c r="F14" s="607"/>
      <c r="G14" s="716"/>
      <c r="H14" s="717"/>
      <c r="I14" s="702" t="s">
        <v>8</v>
      </c>
      <c r="J14" s="753"/>
      <c r="K14" s="753"/>
      <c r="L14" s="753"/>
      <c r="M14" s="753"/>
      <c r="N14" s="753"/>
      <c r="O14" s="754"/>
      <c r="P14" s="648" t="s">
        <v>484</v>
      </c>
      <c r="Q14" s="649"/>
      <c r="R14" s="649"/>
      <c r="S14" s="649"/>
      <c r="T14" s="649"/>
      <c r="U14" s="649"/>
      <c r="V14" s="650"/>
      <c r="W14" s="648" t="s">
        <v>484</v>
      </c>
      <c r="X14" s="649"/>
      <c r="Y14" s="649"/>
      <c r="Z14" s="649"/>
      <c r="AA14" s="649"/>
      <c r="AB14" s="649"/>
      <c r="AC14" s="650"/>
      <c r="AD14" s="648" t="s">
        <v>484</v>
      </c>
      <c r="AE14" s="649"/>
      <c r="AF14" s="649"/>
      <c r="AG14" s="649"/>
      <c r="AH14" s="649"/>
      <c r="AI14" s="649"/>
      <c r="AJ14" s="650"/>
      <c r="AK14" s="648"/>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484</v>
      </c>
      <c r="Q15" s="649"/>
      <c r="R15" s="649"/>
      <c r="S15" s="649"/>
      <c r="T15" s="649"/>
      <c r="U15" s="649"/>
      <c r="V15" s="650"/>
      <c r="W15" s="648" t="s">
        <v>484</v>
      </c>
      <c r="X15" s="649"/>
      <c r="Y15" s="649"/>
      <c r="Z15" s="649"/>
      <c r="AA15" s="649"/>
      <c r="AB15" s="649"/>
      <c r="AC15" s="650"/>
      <c r="AD15" s="648" t="s">
        <v>484</v>
      </c>
      <c r="AE15" s="649"/>
      <c r="AF15" s="649"/>
      <c r="AG15" s="649"/>
      <c r="AH15" s="649"/>
      <c r="AI15" s="649"/>
      <c r="AJ15" s="650"/>
      <c r="AK15" s="648" t="s">
        <v>484</v>
      </c>
      <c r="AL15" s="649"/>
      <c r="AM15" s="649"/>
      <c r="AN15" s="649"/>
      <c r="AO15" s="649"/>
      <c r="AP15" s="649"/>
      <c r="AQ15" s="650"/>
      <c r="AR15" s="648"/>
      <c r="AS15" s="649"/>
      <c r="AT15" s="649"/>
      <c r="AU15" s="649"/>
      <c r="AV15" s="649"/>
      <c r="AW15" s="649"/>
      <c r="AX15" s="797"/>
    </row>
    <row r="16" spans="1:50" ht="21" customHeight="1" x14ac:dyDescent="0.15">
      <c r="A16" s="605"/>
      <c r="B16" s="606"/>
      <c r="C16" s="606"/>
      <c r="D16" s="606"/>
      <c r="E16" s="606"/>
      <c r="F16" s="607"/>
      <c r="G16" s="716"/>
      <c r="H16" s="717"/>
      <c r="I16" s="702" t="s">
        <v>51</v>
      </c>
      <c r="J16" s="703"/>
      <c r="K16" s="703"/>
      <c r="L16" s="703"/>
      <c r="M16" s="703"/>
      <c r="N16" s="703"/>
      <c r="O16" s="704"/>
      <c r="P16" s="648" t="s">
        <v>484</v>
      </c>
      <c r="Q16" s="649"/>
      <c r="R16" s="649"/>
      <c r="S16" s="649"/>
      <c r="T16" s="649"/>
      <c r="U16" s="649"/>
      <c r="V16" s="650"/>
      <c r="W16" s="648" t="s">
        <v>484</v>
      </c>
      <c r="X16" s="649"/>
      <c r="Y16" s="649"/>
      <c r="Z16" s="649"/>
      <c r="AA16" s="649"/>
      <c r="AB16" s="649"/>
      <c r="AC16" s="650"/>
      <c r="AD16" s="648" t="s">
        <v>484</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484</v>
      </c>
      <c r="Q17" s="649"/>
      <c r="R17" s="649"/>
      <c r="S17" s="649"/>
      <c r="T17" s="649"/>
      <c r="U17" s="649"/>
      <c r="V17" s="650"/>
      <c r="W17" s="648" t="s">
        <v>484</v>
      </c>
      <c r="X17" s="649"/>
      <c r="Y17" s="649"/>
      <c r="Z17" s="649"/>
      <c r="AA17" s="649"/>
      <c r="AB17" s="649"/>
      <c r="AC17" s="650"/>
      <c r="AD17" s="648" t="s">
        <v>484</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5"/>
      <c r="B18" s="606"/>
      <c r="C18" s="606"/>
      <c r="D18" s="606"/>
      <c r="E18" s="606"/>
      <c r="F18" s="607"/>
      <c r="G18" s="718"/>
      <c r="H18" s="719"/>
      <c r="I18" s="707" t="s">
        <v>20</v>
      </c>
      <c r="J18" s="708"/>
      <c r="K18" s="708"/>
      <c r="L18" s="708"/>
      <c r="M18" s="708"/>
      <c r="N18" s="708"/>
      <c r="O18" s="709"/>
      <c r="P18" s="873">
        <f>SUM(P13:V17)</f>
        <v>96</v>
      </c>
      <c r="Q18" s="874"/>
      <c r="R18" s="874"/>
      <c r="S18" s="874"/>
      <c r="T18" s="874"/>
      <c r="U18" s="874"/>
      <c r="V18" s="875"/>
      <c r="W18" s="873">
        <f>SUM(W13:AC17)</f>
        <v>95</v>
      </c>
      <c r="X18" s="874"/>
      <c r="Y18" s="874"/>
      <c r="Z18" s="874"/>
      <c r="AA18" s="874"/>
      <c r="AB18" s="874"/>
      <c r="AC18" s="875"/>
      <c r="AD18" s="873">
        <f>SUM(AD13:AJ17)</f>
        <v>95</v>
      </c>
      <c r="AE18" s="874"/>
      <c r="AF18" s="874"/>
      <c r="AG18" s="874"/>
      <c r="AH18" s="874"/>
      <c r="AI18" s="874"/>
      <c r="AJ18" s="875"/>
      <c r="AK18" s="873">
        <f>SUM(AK13:AQ17)</f>
        <v>67</v>
      </c>
      <c r="AL18" s="874"/>
      <c r="AM18" s="874"/>
      <c r="AN18" s="874"/>
      <c r="AO18" s="874"/>
      <c r="AP18" s="874"/>
      <c r="AQ18" s="875"/>
      <c r="AR18" s="873">
        <f>SUM(AR13:AX17)</f>
        <v>0</v>
      </c>
      <c r="AS18" s="874"/>
      <c r="AT18" s="874"/>
      <c r="AU18" s="874"/>
      <c r="AV18" s="874"/>
      <c r="AW18" s="874"/>
      <c r="AX18" s="876"/>
    </row>
    <row r="19" spans="1:50" ht="24.75" customHeight="1" x14ac:dyDescent="0.15">
      <c r="A19" s="605"/>
      <c r="B19" s="606"/>
      <c r="C19" s="606"/>
      <c r="D19" s="606"/>
      <c r="E19" s="606"/>
      <c r="F19" s="607"/>
      <c r="G19" s="871" t="s">
        <v>9</v>
      </c>
      <c r="H19" s="872"/>
      <c r="I19" s="872"/>
      <c r="J19" s="872"/>
      <c r="K19" s="872"/>
      <c r="L19" s="872"/>
      <c r="M19" s="872"/>
      <c r="N19" s="872"/>
      <c r="O19" s="872"/>
      <c r="P19" s="648">
        <v>96</v>
      </c>
      <c r="Q19" s="649"/>
      <c r="R19" s="649"/>
      <c r="S19" s="649"/>
      <c r="T19" s="649"/>
      <c r="U19" s="649"/>
      <c r="V19" s="650"/>
      <c r="W19" s="648">
        <v>95</v>
      </c>
      <c r="X19" s="649"/>
      <c r="Y19" s="649"/>
      <c r="Z19" s="649"/>
      <c r="AA19" s="649"/>
      <c r="AB19" s="649"/>
      <c r="AC19" s="650"/>
      <c r="AD19" s="648">
        <v>95</v>
      </c>
      <c r="AE19" s="649"/>
      <c r="AF19" s="649"/>
      <c r="AG19" s="649"/>
      <c r="AH19" s="649"/>
      <c r="AI19" s="649"/>
      <c r="AJ19" s="650"/>
      <c r="AK19" s="316"/>
      <c r="AL19" s="316"/>
      <c r="AM19" s="316"/>
      <c r="AN19" s="316"/>
      <c r="AO19" s="316"/>
      <c r="AP19" s="316"/>
      <c r="AQ19" s="316"/>
      <c r="AR19" s="316"/>
      <c r="AS19" s="316"/>
      <c r="AT19" s="316"/>
      <c r="AU19" s="316"/>
      <c r="AV19" s="316"/>
      <c r="AW19" s="316"/>
      <c r="AX19" s="318"/>
    </row>
    <row r="20" spans="1:50" ht="24.75" customHeight="1" x14ac:dyDescent="0.15">
      <c r="A20" s="605"/>
      <c r="B20" s="606"/>
      <c r="C20" s="606"/>
      <c r="D20" s="606"/>
      <c r="E20" s="606"/>
      <c r="F20" s="607"/>
      <c r="G20" s="871" t="s">
        <v>10</v>
      </c>
      <c r="H20" s="872"/>
      <c r="I20" s="872"/>
      <c r="J20" s="872"/>
      <c r="K20" s="872"/>
      <c r="L20" s="872"/>
      <c r="M20" s="872"/>
      <c r="N20" s="872"/>
      <c r="O20" s="872"/>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4"/>
      <c r="B21" s="845"/>
      <c r="C21" s="845"/>
      <c r="D21" s="845"/>
      <c r="E21" s="845"/>
      <c r="F21" s="94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0" t="s">
        <v>469</v>
      </c>
      <c r="B22" s="961"/>
      <c r="C22" s="961"/>
      <c r="D22" s="961"/>
      <c r="E22" s="961"/>
      <c r="F22" s="962"/>
      <c r="G22" s="947" t="s">
        <v>378</v>
      </c>
      <c r="H22" s="208"/>
      <c r="I22" s="208"/>
      <c r="J22" s="208"/>
      <c r="K22" s="208"/>
      <c r="L22" s="208"/>
      <c r="M22" s="208"/>
      <c r="N22" s="208"/>
      <c r="O22" s="209"/>
      <c r="P22" s="932" t="s">
        <v>438</v>
      </c>
      <c r="Q22" s="208"/>
      <c r="R22" s="208"/>
      <c r="S22" s="208"/>
      <c r="T22" s="208"/>
      <c r="U22" s="208"/>
      <c r="V22" s="209"/>
      <c r="W22" s="932" t="s">
        <v>434</v>
      </c>
      <c r="X22" s="208"/>
      <c r="Y22" s="208"/>
      <c r="Z22" s="208"/>
      <c r="AA22" s="208"/>
      <c r="AB22" s="208"/>
      <c r="AC22" s="209"/>
      <c r="AD22" s="932" t="s">
        <v>377</v>
      </c>
      <c r="AE22" s="208"/>
      <c r="AF22" s="208"/>
      <c r="AG22" s="208"/>
      <c r="AH22" s="208"/>
      <c r="AI22" s="208"/>
      <c r="AJ22" s="208"/>
      <c r="AK22" s="208"/>
      <c r="AL22" s="208"/>
      <c r="AM22" s="208"/>
      <c r="AN22" s="208"/>
      <c r="AO22" s="208"/>
      <c r="AP22" s="208"/>
      <c r="AQ22" s="208"/>
      <c r="AR22" s="208"/>
      <c r="AS22" s="208"/>
      <c r="AT22" s="208"/>
      <c r="AU22" s="208"/>
      <c r="AV22" s="208"/>
      <c r="AW22" s="208"/>
      <c r="AX22" s="969"/>
    </row>
    <row r="23" spans="1:50" ht="25.5" customHeight="1" x14ac:dyDescent="0.15">
      <c r="A23" s="963"/>
      <c r="B23" s="964"/>
      <c r="C23" s="964"/>
      <c r="D23" s="964"/>
      <c r="E23" s="964"/>
      <c r="F23" s="965"/>
      <c r="G23" s="948" t="s">
        <v>487</v>
      </c>
      <c r="H23" s="949"/>
      <c r="I23" s="949"/>
      <c r="J23" s="949"/>
      <c r="K23" s="949"/>
      <c r="L23" s="949"/>
      <c r="M23" s="949"/>
      <c r="N23" s="949"/>
      <c r="O23" s="950"/>
      <c r="P23" s="915">
        <v>67</v>
      </c>
      <c r="Q23" s="916"/>
      <c r="R23" s="916"/>
      <c r="S23" s="916"/>
      <c r="T23" s="916"/>
      <c r="U23" s="916"/>
      <c r="V23" s="933"/>
      <c r="W23" s="915"/>
      <c r="X23" s="916"/>
      <c r="Y23" s="916"/>
      <c r="Z23" s="916"/>
      <c r="AA23" s="916"/>
      <c r="AB23" s="916"/>
      <c r="AC23" s="933"/>
      <c r="AD23" s="970" t="s">
        <v>503</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48"/>
      <c r="Q24" s="649"/>
      <c r="R24" s="649"/>
      <c r="S24" s="649"/>
      <c r="T24" s="649"/>
      <c r="U24" s="649"/>
      <c r="V24" s="650"/>
      <c r="W24" s="648"/>
      <c r="X24" s="649"/>
      <c r="Y24" s="649"/>
      <c r="Z24" s="649"/>
      <c r="AA24" s="649"/>
      <c r="AB24" s="649"/>
      <c r="AC24" s="65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48"/>
      <c r="Q25" s="649"/>
      <c r="R25" s="649"/>
      <c r="S25" s="649"/>
      <c r="T25" s="649"/>
      <c r="U25" s="649"/>
      <c r="V25" s="650"/>
      <c r="W25" s="648"/>
      <c r="X25" s="649"/>
      <c r="Y25" s="649"/>
      <c r="Z25" s="649"/>
      <c r="AA25" s="649"/>
      <c r="AB25" s="649"/>
      <c r="AC25" s="65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48"/>
      <c r="Q26" s="649"/>
      <c r="R26" s="649"/>
      <c r="S26" s="649"/>
      <c r="T26" s="649"/>
      <c r="U26" s="649"/>
      <c r="V26" s="650"/>
      <c r="W26" s="648"/>
      <c r="X26" s="649"/>
      <c r="Y26" s="649"/>
      <c r="Z26" s="649"/>
      <c r="AA26" s="649"/>
      <c r="AB26" s="649"/>
      <c r="AC26" s="65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48"/>
      <c r="Q27" s="649"/>
      <c r="R27" s="649"/>
      <c r="S27" s="649"/>
      <c r="T27" s="649"/>
      <c r="U27" s="649"/>
      <c r="V27" s="650"/>
      <c r="W27" s="648"/>
      <c r="X27" s="649"/>
      <c r="Y27" s="649"/>
      <c r="Z27" s="649"/>
      <c r="AA27" s="649"/>
      <c r="AB27" s="649"/>
      <c r="AC27" s="65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382</v>
      </c>
      <c r="H28" s="955"/>
      <c r="I28" s="955"/>
      <c r="J28" s="955"/>
      <c r="K28" s="955"/>
      <c r="L28" s="955"/>
      <c r="M28" s="955"/>
      <c r="N28" s="955"/>
      <c r="O28" s="956"/>
      <c r="P28" s="873">
        <f>P29-SUM(P23:P27)</f>
        <v>0</v>
      </c>
      <c r="Q28" s="874"/>
      <c r="R28" s="874"/>
      <c r="S28" s="874"/>
      <c r="T28" s="874"/>
      <c r="U28" s="874"/>
      <c r="V28" s="875"/>
      <c r="W28" s="873">
        <f>W29-SUM(W23:W27)</f>
        <v>0</v>
      </c>
      <c r="X28" s="874"/>
      <c r="Y28" s="874"/>
      <c r="Z28" s="874"/>
      <c r="AA28" s="874"/>
      <c r="AB28" s="874"/>
      <c r="AC28" s="875"/>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379</v>
      </c>
      <c r="H29" s="958"/>
      <c r="I29" s="958"/>
      <c r="J29" s="958"/>
      <c r="K29" s="958"/>
      <c r="L29" s="958"/>
      <c r="M29" s="958"/>
      <c r="N29" s="958"/>
      <c r="O29" s="959"/>
      <c r="P29" s="648">
        <f>AK13</f>
        <v>67</v>
      </c>
      <c r="Q29" s="649"/>
      <c r="R29" s="649"/>
      <c r="S29" s="649"/>
      <c r="T29" s="649"/>
      <c r="U29" s="649"/>
      <c r="V29" s="650"/>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6" t="s">
        <v>394</v>
      </c>
      <c r="B30" s="857"/>
      <c r="C30" s="857"/>
      <c r="D30" s="857"/>
      <c r="E30" s="857"/>
      <c r="F30" s="858"/>
      <c r="G30" s="764" t="s">
        <v>264</v>
      </c>
      <c r="H30" s="765"/>
      <c r="I30" s="765"/>
      <c r="J30" s="765"/>
      <c r="K30" s="765"/>
      <c r="L30" s="765"/>
      <c r="M30" s="765"/>
      <c r="N30" s="765"/>
      <c r="O30" s="766"/>
      <c r="P30" s="852" t="s">
        <v>58</v>
      </c>
      <c r="Q30" s="765"/>
      <c r="R30" s="765"/>
      <c r="S30" s="765"/>
      <c r="T30" s="765"/>
      <c r="U30" s="765"/>
      <c r="V30" s="765"/>
      <c r="W30" s="765"/>
      <c r="X30" s="766"/>
      <c r="Y30" s="849"/>
      <c r="Z30" s="850"/>
      <c r="AA30" s="851"/>
      <c r="AB30" s="853" t="s">
        <v>11</v>
      </c>
      <c r="AC30" s="854"/>
      <c r="AD30" s="855"/>
      <c r="AE30" s="853" t="s">
        <v>453</v>
      </c>
      <c r="AF30" s="854"/>
      <c r="AG30" s="854"/>
      <c r="AH30" s="855"/>
      <c r="AI30" s="853" t="s">
        <v>450</v>
      </c>
      <c r="AJ30" s="854"/>
      <c r="AK30" s="854"/>
      <c r="AL30" s="855"/>
      <c r="AM30" s="910" t="s">
        <v>445</v>
      </c>
      <c r="AN30" s="910"/>
      <c r="AO30" s="910"/>
      <c r="AP30" s="853"/>
      <c r="AQ30" s="758" t="s">
        <v>306</v>
      </c>
      <c r="AR30" s="759"/>
      <c r="AS30" s="759"/>
      <c r="AT30" s="760"/>
      <c r="AU30" s="765" t="s">
        <v>252</v>
      </c>
      <c r="AV30" s="765"/>
      <c r="AW30" s="765"/>
      <c r="AX30" s="911"/>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81" t="s">
        <v>484</v>
      </c>
      <c r="AR31" s="186"/>
      <c r="AS31" s="119" t="s">
        <v>307</v>
      </c>
      <c r="AT31" s="120"/>
      <c r="AU31" s="185" t="s">
        <v>484</v>
      </c>
      <c r="AV31" s="185"/>
      <c r="AW31" s="384" t="s">
        <v>296</v>
      </c>
      <c r="AX31" s="385"/>
    </row>
    <row r="32" spans="1:50" ht="23.25" customHeight="1" x14ac:dyDescent="0.15">
      <c r="A32" s="389"/>
      <c r="B32" s="387"/>
      <c r="C32" s="387"/>
      <c r="D32" s="387"/>
      <c r="E32" s="387"/>
      <c r="F32" s="388"/>
      <c r="G32" s="553" t="s">
        <v>488</v>
      </c>
      <c r="H32" s="554"/>
      <c r="I32" s="554"/>
      <c r="J32" s="554"/>
      <c r="K32" s="554"/>
      <c r="L32" s="554"/>
      <c r="M32" s="554"/>
      <c r="N32" s="554"/>
      <c r="O32" s="555"/>
      <c r="P32" s="111" t="s">
        <v>489</v>
      </c>
      <c r="Q32" s="91"/>
      <c r="R32" s="91"/>
      <c r="S32" s="91"/>
      <c r="T32" s="91"/>
      <c r="U32" s="91"/>
      <c r="V32" s="91"/>
      <c r="W32" s="91"/>
      <c r="X32" s="92"/>
      <c r="Y32" s="457" t="s">
        <v>12</v>
      </c>
      <c r="Z32" s="517"/>
      <c r="AA32" s="518"/>
      <c r="AB32" s="447" t="s">
        <v>491</v>
      </c>
      <c r="AC32" s="447"/>
      <c r="AD32" s="447"/>
      <c r="AE32" s="204">
        <v>505</v>
      </c>
      <c r="AF32" s="205"/>
      <c r="AG32" s="205"/>
      <c r="AH32" s="205"/>
      <c r="AI32" s="204">
        <v>505</v>
      </c>
      <c r="AJ32" s="205"/>
      <c r="AK32" s="205"/>
      <c r="AL32" s="205"/>
      <c r="AM32" s="204">
        <v>505</v>
      </c>
      <c r="AN32" s="205"/>
      <c r="AO32" s="205"/>
      <c r="AP32" s="205"/>
      <c r="AQ32" s="326" t="s">
        <v>484</v>
      </c>
      <c r="AR32" s="193"/>
      <c r="AS32" s="193"/>
      <c r="AT32" s="327"/>
      <c r="AU32" s="205" t="s">
        <v>484</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153"/>
      <c r="Q33" s="94"/>
      <c r="R33" s="94"/>
      <c r="S33" s="94"/>
      <c r="T33" s="94"/>
      <c r="U33" s="94"/>
      <c r="V33" s="94"/>
      <c r="W33" s="94"/>
      <c r="X33" s="95"/>
      <c r="Y33" s="401" t="s">
        <v>53</v>
      </c>
      <c r="Z33" s="402"/>
      <c r="AA33" s="403"/>
      <c r="AB33" s="509" t="s">
        <v>491</v>
      </c>
      <c r="AC33" s="509"/>
      <c r="AD33" s="509"/>
      <c r="AE33" s="204">
        <v>505</v>
      </c>
      <c r="AF33" s="205"/>
      <c r="AG33" s="205"/>
      <c r="AH33" s="205"/>
      <c r="AI33" s="204">
        <v>505</v>
      </c>
      <c r="AJ33" s="205"/>
      <c r="AK33" s="205"/>
      <c r="AL33" s="205"/>
      <c r="AM33" s="204">
        <v>505</v>
      </c>
      <c r="AN33" s="205"/>
      <c r="AO33" s="205"/>
      <c r="AP33" s="205"/>
      <c r="AQ33" s="326" t="s">
        <v>484</v>
      </c>
      <c r="AR33" s="193"/>
      <c r="AS33" s="193"/>
      <c r="AT33" s="327"/>
      <c r="AU33" s="205" t="s">
        <v>484</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113"/>
      <c r="Q34" s="97"/>
      <c r="R34" s="97"/>
      <c r="S34" s="97"/>
      <c r="T34" s="97"/>
      <c r="U34" s="97"/>
      <c r="V34" s="97"/>
      <c r="W34" s="97"/>
      <c r="X34" s="98"/>
      <c r="Y34" s="401" t="s">
        <v>13</v>
      </c>
      <c r="Z34" s="402"/>
      <c r="AA34" s="403"/>
      <c r="AB34" s="545" t="s">
        <v>297</v>
      </c>
      <c r="AC34" s="545"/>
      <c r="AD34" s="545"/>
      <c r="AE34" s="912">
        <v>1</v>
      </c>
      <c r="AF34" s="912"/>
      <c r="AG34" s="912"/>
      <c r="AH34" s="912"/>
      <c r="AI34" s="912">
        <v>1</v>
      </c>
      <c r="AJ34" s="912"/>
      <c r="AK34" s="912"/>
      <c r="AL34" s="912"/>
      <c r="AM34" s="912">
        <v>1</v>
      </c>
      <c r="AN34" s="912"/>
      <c r="AO34" s="912"/>
      <c r="AP34" s="912"/>
      <c r="AQ34" s="326" t="s">
        <v>484</v>
      </c>
      <c r="AR34" s="193"/>
      <c r="AS34" s="193"/>
      <c r="AT34" s="327"/>
      <c r="AU34" s="205" t="s">
        <v>484</v>
      </c>
      <c r="AV34" s="205"/>
      <c r="AW34" s="205"/>
      <c r="AX34" s="207"/>
    </row>
    <row r="35" spans="1:50" ht="23.25" customHeight="1" x14ac:dyDescent="0.15">
      <c r="A35" s="212" t="s">
        <v>423</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1" t="s">
        <v>394</v>
      </c>
      <c r="B37" s="762"/>
      <c r="C37" s="762"/>
      <c r="D37" s="762"/>
      <c r="E37" s="762"/>
      <c r="F37" s="763"/>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905"/>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81"/>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1" t="s">
        <v>394</v>
      </c>
      <c r="B44" s="762"/>
      <c r="C44" s="762"/>
      <c r="D44" s="762"/>
      <c r="E44" s="762"/>
      <c r="F44" s="763"/>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905"/>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81"/>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20" t="s">
        <v>252</v>
      </c>
      <c r="AV51" s="920"/>
      <c r="AW51" s="920"/>
      <c r="AX51" s="92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81"/>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5" t="s">
        <v>14</v>
      </c>
      <c r="AC55" s="585"/>
      <c r="AD55" s="58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20" t="s">
        <v>252</v>
      </c>
      <c r="AV58" s="920"/>
      <c r="AW58" s="920"/>
      <c r="AX58" s="92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81"/>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3"/>
      <c r="H73" s="116" t="s">
        <v>264</v>
      </c>
      <c r="I73" s="116"/>
      <c r="J73" s="116"/>
      <c r="K73" s="116"/>
      <c r="L73" s="116"/>
      <c r="M73" s="116"/>
      <c r="N73" s="116"/>
      <c r="O73" s="117"/>
      <c r="P73" s="145" t="s">
        <v>58</v>
      </c>
      <c r="Q73" s="116"/>
      <c r="R73" s="116"/>
      <c r="S73" s="116"/>
      <c r="T73" s="116"/>
      <c r="U73" s="116"/>
      <c r="V73" s="116"/>
      <c r="W73" s="116"/>
      <c r="X73" s="117"/>
      <c r="Y73" s="575"/>
      <c r="Z73" s="576"/>
      <c r="AA73" s="577"/>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1"/>
      <c r="AR74" s="186"/>
      <c r="AS74" s="119" t="s">
        <v>307</v>
      </c>
      <c r="AT74" s="120"/>
      <c r="AU74" s="581"/>
      <c r="AV74" s="186"/>
      <c r="AW74" s="119" t="s">
        <v>296</v>
      </c>
      <c r="AX74" s="181"/>
    </row>
    <row r="75" spans="1:50" ht="23.25" hidden="1" customHeight="1" x14ac:dyDescent="0.15">
      <c r="A75" s="495"/>
      <c r="B75" s="496"/>
      <c r="C75" s="496"/>
      <c r="D75" s="496"/>
      <c r="E75" s="496"/>
      <c r="F75" s="497"/>
      <c r="G75" s="60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60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2"/>
      <c r="H77" s="97"/>
      <c r="I77" s="97"/>
      <c r="J77" s="97"/>
      <c r="K77" s="97"/>
      <c r="L77" s="97"/>
      <c r="M77" s="97"/>
      <c r="N77" s="97"/>
      <c r="O77" s="98"/>
      <c r="P77" s="94"/>
      <c r="Q77" s="94"/>
      <c r="R77" s="94"/>
      <c r="S77" s="94"/>
      <c r="T77" s="94"/>
      <c r="U77" s="94"/>
      <c r="V77" s="94"/>
      <c r="W77" s="94"/>
      <c r="X77" s="95"/>
      <c r="Y77" s="145" t="s">
        <v>13</v>
      </c>
      <c r="Z77" s="116"/>
      <c r="AA77" s="117"/>
      <c r="AB77" s="570" t="s">
        <v>14</v>
      </c>
      <c r="AC77" s="570"/>
      <c r="AD77" s="570"/>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8"/>
      <c r="I78" s="579"/>
      <c r="J78" s="579"/>
      <c r="K78" s="579"/>
      <c r="L78" s="579"/>
      <c r="M78" s="579"/>
      <c r="N78" s="579"/>
      <c r="O78" s="580"/>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43"/>
    </row>
    <row r="80" spans="1:50" ht="18.75" hidden="1" customHeight="1" x14ac:dyDescent="0.15">
      <c r="A80" s="859"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60"/>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0"/>
      <c r="B82" s="513"/>
      <c r="C82" s="414"/>
      <c r="D82" s="414"/>
      <c r="E82" s="414"/>
      <c r="F82" s="415"/>
      <c r="G82" s="667"/>
      <c r="H82" s="667"/>
      <c r="I82" s="667"/>
      <c r="J82" s="667"/>
      <c r="K82" s="667"/>
      <c r="L82" s="667"/>
      <c r="M82" s="667"/>
      <c r="N82" s="667"/>
      <c r="O82" s="667"/>
      <c r="P82" s="667"/>
      <c r="Q82" s="667"/>
      <c r="R82" s="667"/>
      <c r="S82" s="667"/>
      <c r="T82" s="667"/>
      <c r="U82" s="667"/>
      <c r="V82" s="667"/>
      <c r="W82" s="667"/>
      <c r="X82" s="667"/>
      <c r="Y82" s="667"/>
      <c r="Z82" s="667"/>
      <c r="AA82" s="668"/>
      <c r="AB82" s="87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0"/>
    </row>
    <row r="83" spans="1:60" ht="22.5" hidden="1" customHeight="1" x14ac:dyDescent="0.15">
      <c r="A83" s="860"/>
      <c r="B83" s="513"/>
      <c r="C83" s="414"/>
      <c r="D83" s="414"/>
      <c r="E83" s="414"/>
      <c r="F83" s="415"/>
      <c r="G83" s="669"/>
      <c r="H83" s="669"/>
      <c r="I83" s="669"/>
      <c r="J83" s="669"/>
      <c r="K83" s="669"/>
      <c r="L83" s="669"/>
      <c r="M83" s="669"/>
      <c r="N83" s="669"/>
      <c r="O83" s="669"/>
      <c r="P83" s="669"/>
      <c r="Q83" s="669"/>
      <c r="R83" s="669"/>
      <c r="S83" s="669"/>
      <c r="T83" s="669"/>
      <c r="U83" s="669"/>
      <c r="V83" s="669"/>
      <c r="W83" s="669"/>
      <c r="X83" s="669"/>
      <c r="Y83" s="669"/>
      <c r="Z83" s="669"/>
      <c r="AA83" s="670"/>
      <c r="AB83" s="88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2"/>
    </row>
    <row r="84" spans="1:60" ht="19.5" hidden="1" customHeight="1" x14ac:dyDescent="0.15">
      <c r="A84" s="860"/>
      <c r="B84" s="514"/>
      <c r="C84" s="515"/>
      <c r="D84" s="515"/>
      <c r="E84" s="515"/>
      <c r="F84" s="516"/>
      <c r="G84" s="671"/>
      <c r="H84" s="671"/>
      <c r="I84" s="671"/>
      <c r="J84" s="671"/>
      <c r="K84" s="671"/>
      <c r="L84" s="671"/>
      <c r="M84" s="671"/>
      <c r="N84" s="671"/>
      <c r="O84" s="671"/>
      <c r="P84" s="671"/>
      <c r="Q84" s="671"/>
      <c r="R84" s="671"/>
      <c r="S84" s="671"/>
      <c r="T84" s="671"/>
      <c r="U84" s="671"/>
      <c r="V84" s="671"/>
      <c r="W84" s="671"/>
      <c r="X84" s="671"/>
      <c r="Y84" s="671"/>
      <c r="Z84" s="671"/>
      <c r="AA84" s="672"/>
      <c r="AB84" s="88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4"/>
    </row>
    <row r="85" spans="1:60" ht="18.75" hidden="1" customHeight="1" x14ac:dyDescent="0.15">
      <c r="A85" s="860"/>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60"/>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60"/>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0"/>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0"/>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5" t="s">
        <v>14</v>
      </c>
      <c r="AC89" s="585"/>
      <c r="AD89" s="585"/>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0"/>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60"/>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60"/>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0"/>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0"/>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5" t="s">
        <v>14</v>
      </c>
      <c r="AC94" s="585"/>
      <c r="AD94" s="585"/>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0"/>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60"/>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60"/>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0"/>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1"/>
      <c r="B99" s="416"/>
      <c r="C99" s="416"/>
      <c r="D99" s="416"/>
      <c r="E99" s="416"/>
      <c r="F99" s="417"/>
      <c r="G99" s="571"/>
      <c r="H99" s="201"/>
      <c r="I99" s="201"/>
      <c r="J99" s="201"/>
      <c r="K99" s="201"/>
      <c r="L99" s="201"/>
      <c r="M99" s="201"/>
      <c r="N99" s="201"/>
      <c r="O99" s="572"/>
      <c r="P99" s="504"/>
      <c r="Q99" s="504"/>
      <c r="R99" s="504"/>
      <c r="S99" s="504"/>
      <c r="T99" s="504"/>
      <c r="U99" s="504"/>
      <c r="V99" s="504"/>
      <c r="W99" s="504"/>
      <c r="X99" s="505"/>
      <c r="Y99" s="890" t="s">
        <v>13</v>
      </c>
      <c r="Z99" s="891"/>
      <c r="AA99" s="892"/>
      <c r="AB99" s="887" t="s">
        <v>14</v>
      </c>
      <c r="AC99" s="888"/>
      <c r="AD99" s="889"/>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9"/>
      <c r="Z100" s="850"/>
      <c r="AA100" s="851"/>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492</v>
      </c>
      <c r="H101" s="91"/>
      <c r="I101" s="91"/>
      <c r="J101" s="91"/>
      <c r="K101" s="91"/>
      <c r="L101" s="91"/>
      <c r="M101" s="91"/>
      <c r="N101" s="91"/>
      <c r="O101" s="91"/>
      <c r="P101" s="91"/>
      <c r="Q101" s="91"/>
      <c r="R101" s="91"/>
      <c r="S101" s="91"/>
      <c r="T101" s="91"/>
      <c r="U101" s="91"/>
      <c r="V101" s="91"/>
      <c r="W101" s="91"/>
      <c r="X101" s="92"/>
      <c r="Y101" s="528" t="s">
        <v>54</v>
      </c>
      <c r="Z101" s="529"/>
      <c r="AA101" s="530"/>
      <c r="AB101" s="447" t="s">
        <v>491</v>
      </c>
      <c r="AC101" s="447"/>
      <c r="AD101" s="447"/>
      <c r="AE101" s="204">
        <v>24</v>
      </c>
      <c r="AF101" s="205"/>
      <c r="AG101" s="205"/>
      <c r="AH101" s="206"/>
      <c r="AI101" s="204">
        <v>24</v>
      </c>
      <c r="AJ101" s="205"/>
      <c r="AK101" s="205"/>
      <c r="AL101" s="206"/>
      <c r="AM101" s="204">
        <v>24</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491</v>
      </c>
      <c r="AC102" s="447"/>
      <c r="AD102" s="447"/>
      <c r="AE102" s="404">
        <v>24</v>
      </c>
      <c r="AF102" s="404"/>
      <c r="AG102" s="404"/>
      <c r="AH102" s="404"/>
      <c r="AI102" s="404">
        <v>24</v>
      </c>
      <c r="AJ102" s="404"/>
      <c r="AK102" s="404"/>
      <c r="AL102" s="404"/>
      <c r="AM102" s="404">
        <v>24</v>
      </c>
      <c r="AN102" s="404"/>
      <c r="AO102" s="404"/>
      <c r="AP102" s="404"/>
      <c r="AQ102" s="259">
        <v>16</v>
      </c>
      <c r="AR102" s="260"/>
      <c r="AS102" s="260"/>
      <c r="AT102" s="305"/>
      <c r="AU102" s="259">
        <v>16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2" t="s">
        <v>440</v>
      </c>
      <c r="AR115" s="583"/>
      <c r="AS115" s="583"/>
      <c r="AT115" s="583"/>
      <c r="AU115" s="583"/>
      <c r="AV115" s="583"/>
      <c r="AW115" s="583"/>
      <c r="AX115" s="584"/>
    </row>
    <row r="116" spans="1:50" ht="23.25" customHeight="1" x14ac:dyDescent="0.15">
      <c r="A116" s="425"/>
      <c r="B116" s="426"/>
      <c r="C116" s="426"/>
      <c r="D116" s="426"/>
      <c r="E116" s="426"/>
      <c r="F116" s="427"/>
      <c r="G116" s="379" t="s">
        <v>493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494</v>
      </c>
      <c r="AC116" s="532"/>
      <c r="AD116" s="533"/>
      <c r="AE116" s="404">
        <v>4</v>
      </c>
      <c r="AF116" s="404"/>
      <c r="AG116" s="404"/>
      <c r="AH116" s="404"/>
      <c r="AI116" s="404">
        <v>4</v>
      </c>
      <c r="AJ116" s="404"/>
      <c r="AK116" s="404"/>
      <c r="AL116" s="404"/>
      <c r="AM116" s="404">
        <v>4</v>
      </c>
      <c r="AN116" s="404"/>
      <c r="AO116" s="404"/>
      <c r="AP116" s="404"/>
      <c r="AQ116" s="204">
        <v>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495</v>
      </c>
      <c r="AC117" s="459"/>
      <c r="AD117" s="460"/>
      <c r="AE117" s="540" t="s">
        <v>496</v>
      </c>
      <c r="AF117" s="540"/>
      <c r="AG117" s="540"/>
      <c r="AH117" s="540"/>
      <c r="AI117" s="540" t="s">
        <v>497</v>
      </c>
      <c r="AJ117" s="540"/>
      <c r="AK117" s="540"/>
      <c r="AL117" s="540"/>
      <c r="AM117" s="540" t="s">
        <v>497</v>
      </c>
      <c r="AN117" s="540"/>
      <c r="AO117" s="540"/>
      <c r="AP117" s="540"/>
      <c r="AQ117" s="540" t="s">
        <v>544</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2" t="s">
        <v>440</v>
      </c>
      <c r="AR118" s="583"/>
      <c r="AS118" s="583"/>
      <c r="AT118" s="583"/>
      <c r="AU118" s="583"/>
      <c r="AV118" s="583"/>
      <c r="AW118" s="583"/>
      <c r="AX118" s="584"/>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2" t="s">
        <v>440</v>
      </c>
      <c r="AR121" s="583"/>
      <c r="AS121" s="583"/>
      <c r="AT121" s="583"/>
      <c r="AU121" s="583"/>
      <c r="AV121" s="583"/>
      <c r="AW121" s="583"/>
      <c r="AX121" s="584"/>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2" t="s">
        <v>440</v>
      </c>
      <c r="AR124" s="583"/>
      <c r="AS124" s="583"/>
      <c r="AT124" s="583"/>
      <c r="AU124" s="583"/>
      <c r="AV124" s="583"/>
      <c r="AW124" s="583"/>
      <c r="AX124" s="584"/>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2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6"/>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2"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2"/>
      <c r="Z127" s="923"/>
      <c r="AA127" s="924"/>
      <c r="AB127" s="233" t="s">
        <v>11</v>
      </c>
      <c r="AC127" s="234"/>
      <c r="AD127" s="235"/>
      <c r="AE127" s="401" t="s">
        <v>453</v>
      </c>
      <c r="AF127" s="402"/>
      <c r="AG127" s="402"/>
      <c r="AH127" s="403"/>
      <c r="AI127" s="401" t="s">
        <v>450</v>
      </c>
      <c r="AJ127" s="402"/>
      <c r="AK127" s="402"/>
      <c r="AL127" s="403"/>
      <c r="AM127" s="401" t="s">
        <v>445</v>
      </c>
      <c r="AN127" s="402"/>
      <c r="AO127" s="402"/>
      <c r="AP127" s="403"/>
      <c r="AQ127" s="582" t="s">
        <v>440</v>
      </c>
      <c r="AR127" s="583"/>
      <c r="AS127" s="583"/>
      <c r="AT127" s="583"/>
      <c r="AU127" s="583"/>
      <c r="AV127" s="583"/>
      <c r="AW127" s="583"/>
      <c r="AX127" s="584"/>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321</v>
      </c>
      <c r="Z134" s="188"/>
      <c r="AA134" s="189"/>
      <c r="AB134" s="190" t="s">
        <v>501</v>
      </c>
      <c r="AC134" s="191"/>
      <c r="AD134" s="191"/>
      <c r="AE134" s="192" t="s">
        <v>501</v>
      </c>
      <c r="AF134" s="193"/>
      <c r="AG134" s="193"/>
      <c r="AH134" s="193"/>
      <c r="AI134" s="192" t="s">
        <v>501</v>
      </c>
      <c r="AJ134" s="193"/>
      <c r="AK134" s="193"/>
      <c r="AL134" s="193"/>
      <c r="AM134" s="192" t="s">
        <v>501</v>
      </c>
      <c r="AN134" s="193"/>
      <c r="AO134" s="193"/>
      <c r="AP134" s="193"/>
      <c r="AQ134" s="192" t="s">
        <v>501</v>
      </c>
      <c r="AR134" s="193"/>
      <c r="AS134" s="193"/>
      <c r="AT134" s="193"/>
      <c r="AU134" s="192" t="s">
        <v>501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501</v>
      </c>
      <c r="AC135" s="199"/>
      <c r="AD135" s="199"/>
      <c r="AE135" s="192" t="s">
        <v>501</v>
      </c>
      <c r="AF135" s="193"/>
      <c r="AG135" s="193"/>
      <c r="AH135" s="193"/>
      <c r="AI135" s="192" t="s">
        <v>501</v>
      </c>
      <c r="AJ135" s="193"/>
      <c r="AK135" s="193"/>
      <c r="AL135" s="193"/>
      <c r="AM135" s="192" t="s">
        <v>501</v>
      </c>
      <c r="AN135" s="193"/>
      <c r="AO135" s="193"/>
      <c r="AP135" s="193"/>
      <c r="AQ135" s="192" t="s">
        <v>501</v>
      </c>
      <c r="AR135" s="193"/>
      <c r="AS135" s="193"/>
      <c r="AT135" s="193"/>
      <c r="AU135" s="192" t="s">
        <v>501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7"/>
      <c r="E430" s="160" t="s">
        <v>463</v>
      </c>
      <c r="F430" s="893"/>
      <c r="G430" s="894" t="s">
        <v>326</v>
      </c>
      <c r="H430" s="109"/>
      <c r="I430" s="109"/>
      <c r="J430" s="895" t="s">
        <v>503</v>
      </c>
      <c r="K430" s="896"/>
      <c r="L430" s="896"/>
      <c r="M430" s="896"/>
      <c r="N430" s="896"/>
      <c r="O430" s="896"/>
      <c r="P430" s="896"/>
      <c r="Q430" s="896"/>
      <c r="R430" s="896"/>
      <c r="S430" s="896"/>
      <c r="T430" s="89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8"/>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1"/>
      <c r="AR432" s="186"/>
      <c r="AS432" s="119" t="s">
        <v>307</v>
      </c>
      <c r="AT432" s="120"/>
      <c r="AU432" s="186"/>
      <c r="AV432" s="186"/>
      <c r="AW432" s="119" t="s">
        <v>296</v>
      </c>
      <c r="AX432" s="181"/>
    </row>
    <row r="433" spans="1:50" ht="23.25" customHeight="1" x14ac:dyDescent="0.15">
      <c r="A433" s="175"/>
      <c r="B433" s="172"/>
      <c r="C433" s="166"/>
      <c r="D433" s="172"/>
      <c r="E433" s="328"/>
      <c r="F433" s="329"/>
      <c r="G433" s="90" t="s">
        <v>500</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0" t="s">
        <v>297</v>
      </c>
      <c r="AC435" s="570"/>
      <c r="AD435" s="570"/>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1"/>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0" t="s">
        <v>297</v>
      </c>
      <c r="AC440" s="570"/>
      <c r="AD440" s="57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1"/>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0" t="s">
        <v>297</v>
      </c>
      <c r="AC445" s="570"/>
      <c r="AD445" s="57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1"/>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0" t="s">
        <v>297</v>
      </c>
      <c r="AC450" s="570"/>
      <c r="AD450" s="57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1"/>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0" t="s">
        <v>297</v>
      </c>
      <c r="AC455" s="570"/>
      <c r="AD455" s="57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1"/>
      <c r="AR457" s="186"/>
      <c r="AS457" s="119" t="s">
        <v>307</v>
      </c>
      <c r="AT457" s="120"/>
      <c r="AU457" s="186"/>
      <c r="AV457" s="186"/>
      <c r="AW457" s="119" t="s">
        <v>296</v>
      </c>
      <c r="AX457" s="181"/>
    </row>
    <row r="458" spans="1:50" ht="23.25" customHeight="1" x14ac:dyDescent="0.15">
      <c r="A458" s="175"/>
      <c r="B458" s="172"/>
      <c r="C458" s="166"/>
      <c r="D458" s="172"/>
      <c r="E458" s="328"/>
      <c r="F458" s="329"/>
      <c r="G458" s="90" t="s">
        <v>500</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0" t="s">
        <v>14</v>
      </c>
      <c r="AC460" s="570"/>
      <c r="AD460" s="570"/>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1"/>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0" t="s">
        <v>14</v>
      </c>
      <c r="AC465" s="570"/>
      <c r="AD465" s="57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1"/>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0" t="s">
        <v>14</v>
      </c>
      <c r="AC470" s="570"/>
      <c r="AD470" s="57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1"/>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0" t="s">
        <v>14</v>
      </c>
      <c r="AC475" s="570"/>
      <c r="AD475" s="57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1"/>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0" t="s">
        <v>14</v>
      </c>
      <c r="AC480" s="570"/>
      <c r="AD480" s="57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500</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4" t="s">
        <v>326</v>
      </c>
      <c r="H484" s="109"/>
      <c r="I484" s="109"/>
      <c r="J484" s="895"/>
      <c r="K484" s="896"/>
      <c r="L484" s="896"/>
      <c r="M484" s="896"/>
      <c r="N484" s="896"/>
      <c r="O484" s="896"/>
      <c r="P484" s="896"/>
      <c r="Q484" s="896"/>
      <c r="R484" s="896"/>
      <c r="S484" s="896"/>
      <c r="T484" s="89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1"/>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0" t="s">
        <v>297</v>
      </c>
      <c r="AC489" s="570"/>
      <c r="AD489" s="57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1"/>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0" t="s">
        <v>297</v>
      </c>
      <c r="AC494" s="570"/>
      <c r="AD494" s="57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1"/>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0" t="s">
        <v>297</v>
      </c>
      <c r="AC499" s="570"/>
      <c r="AD499" s="57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1"/>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0" t="s">
        <v>297</v>
      </c>
      <c r="AC504" s="570"/>
      <c r="AD504" s="57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1"/>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0" t="s">
        <v>297</v>
      </c>
      <c r="AC509" s="570"/>
      <c r="AD509" s="57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1"/>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0" t="s">
        <v>14</v>
      </c>
      <c r="AC514" s="570"/>
      <c r="AD514" s="57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1"/>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0" t="s">
        <v>14</v>
      </c>
      <c r="AC519" s="570"/>
      <c r="AD519" s="57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1"/>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0" t="s">
        <v>14</v>
      </c>
      <c r="AC524" s="570"/>
      <c r="AD524" s="57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1"/>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0" t="s">
        <v>14</v>
      </c>
      <c r="AC529" s="570"/>
      <c r="AD529" s="57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1"/>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0" t="s">
        <v>14</v>
      </c>
      <c r="AC534" s="570"/>
      <c r="AD534" s="57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4" t="s">
        <v>326</v>
      </c>
      <c r="H538" s="109"/>
      <c r="I538" s="109"/>
      <c r="J538" s="895"/>
      <c r="K538" s="896"/>
      <c r="L538" s="896"/>
      <c r="M538" s="896"/>
      <c r="N538" s="896"/>
      <c r="O538" s="896"/>
      <c r="P538" s="896"/>
      <c r="Q538" s="896"/>
      <c r="R538" s="896"/>
      <c r="S538" s="896"/>
      <c r="T538" s="89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1"/>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0" t="s">
        <v>297</v>
      </c>
      <c r="AC543" s="570"/>
      <c r="AD543" s="57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1"/>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0" t="s">
        <v>297</v>
      </c>
      <c r="AC548" s="570"/>
      <c r="AD548" s="57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1"/>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0" t="s">
        <v>297</v>
      </c>
      <c r="AC553" s="570"/>
      <c r="AD553" s="57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1"/>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0" t="s">
        <v>297</v>
      </c>
      <c r="AC558" s="570"/>
      <c r="AD558" s="57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1"/>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0" t="s">
        <v>297</v>
      </c>
      <c r="AC563" s="570"/>
      <c r="AD563" s="57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1"/>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0" t="s">
        <v>14</v>
      </c>
      <c r="AC568" s="570"/>
      <c r="AD568" s="57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1"/>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0" t="s">
        <v>14</v>
      </c>
      <c r="AC573" s="570"/>
      <c r="AD573" s="57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1"/>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0" t="s">
        <v>14</v>
      </c>
      <c r="AC578" s="570"/>
      <c r="AD578" s="57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1"/>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0" t="s">
        <v>14</v>
      </c>
      <c r="AC583" s="570"/>
      <c r="AD583" s="57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1"/>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0" t="s">
        <v>14</v>
      </c>
      <c r="AC588" s="570"/>
      <c r="AD588" s="57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4" t="s">
        <v>326</v>
      </c>
      <c r="H592" s="109"/>
      <c r="I592" s="109"/>
      <c r="J592" s="895"/>
      <c r="K592" s="896"/>
      <c r="L592" s="896"/>
      <c r="M592" s="896"/>
      <c r="N592" s="896"/>
      <c r="O592" s="896"/>
      <c r="P592" s="896"/>
      <c r="Q592" s="896"/>
      <c r="R592" s="896"/>
      <c r="S592" s="896"/>
      <c r="T592" s="89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1"/>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0" t="s">
        <v>297</v>
      </c>
      <c r="AC597" s="570"/>
      <c r="AD597" s="57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1"/>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0" t="s">
        <v>297</v>
      </c>
      <c r="AC602" s="570"/>
      <c r="AD602" s="57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1"/>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0" t="s">
        <v>297</v>
      </c>
      <c r="AC607" s="570"/>
      <c r="AD607" s="57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1"/>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0" t="s">
        <v>297</v>
      </c>
      <c r="AC612" s="570"/>
      <c r="AD612" s="57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1"/>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0" t="s">
        <v>297</v>
      </c>
      <c r="AC617" s="570"/>
      <c r="AD617" s="57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1"/>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0" t="s">
        <v>14</v>
      </c>
      <c r="AC622" s="570"/>
      <c r="AD622" s="57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1"/>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0" t="s">
        <v>14</v>
      </c>
      <c r="AC627" s="570"/>
      <c r="AD627" s="57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1"/>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0" t="s">
        <v>14</v>
      </c>
      <c r="AC632" s="570"/>
      <c r="AD632" s="57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1"/>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0" t="s">
        <v>14</v>
      </c>
      <c r="AC637" s="570"/>
      <c r="AD637" s="57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1"/>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0" t="s">
        <v>14</v>
      </c>
      <c r="AC642" s="570"/>
      <c r="AD642" s="57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4" t="s">
        <v>326</v>
      </c>
      <c r="H646" s="109"/>
      <c r="I646" s="109"/>
      <c r="J646" s="895"/>
      <c r="K646" s="896"/>
      <c r="L646" s="896"/>
      <c r="M646" s="896"/>
      <c r="N646" s="896"/>
      <c r="O646" s="896"/>
      <c r="P646" s="896"/>
      <c r="Q646" s="896"/>
      <c r="R646" s="896"/>
      <c r="S646" s="896"/>
      <c r="T646" s="89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1"/>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0" t="s">
        <v>297</v>
      </c>
      <c r="AC651" s="570"/>
      <c r="AD651" s="57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1"/>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0" t="s">
        <v>297</v>
      </c>
      <c r="AC656" s="570"/>
      <c r="AD656" s="57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1"/>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0" t="s">
        <v>297</v>
      </c>
      <c r="AC661" s="570"/>
      <c r="AD661" s="57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1"/>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0" t="s">
        <v>297</v>
      </c>
      <c r="AC666" s="570"/>
      <c r="AD666" s="57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1"/>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0" t="s">
        <v>297</v>
      </c>
      <c r="AC671" s="570"/>
      <c r="AD671" s="57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1"/>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0" t="s">
        <v>14</v>
      </c>
      <c r="AC676" s="570"/>
      <c r="AD676" s="57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1"/>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0" t="s">
        <v>14</v>
      </c>
      <c r="AC681" s="570"/>
      <c r="AD681" s="57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1"/>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0" t="s">
        <v>14</v>
      </c>
      <c r="AC686" s="570"/>
      <c r="AD686" s="57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1"/>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0" t="s">
        <v>14</v>
      </c>
      <c r="AC691" s="570"/>
      <c r="AD691" s="57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1"/>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0" t="s">
        <v>14</v>
      </c>
      <c r="AC696" s="570"/>
      <c r="AD696" s="57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15">
      <c r="A702" s="865" t="s">
        <v>258</v>
      </c>
      <c r="B702" s="866"/>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481</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7"/>
      <c r="B703" s="868"/>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4" t="s">
        <v>481</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9"/>
      <c r="B704" s="870"/>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481</v>
      </c>
      <c r="AE704" s="774"/>
      <c r="AF704" s="774"/>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1" t="s">
        <v>38</v>
      </c>
      <c r="B705" s="632"/>
      <c r="C705" s="812" t="s">
        <v>40</v>
      </c>
      <c r="D705" s="813"/>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4"/>
      <c r="AD705" s="705" t="s">
        <v>481</v>
      </c>
      <c r="AE705" s="706"/>
      <c r="AF705" s="706"/>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3"/>
      <c r="B706" s="634"/>
      <c r="C706" s="785"/>
      <c r="D706" s="786"/>
      <c r="E706" s="721" t="s">
        <v>424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t="s">
        <v>504</v>
      </c>
      <c r="AE706" s="315"/>
      <c r="AF706" s="654"/>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3"/>
      <c r="B707" s="634"/>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505</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5" t="s">
        <v>506</v>
      </c>
      <c r="AE708" s="596"/>
      <c r="AF708" s="596"/>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3"/>
      <c r="B710" s="635"/>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512</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3"/>
      <c r="B711" s="635"/>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4"/>
      <c r="AD711" s="314" t="s">
        <v>481</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3"/>
      <c r="B712" s="635"/>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4"/>
      <c r="AD712" s="773" t="s">
        <v>506</v>
      </c>
      <c r="AE712" s="774"/>
      <c r="AF712" s="77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3"/>
      <c r="B713" s="635"/>
      <c r="C713" s="944" t="s">
        <v>392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773" t="s">
        <v>506</v>
      </c>
      <c r="AE713" s="774"/>
      <c r="AF713" s="774"/>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6"/>
      <c r="B714" s="637"/>
      <c r="C714" s="638" t="s">
        <v>368</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481</v>
      </c>
      <c r="AE714" s="799"/>
      <c r="AF714" s="800"/>
      <c r="AG714" s="727" t="s">
        <v>514</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39</v>
      </c>
      <c r="B715" s="775"/>
      <c r="C715" s="776" t="s">
        <v>369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481</v>
      </c>
      <c r="AE715" s="596"/>
      <c r="AF715" s="647"/>
      <c r="AG715" s="733" t="s">
        <v>515</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481</v>
      </c>
      <c r="AE716" s="618"/>
      <c r="AF716" s="618"/>
      <c r="AG716" s="87" t="s">
        <v>516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3"/>
      <c r="B717" s="635"/>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517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6"/>
      <c r="B718" s="637"/>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518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4" t="s">
        <v>262</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506</v>
      </c>
      <c r="AE719" s="596"/>
      <c r="AF719" s="59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9"/>
      <c r="B722" s="770"/>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9"/>
      <c r="B723" s="770"/>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9"/>
      <c r="B724" s="770"/>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1"/>
      <c r="B725" s="772"/>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1" t="s">
        <v>47</v>
      </c>
      <c r="B726" s="793"/>
      <c r="C726" s="806" t="s">
        <v>52</v>
      </c>
      <c r="D726" s="832"/>
      <c r="E726" s="832"/>
      <c r="F726" s="833"/>
      <c r="G726" s="567" t="s">
        <v>519</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4"/>
      <c r="B727" s="795"/>
      <c r="C727" s="739" t="s">
        <v>56</v>
      </c>
      <c r="D727" s="740"/>
      <c r="E727" s="740"/>
      <c r="F727" s="741"/>
      <c r="G727" s="564" t="s">
        <v>520</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c r="B731" s="791"/>
      <c r="C731" s="791"/>
      <c r="D731" s="791"/>
      <c r="E731" s="792"/>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1" t="s">
        <v>397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8" t="s">
        <v>467</v>
      </c>
      <c r="B737" s="196"/>
      <c r="C737" s="196"/>
      <c r="D737" s="197"/>
      <c r="E737" s="987" t="s">
        <v>521</v>
      </c>
      <c r="F737" s="987"/>
      <c r="G737" s="987"/>
      <c r="H737" s="987"/>
      <c r="I737" s="987"/>
      <c r="J737" s="987"/>
      <c r="K737" s="987"/>
      <c r="L737" s="987"/>
      <c r="M737" s="987"/>
      <c r="N737" s="351" t="s">
        <v>460</v>
      </c>
      <c r="O737" s="351"/>
      <c r="P737" s="351"/>
      <c r="Q737" s="351"/>
      <c r="R737" s="987" t="s">
        <v>523</v>
      </c>
      <c r="S737" s="987"/>
      <c r="T737" s="987"/>
      <c r="U737" s="987"/>
      <c r="V737" s="987"/>
      <c r="W737" s="987"/>
      <c r="X737" s="987"/>
      <c r="Y737" s="987"/>
      <c r="Z737" s="987"/>
      <c r="AA737" s="351" t="s">
        <v>459</v>
      </c>
      <c r="AB737" s="351"/>
      <c r="AC737" s="351"/>
      <c r="AD737" s="351"/>
      <c r="AE737" s="987" t="s">
        <v>525</v>
      </c>
      <c r="AF737" s="987"/>
      <c r="AG737" s="987"/>
      <c r="AH737" s="987"/>
      <c r="AI737" s="987"/>
      <c r="AJ737" s="987"/>
      <c r="AK737" s="987"/>
      <c r="AL737" s="987"/>
      <c r="AM737" s="987"/>
      <c r="AN737" s="351" t="s">
        <v>458</v>
      </c>
      <c r="AO737" s="351"/>
      <c r="AP737" s="351"/>
      <c r="AQ737" s="351"/>
      <c r="AR737" s="979" t="s">
        <v>527</v>
      </c>
      <c r="AS737" s="980"/>
      <c r="AT737" s="980"/>
      <c r="AU737" s="980"/>
      <c r="AV737" s="980"/>
      <c r="AW737" s="980"/>
      <c r="AX737" s="981"/>
      <c r="AY737" s="75"/>
      <c r="AZ737" s="75"/>
    </row>
    <row r="738" spans="1:52" ht="24.75" customHeight="1" x14ac:dyDescent="0.15">
      <c r="A738" s="988" t="s">
        <v>457</v>
      </c>
      <c r="B738" s="196"/>
      <c r="C738" s="196"/>
      <c r="D738" s="197"/>
      <c r="E738" s="987" t="s">
        <v>522</v>
      </c>
      <c r="F738" s="987"/>
      <c r="G738" s="987"/>
      <c r="H738" s="987"/>
      <c r="I738" s="987"/>
      <c r="J738" s="987"/>
      <c r="K738" s="987"/>
      <c r="L738" s="987"/>
      <c r="M738" s="987"/>
      <c r="N738" s="351" t="s">
        <v>456</v>
      </c>
      <c r="O738" s="351"/>
      <c r="P738" s="351"/>
      <c r="Q738" s="351"/>
      <c r="R738" s="987" t="s">
        <v>524</v>
      </c>
      <c r="S738" s="987"/>
      <c r="T738" s="987"/>
      <c r="U738" s="987"/>
      <c r="V738" s="987"/>
      <c r="W738" s="987"/>
      <c r="X738" s="987"/>
      <c r="Y738" s="987"/>
      <c r="Z738" s="987"/>
      <c r="AA738" s="351" t="s">
        <v>455</v>
      </c>
      <c r="AB738" s="351"/>
      <c r="AC738" s="351"/>
      <c r="AD738" s="351"/>
      <c r="AE738" s="987" t="s">
        <v>526</v>
      </c>
      <c r="AF738" s="987"/>
      <c r="AG738" s="987"/>
      <c r="AH738" s="987"/>
      <c r="AI738" s="987"/>
      <c r="AJ738" s="987"/>
      <c r="AK738" s="987"/>
      <c r="AL738" s="987"/>
      <c r="AM738" s="987"/>
      <c r="AN738" s="351" t="s">
        <v>451</v>
      </c>
      <c r="AO738" s="351"/>
      <c r="AP738" s="351"/>
      <c r="AQ738" s="351"/>
      <c r="AR738" s="979" t="s">
        <v>528</v>
      </c>
      <c r="AS738" s="980"/>
      <c r="AT738" s="980"/>
      <c r="AU738" s="980"/>
      <c r="AV738" s="980"/>
      <c r="AW738" s="980"/>
      <c r="AX738" s="981"/>
    </row>
    <row r="739" spans="1:52" ht="24.75" customHeight="1" thickBot="1" x14ac:dyDescent="0.2">
      <c r="A739" s="989" t="s">
        <v>447</v>
      </c>
      <c r="B739" s="990"/>
      <c r="C739" s="990"/>
      <c r="D739" s="991"/>
      <c r="E739" s="992" t="s">
        <v>479</v>
      </c>
      <c r="F739" s="982"/>
      <c r="G739" s="982"/>
      <c r="H739" s="79" t="str">
        <f>IF(E739="", "", "(")</f>
        <v>(</v>
      </c>
      <c r="I739" s="982"/>
      <c r="J739" s="982"/>
      <c r="K739" s="79" t="str">
        <f>IF(OR(I739="　", I739=""), "", "-")</f>
        <v/>
      </c>
      <c r="L739" s="983">
        <v>135</v>
      </c>
      <c r="M739" s="983"/>
      <c r="N739" s="80" t="str">
        <f>IF(O739="", "", "-")</f>
        <v/>
      </c>
      <c r="O739" s="81"/>
      <c r="P739" s="80" t="str">
        <f>IF(E739="", "", ")")</f>
        <v>)</v>
      </c>
      <c r="Q739" s="992"/>
      <c r="R739" s="982"/>
      <c r="S739" s="982"/>
      <c r="T739" s="79" t="str">
        <f>IF(Q739="", "", "(")</f>
        <v/>
      </c>
      <c r="U739" s="982"/>
      <c r="V739" s="982"/>
      <c r="W739" s="79" t="str">
        <f>IF(OR(U739="　", U739=""), "", "-")</f>
        <v/>
      </c>
      <c r="X739" s="983"/>
      <c r="Y739" s="983"/>
      <c r="Z739" s="80" t="str">
        <f>IF(AA739="", "", "-")</f>
        <v/>
      </c>
      <c r="AA739" s="81"/>
      <c r="AB739" s="80" t="str">
        <f>IF(Q739="", "", ")")</f>
        <v/>
      </c>
      <c r="AC739" s="992"/>
      <c r="AD739" s="982"/>
      <c r="AE739" s="982"/>
      <c r="AF739" s="79" t="str">
        <f>IF(AC739="", "", "(")</f>
        <v/>
      </c>
      <c r="AG739" s="982"/>
      <c r="AH739" s="982"/>
      <c r="AI739" s="79" t="str">
        <f>IF(OR(AG739="　", AG739=""), "", "-")</f>
        <v/>
      </c>
      <c r="AJ739" s="983"/>
      <c r="AK739" s="983"/>
      <c r="AL739" s="80" t="str">
        <f>IF(AM739="", "", "-")</f>
        <v/>
      </c>
      <c r="AM739" s="81"/>
      <c r="AN739" s="80" t="str">
        <f>IF(AC739="", "", ")")</f>
        <v/>
      </c>
      <c r="AO739" s="984"/>
      <c r="AP739" s="985"/>
      <c r="AQ739" s="985"/>
      <c r="AR739" s="985"/>
      <c r="AS739" s="985"/>
      <c r="AT739" s="985"/>
      <c r="AU739" s="985"/>
      <c r="AV739" s="985"/>
      <c r="AW739" s="985"/>
      <c r="AX739" s="986"/>
    </row>
    <row r="740" spans="1:52" ht="28.35" customHeight="1" x14ac:dyDescent="0.15">
      <c r="A740" s="605" t="s">
        <v>427</v>
      </c>
      <c r="B740" s="606"/>
      <c r="C740" s="606"/>
      <c r="D740" s="606"/>
      <c r="E740" s="606"/>
      <c r="F740" s="607"/>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5"/>
      <c r="B757" s="606"/>
      <c r="C757" s="606"/>
      <c r="D757" s="606"/>
      <c r="E757" s="606"/>
      <c r="F757" s="60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5"/>
      <c r="B758" s="606"/>
      <c r="C758" s="606"/>
      <c r="D758" s="606"/>
      <c r="E758" s="606"/>
      <c r="F758" s="60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5"/>
      <c r="B759" s="606"/>
      <c r="C759" s="606"/>
      <c r="D759" s="606"/>
      <c r="E759" s="606"/>
      <c r="F759" s="60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5"/>
      <c r="B760" s="606"/>
      <c r="C760" s="606"/>
      <c r="D760" s="606"/>
      <c r="E760" s="606"/>
      <c r="F760" s="60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5"/>
      <c r="B761" s="606"/>
      <c r="C761" s="606"/>
      <c r="D761" s="606"/>
      <c r="E761" s="606"/>
      <c r="F761" s="60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5"/>
      <c r="B762" s="606"/>
      <c r="C762" s="606"/>
      <c r="D762" s="606"/>
      <c r="E762" s="606"/>
      <c r="F762" s="60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5"/>
      <c r="B763" s="606"/>
      <c r="C763" s="606"/>
      <c r="D763" s="606"/>
      <c r="E763" s="606"/>
      <c r="F763" s="60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5"/>
      <c r="B764" s="606"/>
      <c r="C764" s="606"/>
      <c r="D764" s="606"/>
      <c r="E764" s="606"/>
      <c r="F764" s="60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5"/>
      <c r="B765" s="606"/>
      <c r="C765" s="606"/>
      <c r="D765" s="606"/>
      <c r="E765" s="606"/>
      <c r="F765" s="60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5"/>
      <c r="B766" s="606"/>
      <c r="C766" s="606"/>
      <c r="D766" s="606"/>
      <c r="E766" s="606"/>
      <c r="F766" s="60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5"/>
      <c r="B767" s="606"/>
      <c r="C767" s="606"/>
      <c r="D767" s="606"/>
      <c r="E767" s="606"/>
      <c r="F767" s="60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5"/>
      <c r="B768" s="606"/>
      <c r="C768" s="606"/>
      <c r="D768" s="606"/>
      <c r="E768" s="606"/>
      <c r="F768" s="60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5"/>
      <c r="B769" s="606"/>
      <c r="C769" s="606"/>
      <c r="D769" s="606"/>
      <c r="E769" s="606"/>
      <c r="F769" s="60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5"/>
      <c r="B770" s="606"/>
      <c r="C770" s="606"/>
      <c r="D770" s="606"/>
      <c r="E770" s="606"/>
      <c r="F770" s="60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5"/>
      <c r="B771" s="606"/>
      <c r="C771" s="606"/>
      <c r="D771" s="606"/>
      <c r="E771" s="606"/>
      <c r="F771" s="60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5"/>
      <c r="B772" s="606"/>
      <c r="C772" s="606"/>
      <c r="D772" s="606"/>
      <c r="E772" s="606"/>
      <c r="F772" s="60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5"/>
      <c r="B773" s="606"/>
      <c r="C773" s="606"/>
      <c r="D773" s="606"/>
      <c r="E773" s="606"/>
      <c r="F773" s="60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5"/>
      <c r="B774" s="606"/>
      <c r="C774" s="606"/>
      <c r="D774" s="606"/>
      <c r="E774" s="606"/>
      <c r="F774" s="60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5"/>
      <c r="B775" s="606"/>
      <c r="C775" s="606"/>
      <c r="D775" s="606"/>
      <c r="E775" s="606"/>
      <c r="F775" s="60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5"/>
      <c r="B776" s="606"/>
      <c r="C776" s="606"/>
      <c r="D776" s="606"/>
      <c r="E776" s="606"/>
      <c r="F776" s="60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5"/>
      <c r="B777" s="606"/>
      <c r="C777" s="606"/>
      <c r="D777" s="606"/>
      <c r="E777" s="606"/>
      <c r="F777" s="60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8"/>
      <c r="B778" s="609"/>
      <c r="C778" s="609"/>
      <c r="D778" s="609"/>
      <c r="E778" s="609"/>
      <c r="F778" s="6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9" t="s">
        <v>429</v>
      </c>
      <c r="B779" s="620"/>
      <c r="C779" s="620"/>
      <c r="D779" s="620"/>
      <c r="E779" s="620"/>
      <c r="F779" s="621"/>
      <c r="G779" s="586" t="s">
        <v>529</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554</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784"/>
    </row>
    <row r="780" spans="1:50" ht="24.75" customHeight="1" x14ac:dyDescent="0.15">
      <c r="A780" s="622"/>
      <c r="B780" s="623"/>
      <c r="C780" s="623"/>
      <c r="D780" s="623"/>
      <c r="E780" s="623"/>
      <c r="F780" s="624"/>
      <c r="G780" s="806"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9"/>
      <c r="AC780" s="806"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customHeight="1" x14ac:dyDescent="0.15">
      <c r="A781" s="622"/>
      <c r="B781" s="623"/>
      <c r="C781" s="623"/>
      <c r="D781" s="623"/>
      <c r="E781" s="623"/>
      <c r="F781" s="624"/>
      <c r="G781" s="661" t="s">
        <v>530</v>
      </c>
      <c r="H781" s="662"/>
      <c r="I781" s="662"/>
      <c r="J781" s="662"/>
      <c r="K781" s="663"/>
      <c r="L781" s="655" t="s">
        <v>531</v>
      </c>
      <c r="M781" s="656"/>
      <c r="N781" s="656"/>
      <c r="O781" s="656"/>
      <c r="P781" s="656"/>
      <c r="Q781" s="656"/>
      <c r="R781" s="656"/>
      <c r="S781" s="656"/>
      <c r="T781" s="656"/>
      <c r="U781" s="656"/>
      <c r="V781" s="656"/>
      <c r="W781" s="656"/>
      <c r="X781" s="657"/>
      <c r="Y781" s="374">
        <v>20</v>
      </c>
      <c r="Z781" s="375"/>
      <c r="AA781" s="375"/>
      <c r="AB781" s="796"/>
      <c r="AC781" s="661" t="s">
        <v>530</v>
      </c>
      <c r="AD781" s="662"/>
      <c r="AE781" s="662"/>
      <c r="AF781" s="662"/>
      <c r="AG781" s="663"/>
      <c r="AH781" s="655" t="s">
        <v>532</v>
      </c>
      <c r="AI781" s="656"/>
      <c r="AJ781" s="656"/>
      <c r="AK781" s="656"/>
      <c r="AL781" s="656"/>
      <c r="AM781" s="656"/>
      <c r="AN781" s="656"/>
      <c r="AO781" s="656"/>
      <c r="AP781" s="656"/>
      <c r="AQ781" s="656"/>
      <c r="AR781" s="656"/>
      <c r="AS781" s="656"/>
      <c r="AT781" s="657"/>
      <c r="AU781" s="374">
        <v>6</v>
      </c>
      <c r="AV781" s="375"/>
      <c r="AW781" s="375"/>
      <c r="AX781" s="376"/>
    </row>
    <row r="782" spans="1:50" ht="24.75" customHeight="1" x14ac:dyDescent="0.15">
      <c r="A782" s="622"/>
      <c r="B782" s="623"/>
      <c r="C782" s="623"/>
      <c r="D782" s="623"/>
      <c r="E782" s="623"/>
      <c r="F782" s="624"/>
      <c r="G782" s="597"/>
      <c r="H782" s="598"/>
      <c r="I782" s="598"/>
      <c r="J782" s="598"/>
      <c r="K782" s="599"/>
      <c r="L782" s="589"/>
      <c r="M782" s="590"/>
      <c r="N782" s="590"/>
      <c r="O782" s="590"/>
      <c r="P782" s="590"/>
      <c r="Q782" s="590"/>
      <c r="R782" s="590"/>
      <c r="S782" s="590"/>
      <c r="T782" s="590"/>
      <c r="U782" s="590"/>
      <c r="V782" s="590"/>
      <c r="W782" s="590"/>
      <c r="X782" s="591"/>
      <c r="Y782" s="592"/>
      <c r="Z782" s="593"/>
      <c r="AA782" s="593"/>
      <c r="AB782" s="603"/>
      <c r="AC782" s="597"/>
      <c r="AD782" s="598"/>
      <c r="AE782" s="598"/>
      <c r="AF782" s="598"/>
      <c r="AG782" s="599"/>
      <c r="AH782" s="589"/>
      <c r="AI782" s="590"/>
      <c r="AJ782" s="590"/>
      <c r="AK782" s="590"/>
      <c r="AL782" s="590"/>
      <c r="AM782" s="590"/>
      <c r="AN782" s="590"/>
      <c r="AO782" s="590"/>
      <c r="AP782" s="590"/>
      <c r="AQ782" s="590"/>
      <c r="AR782" s="590"/>
      <c r="AS782" s="590"/>
      <c r="AT782" s="591"/>
      <c r="AU782" s="592"/>
      <c r="AV782" s="593"/>
      <c r="AW782" s="593"/>
      <c r="AX782" s="594"/>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817" t="s">
        <v>20</v>
      </c>
      <c r="H791" s="818"/>
      <c r="I791" s="818"/>
      <c r="J791" s="818"/>
      <c r="K791" s="818"/>
      <c r="L791" s="819"/>
      <c r="M791" s="820"/>
      <c r="N791" s="820"/>
      <c r="O791" s="820"/>
      <c r="P791" s="820"/>
      <c r="Q791" s="820"/>
      <c r="R791" s="820"/>
      <c r="S791" s="820"/>
      <c r="T791" s="820"/>
      <c r="U791" s="820"/>
      <c r="V791" s="820"/>
      <c r="W791" s="820"/>
      <c r="X791" s="821"/>
      <c r="Y791" s="822">
        <f>SUM(Y781:AB790)</f>
        <v>20</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6</v>
      </c>
      <c r="AV791" s="823"/>
      <c r="AW791" s="823"/>
      <c r="AX791" s="825"/>
    </row>
    <row r="792" spans="1:50" ht="24.75" hidden="1" customHeight="1" x14ac:dyDescent="0.15">
      <c r="A792" s="622"/>
      <c r="B792" s="623"/>
      <c r="C792" s="623"/>
      <c r="D792" s="623"/>
      <c r="E792" s="623"/>
      <c r="F792" s="624"/>
      <c r="G792" s="828" t="s">
        <v>364</v>
      </c>
      <c r="H792" s="829"/>
      <c r="I792" s="829"/>
      <c r="J792" s="829"/>
      <c r="K792" s="829"/>
      <c r="L792" s="829"/>
      <c r="M792" s="829"/>
      <c r="N792" s="829"/>
      <c r="O792" s="829"/>
      <c r="P792" s="829"/>
      <c r="Q792" s="829"/>
      <c r="R792" s="829"/>
      <c r="S792" s="829"/>
      <c r="T792" s="829"/>
      <c r="U792" s="829"/>
      <c r="V792" s="829"/>
      <c r="W792" s="829"/>
      <c r="X792" s="829"/>
      <c r="Y792" s="829"/>
      <c r="Z792" s="829"/>
      <c r="AA792" s="829"/>
      <c r="AB792" s="830"/>
      <c r="AC792" s="828" t="s">
        <v>363</v>
      </c>
      <c r="AD792" s="829"/>
      <c r="AE792" s="829"/>
      <c r="AF792" s="829"/>
      <c r="AG792" s="829"/>
      <c r="AH792" s="829"/>
      <c r="AI792" s="829"/>
      <c r="AJ792" s="829"/>
      <c r="AK792" s="829"/>
      <c r="AL792" s="829"/>
      <c r="AM792" s="829"/>
      <c r="AN792" s="829"/>
      <c r="AO792" s="829"/>
      <c r="AP792" s="829"/>
      <c r="AQ792" s="829"/>
      <c r="AR792" s="829"/>
      <c r="AS792" s="829"/>
      <c r="AT792" s="829"/>
      <c r="AU792" s="829"/>
      <c r="AV792" s="829"/>
      <c r="AW792" s="829"/>
      <c r="AX792" s="831"/>
    </row>
    <row r="793" spans="1:50" ht="24.75" hidden="1" customHeight="1" x14ac:dyDescent="0.15">
      <c r="A793" s="622"/>
      <c r="B793" s="623"/>
      <c r="C793" s="623"/>
      <c r="D793" s="623"/>
      <c r="E793" s="623"/>
      <c r="F793" s="624"/>
      <c r="G793" s="806"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9"/>
      <c r="AC793" s="806"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15">
      <c r="A794" s="622"/>
      <c r="B794" s="623"/>
      <c r="C794" s="623"/>
      <c r="D794" s="623"/>
      <c r="E794" s="623"/>
      <c r="F794" s="624"/>
      <c r="G794" s="661"/>
      <c r="H794" s="662"/>
      <c r="I794" s="662"/>
      <c r="J794" s="662"/>
      <c r="K794" s="663"/>
      <c r="L794" s="655"/>
      <c r="M794" s="656"/>
      <c r="N794" s="656"/>
      <c r="O794" s="656"/>
      <c r="P794" s="656"/>
      <c r="Q794" s="656"/>
      <c r="R794" s="656"/>
      <c r="S794" s="656"/>
      <c r="T794" s="656"/>
      <c r="U794" s="656"/>
      <c r="V794" s="656"/>
      <c r="W794" s="656"/>
      <c r="X794" s="657"/>
      <c r="Y794" s="374"/>
      <c r="Z794" s="375"/>
      <c r="AA794" s="375"/>
      <c r="AB794" s="796"/>
      <c r="AC794" s="661"/>
      <c r="AD794" s="662"/>
      <c r="AE794" s="662"/>
      <c r="AF794" s="662"/>
      <c r="AG794" s="663"/>
      <c r="AH794" s="655"/>
      <c r="AI794" s="656"/>
      <c r="AJ794" s="656"/>
      <c r="AK794" s="656"/>
      <c r="AL794" s="656"/>
      <c r="AM794" s="656"/>
      <c r="AN794" s="656"/>
      <c r="AO794" s="656"/>
      <c r="AP794" s="656"/>
      <c r="AQ794" s="656"/>
      <c r="AR794" s="656"/>
      <c r="AS794" s="656"/>
      <c r="AT794" s="657"/>
      <c r="AU794" s="374"/>
      <c r="AV794" s="375"/>
      <c r="AW794" s="375"/>
      <c r="AX794" s="376"/>
    </row>
    <row r="795" spans="1:50"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2"/>
      <c r="B804" s="623"/>
      <c r="C804" s="623"/>
      <c r="D804" s="623"/>
      <c r="E804" s="623"/>
      <c r="F804" s="624"/>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2"/>
      <c r="B805" s="623"/>
      <c r="C805" s="623"/>
      <c r="D805" s="623"/>
      <c r="E805" s="623"/>
      <c r="F805" s="624"/>
      <c r="G805" s="828" t="s">
        <v>365</v>
      </c>
      <c r="H805" s="829"/>
      <c r="I805" s="829"/>
      <c r="J805" s="829"/>
      <c r="K805" s="829"/>
      <c r="L805" s="829"/>
      <c r="M805" s="829"/>
      <c r="N805" s="829"/>
      <c r="O805" s="829"/>
      <c r="P805" s="829"/>
      <c r="Q805" s="829"/>
      <c r="R805" s="829"/>
      <c r="S805" s="829"/>
      <c r="T805" s="829"/>
      <c r="U805" s="829"/>
      <c r="V805" s="829"/>
      <c r="W805" s="829"/>
      <c r="X805" s="829"/>
      <c r="Y805" s="829"/>
      <c r="Z805" s="829"/>
      <c r="AA805" s="829"/>
      <c r="AB805" s="830"/>
      <c r="AC805" s="828" t="s">
        <v>366</v>
      </c>
      <c r="AD805" s="829"/>
      <c r="AE805" s="829"/>
      <c r="AF805" s="829"/>
      <c r="AG805" s="829"/>
      <c r="AH805" s="829"/>
      <c r="AI805" s="829"/>
      <c r="AJ805" s="829"/>
      <c r="AK805" s="829"/>
      <c r="AL805" s="829"/>
      <c r="AM805" s="829"/>
      <c r="AN805" s="829"/>
      <c r="AO805" s="829"/>
      <c r="AP805" s="829"/>
      <c r="AQ805" s="829"/>
      <c r="AR805" s="829"/>
      <c r="AS805" s="829"/>
      <c r="AT805" s="829"/>
      <c r="AU805" s="829"/>
      <c r="AV805" s="829"/>
      <c r="AW805" s="829"/>
      <c r="AX805" s="831"/>
    </row>
    <row r="806" spans="1:50" ht="24.75" hidden="1" customHeight="1" x14ac:dyDescent="0.15">
      <c r="A806" s="622"/>
      <c r="B806" s="623"/>
      <c r="C806" s="623"/>
      <c r="D806" s="623"/>
      <c r="E806" s="623"/>
      <c r="F806" s="624"/>
      <c r="G806" s="806"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9"/>
      <c r="AC806" s="806"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15">
      <c r="A807" s="622"/>
      <c r="B807" s="623"/>
      <c r="C807" s="623"/>
      <c r="D807" s="623"/>
      <c r="E807" s="623"/>
      <c r="F807" s="624"/>
      <c r="G807" s="661"/>
      <c r="H807" s="662"/>
      <c r="I807" s="662"/>
      <c r="J807" s="662"/>
      <c r="K807" s="663"/>
      <c r="L807" s="655"/>
      <c r="M807" s="656"/>
      <c r="N807" s="656"/>
      <c r="O807" s="656"/>
      <c r="P807" s="656"/>
      <c r="Q807" s="656"/>
      <c r="R807" s="656"/>
      <c r="S807" s="656"/>
      <c r="T807" s="656"/>
      <c r="U807" s="656"/>
      <c r="V807" s="656"/>
      <c r="W807" s="656"/>
      <c r="X807" s="657"/>
      <c r="Y807" s="374"/>
      <c r="Z807" s="375"/>
      <c r="AA807" s="375"/>
      <c r="AB807" s="796"/>
      <c r="AC807" s="661"/>
      <c r="AD807" s="662"/>
      <c r="AE807" s="662"/>
      <c r="AF807" s="662"/>
      <c r="AG807" s="663"/>
      <c r="AH807" s="655"/>
      <c r="AI807" s="656"/>
      <c r="AJ807" s="656"/>
      <c r="AK807" s="656"/>
      <c r="AL807" s="656"/>
      <c r="AM807" s="656"/>
      <c r="AN807" s="656"/>
      <c r="AO807" s="656"/>
      <c r="AP807" s="656"/>
      <c r="AQ807" s="656"/>
      <c r="AR807" s="656"/>
      <c r="AS807" s="656"/>
      <c r="AT807" s="657"/>
      <c r="AU807" s="374"/>
      <c r="AV807" s="375"/>
      <c r="AW807" s="375"/>
      <c r="AX807" s="376"/>
    </row>
    <row r="808" spans="1:50"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2"/>
      <c r="B817" s="623"/>
      <c r="C817" s="623"/>
      <c r="D817" s="623"/>
      <c r="E817" s="623"/>
      <c r="F817" s="624"/>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2"/>
      <c r="B818" s="623"/>
      <c r="C818" s="623"/>
      <c r="D818" s="623"/>
      <c r="E818" s="623"/>
      <c r="F818" s="624"/>
      <c r="G818" s="828" t="s">
        <v>340</v>
      </c>
      <c r="H818" s="829"/>
      <c r="I818" s="829"/>
      <c r="J818" s="829"/>
      <c r="K818" s="829"/>
      <c r="L818" s="829"/>
      <c r="M818" s="829"/>
      <c r="N818" s="829"/>
      <c r="O818" s="829"/>
      <c r="P818" s="829"/>
      <c r="Q818" s="829"/>
      <c r="R818" s="829"/>
      <c r="S818" s="829"/>
      <c r="T818" s="829"/>
      <c r="U818" s="829"/>
      <c r="V818" s="829"/>
      <c r="W818" s="829"/>
      <c r="X818" s="829"/>
      <c r="Y818" s="829"/>
      <c r="Z818" s="829"/>
      <c r="AA818" s="829"/>
      <c r="AB818" s="830"/>
      <c r="AC818" s="828" t="s">
        <v>298</v>
      </c>
      <c r="AD818" s="829"/>
      <c r="AE818" s="829"/>
      <c r="AF818" s="829"/>
      <c r="AG818" s="829"/>
      <c r="AH818" s="829"/>
      <c r="AI818" s="829"/>
      <c r="AJ818" s="829"/>
      <c r="AK818" s="829"/>
      <c r="AL818" s="829"/>
      <c r="AM818" s="829"/>
      <c r="AN818" s="829"/>
      <c r="AO818" s="829"/>
      <c r="AP818" s="829"/>
      <c r="AQ818" s="829"/>
      <c r="AR818" s="829"/>
      <c r="AS818" s="829"/>
      <c r="AT818" s="829"/>
      <c r="AU818" s="829"/>
      <c r="AV818" s="829"/>
      <c r="AW818" s="829"/>
      <c r="AX818" s="831"/>
    </row>
    <row r="819" spans="1:50" ht="24.75" hidden="1" customHeight="1" x14ac:dyDescent="0.15">
      <c r="A819" s="622"/>
      <c r="B819" s="623"/>
      <c r="C819" s="623"/>
      <c r="D819" s="623"/>
      <c r="E819" s="623"/>
      <c r="F819" s="624"/>
      <c r="G819" s="806"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9"/>
      <c r="AC819" s="806"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15">
      <c r="A820" s="622"/>
      <c r="B820" s="623"/>
      <c r="C820" s="623"/>
      <c r="D820" s="623"/>
      <c r="E820" s="623"/>
      <c r="F820" s="624"/>
      <c r="G820" s="661"/>
      <c r="H820" s="662"/>
      <c r="I820" s="662"/>
      <c r="J820" s="662"/>
      <c r="K820" s="663"/>
      <c r="L820" s="655"/>
      <c r="M820" s="656"/>
      <c r="N820" s="656"/>
      <c r="O820" s="656"/>
      <c r="P820" s="656"/>
      <c r="Q820" s="656"/>
      <c r="R820" s="656"/>
      <c r="S820" s="656"/>
      <c r="T820" s="656"/>
      <c r="U820" s="656"/>
      <c r="V820" s="656"/>
      <c r="W820" s="656"/>
      <c r="X820" s="657"/>
      <c r="Y820" s="374"/>
      <c r="Z820" s="375"/>
      <c r="AA820" s="375"/>
      <c r="AB820" s="796"/>
      <c r="AC820" s="661"/>
      <c r="AD820" s="662"/>
      <c r="AE820" s="662"/>
      <c r="AF820" s="662"/>
      <c r="AG820" s="663"/>
      <c r="AH820" s="655"/>
      <c r="AI820" s="656"/>
      <c r="AJ820" s="656"/>
      <c r="AK820" s="656"/>
      <c r="AL820" s="656"/>
      <c r="AM820" s="656"/>
      <c r="AN820" s="656"/>
      <c r="AO820" s="656"/>
      <c r="AP820" s="656"/>
      <c r="AQ820" s="656"/>
      <c r="AR820" s="656"/>
      <c r="AS820" s="656"/>
      <c r="AT820" s="657"/>
      <c r="AU820" s="374"/>
      <c r="AV820" s="375"/>
      <c r="AW820" s="375"/>
      <c r="AX820" s="376"/>
    </row>
    <row r="821" spans="1:50"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533</v>
      </c>
      <c r="D837" s="333"/>
      <c r="E837" s="333"/>
      <c r="F837" s="333"/>
      <c r="G837" s="333"/>
      <c r="H837" s="333"/>
      <c r="I837" s="333"/>
      <c r="J837" s="334">
        <v>2000012100001</v>
      </c>
      <c r="K837" s="335"/>
      <c r="L837" s="335"/>
      <c r="M837" s="335"/>
      <c r="N837" s="335"/>
      <c r="O837" s="335"/>
      <c r="P837" s="348" t="s">
        <v>532</v>
      </c>
      <c r="Q837" s="336"/>
      <c r="R837" s="336"/>
      <c r="S837" s="336"/>
      <c r="T837" s="336"/>
      <c r="U837" s="336"/>
      <c r="V837" s="336"/>
      <c r="W837" s="336"/>
      <c r="X837" s="336"/>
      <c r="Y837" s="337">
        <v>20</v>
      </c>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534</v>
      </c>
      <c r="D838" s="333"/>
      <c r="E838" s="333"/>
      <c r="F838" s="333"/>
      <c r="G838" s="333"/>
      <c r="H838" s="333"/>
      <c r="I838" s="333"/>
      <c r="J838" s="334">
        <v>2000012100001</v>
      </c>
      <c r="K838" s="335"/>
      <c r="L838" s="335"/>
      <c r="M838" s="335"/>
      <c r="N838" s="335"/>
      <c r="O838" s="335"/>
      <c r="P838" s="348" t="s">
        <v>532</v>
      </c>
      <c r="Q838" s="336"/>
      <c r="R838" s="336"/>
      <c r="S838" s="336"/>
      <c r="T838" s="336"/>
      <c r="U838" s="336"/>
      <c r="V838" s="336"/>
      <c r="W838" s="336"/>
      <c r="X838" s="336"/>
      <c r="Y838" s="337">
        <v>16.399999999999999</v>
      </c>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535</v>
      </c>
      <c r="D839" s="333"/>
      <c r="E839" s="333"/>
      <c r="F839" s="333"/>
      <c r="G839" s="333"/>
      <c r="H839" s="333"/>
      <c r="I839" s="333"/>
      <c r="J839" s="334">
        <v>2000012100001</v>
      </c>
      <c r="K839" s="335"/>
      <c r="L839" s="335"/>
      <c r="M839" s="335"/>
      <c r="N839" s="335"/>
      <c r="O839" s="335"/>
      <c r="P839" s="348" t="s">
        <v>532</v>
      </c>
      <c r="Q839" s="336"/>
      <c r="R839" s="336"/>
      <c r="S839" s="336"/>
      <c r="T839" s="336"/>
      <c r="U839" s="336"/>
      <c r="V839" s="336"/>
      <c r="W839" s="336"/>
      <c r="X839" s="336"/>
      <c r="Y839" s="337">
        <v>16.3</v>
      </c>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536</v>
      </c>
      <c r="D840" s="333"/>
      <c r="E840" s="333"/>
      <c r="F840" s="333"/>
      <c r="G840" s="333"/>
      <c r="H840" s="333"/>
      <c r="I840" s="333"/>
      <c r="J840" s="334">
        <v>2000012100001</v>
      </c>
      <c r="K840" s="335"/>
      <c r="L840" s="335"/>
      <c r="M840" s="335"/>
      <c r="N840" s="335"/>
      <c r="O840" s="335"/>
      <c r="P840" s="348" t="s">
        <v>532</v>
      </c>
      <c r="Q840" s="336"/>
      <c r="R840" s="336"/>
      <c r="S840" s="336"/>
      <c r="T840" s="336"/>
      <c r="U840" s="336"/>
      <c r="V840" s="336"/>
      <c r="W840" s="336"/>
      <c r="X840" s="336"/>
      <c r="Y840" s="337">
        <v>12.2</v>
      </c>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47" t="s">
        <v>537</v>
      </c>
      <c r="D841" s="333"/>
      <c r="E841" s="333"/>
      <c r="F841" s="333"/>
      <c r="G841" s="333"/>
      <c r="H841" s="333"/>
      <c r="I841" s="333"/>
      <c r="J841" s="334">
        <v>2000012100001</v>
      </c>
      <c r="K841" s="335"/>
      <c r="L841" s="335"/>
      <c r="M841" s="335"/>
      <c r="N841" s="335"/>
      <c r="O841" s="335"/>
      <c r="P841" s="348" t="s">
        <v>532</v>
      </c>
      <c r="Q841" s="336"/>
      <c r="R841" s="336"/>
      <c r="S841" s="336"/>
      <c r="T841" s="336"/>
      <c r="U841" s="336"/>
      <c r="V841" s="336"/>
      <c r="W841" s="336"/>
      <c r="X841" s="336"/>
      <c r="Y841" s="337">
        <v>10.6</v>
      </c>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6</v>
      </c>
      <c r="B842" s="362">
        <v>1</v>
      </c>
      <c r="C842" s="347" t="s">
        <v>538</v>
      </c>
      <c r="D842" s="333"/>
      <c r="E842" s="333"/>
      <c r="F842" s="333"/>
      <c r="G842" s="333"/>
      <c r="H842" s="333"/>
      <c r="I842" s="333"/>
      <c r="J842" s="334">
        <v>2000012100001</v>
      </c>
      <c r="K842" s="335"/>
      <c r="L842" s="335"/>
      <c r="M842" s="335"/>
      <c r="N842" s="335"/>
      <c r="O842" s="335"/>
      <c r="P842" s="348" t="s">
        <v>532</v>
      </c>
      <c r="Q842" s="336"/>
      <c r="R842" s="336"/>
      <c r="S842" s="336"/>
      <c r="T842" s="336"/>
      <c r="U842" s="336"/>
      <c r="V842" s="336"/>
      <c r="W842" s="336"/>
      <c r="X842" s="336"/>
      <c r="Y842" s="337">
        <v>8</v>
      </c>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47" t="s">
        <v>539</v>
      </c>
      <c r="D843" s="333"/>
      <c r="E843" s="333"/>
      <c r="F843" s="333"/>
      <c r="G843" s="333"/>
      <c r="H843" s="333"/>
      <c r="I843" s="333"/>
      <c r="J843" s="334">
        <v>2000012100001</v>
      </c>
      <c r="K843" s="335"/>
      <c r="L843" s="335"/>
      <c r="M843" s="335"/>
      <c r="N843" s="335"/>
      <c r="O843" s="335"/>
      <c r="P843" s="348" t="s">
        <v>532</v>
      </c>
      <c r="Q843" s="336"/>
      <c r="R843" s="336"/>
      <c r="S843" s="336"/>
      <c r="T843" s="336"/>
      <c r="U843" s="336"/>
      <c r="V843" s="336"/>
      <c r="W843" s="336"/>
      <c r="X843" s="336"/>
      <c r="Y843" s="337">
        <v>6.3</v>
      </c>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47" t="s">
        <v>540</v>
      </c>
      <c r="D844" s="333"/>
      <c r="E844" s="333"/>
      <c r="F844" s="333"/>
      <c r="G844" s="333"/>
      <c r="H844" s="333"/>
      <c r="I844" s="333"/>
      <c r="J844" s="334">
        <v>2000012100001</v>
      </c>
      <c r="K844" s="335"/>
      <c r="L844" s="335"/>
      <c r="M844" s="335"/>
      <c r="N844" s="335"/>
      <c r="O844" s="335"/>
      <c r="P844" s="348" t="s">
        <v>532</v>
      </c>
      <c r="Q844" s="336"/>
      <c r="R844" s="336"/>
      <c r="S844" s="336"/>
      <c r="T844" s="336"/>
      <c r="U844" s="336"/>
      <c r="V844" s="336"/>
      <c r="W844" s="336"/>
      <c r="X844" s="336"/>
      <c r="Y844" s="337">
        <v>3.4</v>
      </c>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47" t="s">
        <v>541</v>
      </c>
      <c r="D845" s="333"/>
      <c r="E845" s="333"/>
      <c r="F845" s="333"/>
      <c r="G845" s="333"/>
      <c r="H845" s="333"/>
      <c r="I845" s="333"/>
      <c r="J845" s="334">
        <v>2000012100001</v>
      </c>
      <c r="K845" s="335"/>
      <c r="L845" s="335"/>
      <c r="M845" s="335"/>
      <c r="N845" s="335"/>
      <c r="O845" s="335"/>
      <c r="P845" s="348" t="s">
        <v>532</v>
      </c>
      <c r="Q845" s="336"/>
      <c r="R845" s="336"/>
      <c r="S845" s="336"/>
      <c r="T845" s="336"/>
      <c r="U845" s="336"/>
      <c r="V845" s="336"/>
      <c r="W845" s="336"/>
      <c r="X845" s="336"/>
      <c r="Y845" s="337">
        <v>1.5</v>
      </c>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545</v>
      </c>
      <c r="D870" s="333"/>
      <c r="E870" s="333"/>
      <c r="F870" s="333"/>
      <c r="G870" s="333"/>
      <c r="H870" s="333"/>
      <c r="I870" s="333"/>
      <c r="J870" s="334">
        <v>5160001005176</v>
      </c>
      <c r="K870" s="335"/>
      <c r="L870" s="335"/>
      <c r="M870" s="335"/>
      <c r="N870" s="335"/>
      <c r="O870" s="335"/>
      <c r="P870" s="348" t="s">
        <v>532</v>
      </c>
      <c r="Q870" s="336"/>
      <c r="R870" s="336"/>
      <c r="S870" s="336"/>
      <c r="T870" s="336"/>
      <c r="U870" s="336"/>
      <c r="V870" s="336"/>
      <c r="W870" s="336"/>
      <c r="X870" s="336"/>
      <c r="Y870" s="337">
        <v>6</v>
      </c>
      <c r="Z870" s="338"/>
      <c r="AA870" s="338"/>
      <c r="AB870" s="339"/>
      <c r="AC870" s="349" t="s">
        <v>416</v>
      </c>
      <c r="AD870" s="357"/>
      <c r="AE870" s="357"/>
      <c r="AF870" s="357"/>
      <c r="AG870" s="357"/>
      <c r="AH870" s="358">
        <v>2</v>
      </c>
      <c r="AI870" s="359"/>
      <c r="AJ870" s="359"/>
      <c r="AK870" s="359"/>
      <c r="AL870" s="343">
        <v>97.2</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546</v>
      </c>
      <c r="D871" s="333"/>
      <c r="E871" s="333"/>
      <c r="F871" s="333"/>
      <c r="G871" s="333"/>
      <c r="H871" s="333"/>
      <c r="I871" s="333"/>
      <c r="J871" s="334">
        <v>7010001022589</v>
      </c>
      <c r="K871" s="335"/>
      <c r="L871" s="335"/>
      <c r="M871" s="335"/>
      <c r="N871" s="335"/>
      <c r="O871" s="335"/>
      <c r="P871" s="348" t="s">
        <v>532</v>
      </c>
      <c r="Q871" s="336"/>
      <c r="R871" s="336"/>
      <c r="S871" s="336"/>
      <c r="T871" s="336"/>
      <c r="U871" s="336"/>
      <c r="V871" s="336"/>
      <c r="W871" s="336"/>
      <c r="X871" s="336"/>
      <c r="Y871" s="337">
        <v>4.5</v>
      </c>
      <c r="Z871" s="338"/>
      <c r="AA871" s="338"/>
      <c r="AB871" s="339"/>
      <c r="AC871" s="349" t="s">
        <v>415</v>
      </c>
      <c r="AD871" s="357"/>
      <c r="AE871" s="357"/>
      <c r="AF871" s="357"/>
      <c r="AG871" s="357"/>
      <c r="AH871" s="358">
        <v>3</v>
      </c>
      <c r="AI871" s="359"/>
      <c r="AJ871" s="359"/>
      <c r="AK871" s="359"/>
      <c r="AL871" s="343">
        <v>98.1</v>
      </c>
      <c r="AM871" s="344"/>
      <c r="AN871" s="344"/>
      <c r="AO871" s="345"/>
      <c r="AP871" s="346"/>
      <c r="AQ871" s="346"/>
      <c r="AR871" s="346"/>
      <c r="AS871" s="346"/>
      <c r="AT871" s="346"/>
      <c r="AU871" s="346"/>
      <c r="AV871" s="346"/>
      <c r="AW871" s="346"/>
      <c r="AX871" s="346"/>
    </row>
    <row r="872" spans="1:50" ht="30" customHeight="1" x14ac:dyDescent="0.15">
      <c r="A872" s="362">
        <v>3</v>
      </c>
      <c r="B872" s="362">
        <v>1</v>
      </c>
      <c r="C872" s="347" t="s">
        <v>547</v>
      </c>
      <c r="D872" s="333"/>
      <c r="E872" s="333"/>
      <c r="F872" s="333"/>
      <c r="G872" s="333"/>
      <c r="H872" s="333"/>
      <c r="I872" s="333"/>
      <c r="J872" s="334">
        <v>7430001001757</v>
      </c>
      <c r="K872" s="335"/>
      <c r="L872" s="335"/>
      <c r="M872" s="335"/>
      <c r="N872" s="335"/>
      <c r="O872" s="335"/>
      <c r="P872" s="348" t="s">
        <v>532</v>
      </c>
      <c r="Q872" s="336"/>
      <c r="R872" s="336"/>
      <c r="S872" s="336"/>
      <c r="T872" s="336"/>
      <c r="U872" s="336"/>
      <c r="V872" s="336"/>
      <c r="W872" s="336"/>
      <c r="X872" s="336"/>
      <c r="Y872" s="337">
        <v>4</v>
      </c>
      <c r="Z872" s="338"/>
      <c r="AA872" s="338"/>
      <c r="AB872" s="339"/>
      <c r="AC872" s="349" t="s">
        <v>415</v>
      </c>
      <c r="AD872" s="357"/>
      <c r="AE872" s="357"/>
      <c r="AF872" s="357"/>
      <c r="AG872" s="357"/>
      <c r="AH872" s="358">
        <v>3</v>
      </c>
      <c r="AI872" s="359"/>
      <c r="AJ872" s="359"/>
      <c r="AK872" s="359"/>
      <c r="AL872" s="343">
        <v>86</v>
      </c>
      <c r="AM872" s="344"/>
      <c r="AN872" s="344"/>
      <c r="AO872" s="345"/>
      <c r="AP872" s="346"/>
      <c r="AQ872" s="346"/>
      <c r="AR872" s="346"/>
      <c r="AS872" s="346"/>
      <c r="AT872" s="346"/>
      <c r="AU872" s="346"/>
      <c r="AV872" s="346"/>
      <c r="AW872" s="346"/>
      <c r="AX872" s="346"/>
    </row>
    <row r="873" spans="1:50" ht="30" customHeight="1" x14ac:dyDescent="0.15">
      <c r="A873" s="362">
        <v>4</v>
      </c>
      <c r="B873" s="362">
        <v>1</v>
      </c>
      <c r="C873" s="347" t="s">
        <v>548</v>
      </c>
      <c r="D873" s="333"/>
      <c r="E873" s="333"/>
      <c r="F873" s="333"/>
      <c r="G873" s="333"/>
      <c r="H873" s="333"/>
      <c r="I873" s="333"/>
      <c r="J873" s="334">
        <v>1380001004696</v>
      </c>
      <c r="K873" s="335"/>
      <c r="L873" s="335"/>
      <c r="M873" s="335"/>
      <c r="N873" s="335"/>
      <c r="O873" s="335"/>
      <c r="P873" s="348" t="s">
        <v>532</v>
      </c>
      <c r="Q873" s="336"/>
      <c r="R873" s="336"/>
      <c r="S873" s="336"/>
      <c r="T873" s="336"/>
      <c r="U873" s="336"/>
      <c r="V873" s="336"/>
      <c r="W873" s="336"/>
      <c r="X873" s="336"/>
      <c r="Y873" s="337">
        <v>3.8</v>
      </c>
      <c r="Z873" s="338"/>
      <c r="AA873" s="338"/>
      <c r="AB873" s="339"/>
      <c r="AC873" s="349" t="s">
        <v>416</v>
      </c>
      <c r="AD873" s="357"/>
      <c r="AE873" s="357"/>
      <c r="AF873" s="357"/>
      <c r="AG873" s="357"/>
      <c r="AH873" s="358">
        <v>1</v>
      </c>
      <c r="AI873" s="359"/>
      <c r="AJ873" s="359"/>
      <c r="AK873" s="359"/>
      <c r="AL873" s="343">
        <v>98.5</v>
      </c>
      <c r="AM873" s="344"/>
      <c r="AN873" s="344"/>
      <c r="AO873" s="345"/>
      <c r="AP873" s="346"/>
      <c r="AQ873" s="346"/>
      <c r="AR873" s="346"/>
      <c r="AS873" s="346"/>
      <c r="AT873" s="346"/>
      <c r="AU873" s="346"/>
      <c r="AV873" s="346"/>
      <c r="AW873" s="346"/>
      <c r="AX873" s="346"/>
    </row>
    <row r="874" spans="1:50" ht="30" customHeight="1" x14ac:dyDescent="0.15">
      <c r="A874" s="362">
        <v>5</v>
      </c>
      <c r="B874" s="362">
        <v>1</v>
      </c>
      <c r="C874" s="347" t="s">
        <v>549</v>
      </c>
      <c r="D874" s="333"/>
      <c r="E874" s="333"/>
      <c r="F874" s="333"/>
      <c r="G874" s="333"/>
      <c r="H874" s="333"/>
      <c r="I874" s="333"/>
      <c r="J874" s="334">
        <v>7010001022589</v>
      </c>
      <c r="K874" s="335"/>
      <c r="L874" s="335"/>
      <c r="M874" s="335"/>
      <c r="N874" s="335"/>
      <c r="O874" s="335"/>
      <c r="P874" s="348" t="s">
        <v>532</v>
      </c>
      <c r="Q874" s="336"/>
      <c r="R874" s="336"/>
      <c r="S874" s="336"/>
      <c r="T874" s="336"/>
      <c r="U874" s="336"/>
      <c r="V874" s="336"/>
      <c r="W874" s="336"/>
      <c r="X874" s="336"/>
      <c r="Y874" s="337">
        <v>3.5</v>
      </c>
      <c r="Z874" s="338"/>
      <c r="AA874" s="338"/>
      <c r="AB874" s="339"/>
      <c r="AC874" s="349" t="s">
        <v>415</v>
      </c>
      <c r="AD874" s="357"/>
      <c r="AE874" s="357"/>
      <c r="AF874" s="357"/>
      <c r="AG874" s="357"/>
      <c r="AH874" s="358">
        <v>2</v>
      </c>
      <c r="AI874" s="359"/>
      <c r="AJ874" s="359"/>
      <c r="AK874" s="359"/>
      <c r="AL874" s="343">
        <v>96</v>
      </c>
      <c r="AM874" s="344"/>
      <c r="AN874" s="344"/>
      <c r="AO874" s="345"/>
      <c r="AP874" s="346"/>
      <c r="AQ874" s="346"/>
      <c r="AR874" s="346"/>
      <c r="AS874" s="346"/>
      <c r="AT874" s="346"/>
      <c r="AU874" s="346"/>
      <c r="AV874" s="346"/>
      <c r="AW874" s="346"/>
      <c r="AX874" s="346"/>
    </row>
    <row r="875" spans="1:50" ht="30" customHeight="1" x14ac:dyDescent="0.15">
      <c r="A875" s="362">
        <v>6</v>
      </c>
      <c r="B875" s="362">
        <v>1</v>
      </c>
      <c r="C875" s="347" t="s">
        <v>550</v>
      </c>
      <c r="D875" s="333"/>
      <c r="E875" s="333"/>
      <c r="F875" s="333"/>
      <c r="G875" s="333"/>
      <c r="H875" s="333"/>
      <c r="I875" s="333"/>
      <c r="J875" s="334">
        <v>8120005003053</v>
      </c>
      <c r="K875" s="335"/>
      <c r="L875" s="335"/>
      <c r="M875" s="335"/>
      <c r="N875" s="335"/>
      <c r="O875" s="335"/>
      <c r="P875" s="348" t="s">
        <v>532</v>
      </c>
      <c r="Q875" s="336"/>
      <c r="R875" s="336"/>
      <c r="S875" s="336"/>
      <c r="T875" s="336"/>
      <c r="U875" s="336"/>
      <c r="V875" s="336"/>
      <c r="W875" s="336"/>
      <c r="X875" s="336"/>
      <c r="Y875" s="337">
        <v>3.2</v>
      </c>
      <c r="Z875" s="338"/>
      <c r="AA875" s="338"/>
      <c r="AB875" s="339"/>
      <c r="AC875" s="349" t="s">
        <v>416</v>
      </c>
      <c r="AD875" s="357"/>
      <c r="AE875" s="357"/>
      <c r="AF875" s="357"/>
      <c r="AG875" s="357"/>
      <c r="AH875" s="358">
        <v>1</v>
      </c>
      <c r="AI875" s="359"/>
      <c r="AJ875" s="359"/>
      <c r="AK875" s="359"/>
      <c r="AL875" s="343">
        <v>99.2</v>
      </c>
      <c r="AM875" s="344"/>
      <c r="AN875" s="344"/>
      <c r="AO875" s="345"/>
      <c r="AP875" s="346"/>
      <c r="AQ875" s="346"/>
      <c r="AR875" s="346"/>
      <c r="AS875" s="346"/>
      <c r="AT875" s="346"/>
      <c r="AU875" s="346"/>
      <c r="AV875" s="346"/>
      <c r="AW875" s="346"/>
      <c r="AX875" s="346"/>
    </row>
    <row r="876" spans="1:50" ht="30" customHeight="1" x14ac:dyDescent="0.15">
      <c r="A876" s="362">
        <v>7</v>
      </c>
      <c r="B876" s="362">
        <v>1</v>
      </c>
      <c r="C876" s="347" t="s">
        <v>551</v>
      </c>
      <c r="D876" s="333"/>
      <c r="E876" s="333"/>
      <c r="F876" s="333"/>
      <c r="G876" s="333"/>
      <c r="H876" s="333"/>
      <c r="I876" s="333"/>
      <c r="J876" s="334">
        <v>4350001006833</v>
      </c>
      <c r="K876" s="335"/>
      <c r="L876" s="335"/>
      <c r="M876" s="335"/>
      <c r="N876" s="335"/>
      <c r="O876" s="335"/>
      <c r="P876" s="348" t="s">
        <v>532</v>
      </c>
      <c r="Q876" s="336"/>
      <c r="R876" s="336"/>
      <c r="S876" s="336"/>
      <c r="T876" s="336"/>
      <c r="U876" s="336"/>
      <c r="V876" s="336"/>
      <c r="W876" s="336"/>
      <c r="X876" s="336"/>
      <c r="Y876" s="337">
        <v>3.2</v>
      </c>
      <c r="Z876" s="338"/>
      <c r="AA876" s="338"/>
      <c r="AB876" s="339"/>
      <c r="AC876" s="349" t="s">
        <v>415</v>
      </c>
      <c r="AD876" s="357"/>
      <c r="AE876" s="357"/>
      <c r="AF876" s="357"/>
      <c r="AG876" s="357"/>
      <c r="AH876" s="358">
        <v>2</v>
      </c>
      <c r="AI876" s="359"/>
      <c r="AJ876" s="359"/>
      <c r="AK876" s="359"/>
      <c r="AL876" s="343">
        <v>74.400000000000006</v>
      </c>
      <c r="AM876" s="344"/>
      <c r="AN876" s="344"/>
      <c r="AO876" s="345"/>
      <c r="AP876" s="346"/>
      <c r="AQ876" s="346"/>
      <c r="AR876" s="346"/>
      <c r="AS876" s="346"/>
      <c r="AT876" s="346"/>
      <c r="AU876" s="346"/>
      <c r="AV876" s="346"/>
      <c r="AW876" s="346"/>
      <c r="AX876" s="346"/>
    </row>
    <row r="877" spans="1:50" ht="30" customHeight="1" x14ac:dyDescent="0.15">
      <c r="A877" s="362">
        <v>8</v>
      </c>
      <c r="B877" s="362">
        <v>1</v>
      </c>
      <c r="C877" s="347" t="s">
        <v>552</v>
      </c>
      <c r="D877" s="333"/>
      <c r="E877" s="333"/>
      <c r="F877" s="333"/>
      <c r="G877" s="333"/>
      <c r="H877" s="333"/>
      <c r="I877" s="333"/>
      <c r="J877" s="334">
        <v>8110001002902</v>
      </c>
      <c r="K877" s="335"/>
      <c r="L877" s="335"/>
      <c r="M877" s="335"/>
      <c r="N877" s="335"/>
      <c r="O877" s="335"/>
      <c r="P877" s="348" t="s">
        <v>532</v>
      </c>
      <c r="Q877" s="336"/>
      <c r="R877" s="336"/>
      <c r="S877" s="336"/>
      <c r="T877" s="336"/>
      <c r="U877" s="336"/>
      <c r="V877" s="336"/>
      <c r="W877" s="336"/>
      <c r="X877" s="336"/>
      <c r="Y877" s="337">
        <v>3.1</v>
      </c>
      <c r="Z877" s="338"/>
      <c r="AA877" s="338"/>
      <c r="AB877" s="339"/>
      <c r="AC877" s="349" t="s">
        <v>415</v>
      </c>
      <c r="AD877" s="357"/>
      <c r="AE877" s="357"/>
      <c r="AF877" s="357"/>
      <c r="AG877" s="357"/>
      <c r="AH877" s="358">
        <v>2</v>
      </c>
      <c r="AI877" s="359"/>
      <c r="AJ877" s="359"/>
      <c r="AK877" s="359"/>
      <c r="AL877" s="343">
        <v>97.6</v>
      </c>
      <c r="AM877" s="344"/>
      <c r="AN877" s="344"/>
      <c r="AO877" s="345"/>
      <c r="AP877" s="346"/>
      <c r="AQ877" s="346"/>
      <c r="AR877" s="346"/>
      <c r="AS877" s="346"/>
      <c r="AT877" s="346"/>
      <c r="AU877" s="346"/>
      <c r="AV877" s="346"/>
      <c r="AW877" s="346"/>
      <c r="AX877" s="346"/>
    </row>
    <row r="878" spans="1:50" ht="30" customHeight="1" x14ac:dyDescent="0.15">
      <c r="A878" s="362">
        <v>9</v>
      </c>
      <c r="B878" s="362">
        <v>1</v>
      </c>
      <c r="C878" s="347" t="s">
        <v>542</v>
      </c>
      <c r="D878" s="333"/>
      <c r="E878" s="333"/>
      <c r="F878" s="333"/>
      <c r="G878" s="333"/>
      <c r="H878" s="333"/>
      <c r="I878" s="333"/>
      <c r="J878" s="334">
        <v>7010001022589</v>
      </c>
      <c r="K878" s="335"/>
      <c r="L878" s="335"/>
      <c r="M878" s="335"/>
      <c r="N878" s="335"/>
      <c r="O878" s="335"/>
      <c r="P878" s="348" t="s">
        <v>532</v>
      </c>
      <c r="Q878" s="336"/>
      <c r="R878" s="336"/>
      <c r="S878" s="336"/>
      <c r="T878" s="336"/>
      <c r="U878" s="336"/>
      <c r="V878" s="336"/>
      <c r="W878" s="336"/>
      <c r="X878" s="336"/>
      <c r="Y878" s="337">
        <v>3</v>
      </c>
      <c r="Z878" s="338"/>
      <c r="AA878" s="338"/>
      <c r="AB878" s="339"/>
      <c r="AC878" s="349" t="s">
        <v>415</v>
      </c>
      <c r="AD878" s="357"/>
      <c r="AE878" s="357"/>
      <c r="AF878" s="357"/>
      <c r="AG878" s="357"/>
      <c r="AH878" s="358">
        <v>2</v>
      </c>
      <c r="AI878" s="359"/>
      <c r="AJ878" s="359"/>
      <c r="AK878" s="359"/>
      <c r="AL878" s="343">
        <v>96</v>
      </c>
      <c r="AM878" s="344"/>
      <c r="AN878" s="344"/>
      <c r="AO878" s="345"/>
      <c r="AP878" s="346"/>
      <c r="AQ878" s="346"/>
      <c r="AR878" s="346"/>
      <c r="AS878" s="346"/>
      <c r="AT878" s="346"/>
      <c r="AU878" s="346"/>
      <c r="AV878" s="346"/>
      <c r="AW878" s="346"/>
      <c r="AX878" s="346"/>
    </row>
    <row r="879" spans="1:50" ht="30" customHeight="1" x14ac:dyDescent="0.15">
      <c r="A879" s="362">
        <v>10</v>
      </c>
      <c r="B879" s="362">
        <v>1</v>
      </c>
      <c r="C879" s="347" t="s">
        <v>553</v>
      </c>
      <c r="D879" s="333"/>
      <c r="E879" s="333"/>
      <c r="F879" s="333"/>
      <c r="G879" s="333"/>
      <c r="H879" s="333"/>
      <c r="I879" s="333"/>
      <c r="J879" s="334">
        <v>8010401009458</v>
      </c>
      <c r="K879" s="335"/>
      <c r="L879" s="335"/>
      <c r="M879" s="335"/>
      <c r="N879" s="335"/>
      <c r="O879" s="335"/>
      <c r="P879" s="348" t="s">
        <v>532</v>
      </c>
      <c r="Q879" s="336"/>
      <c r="R879" s="336"/>
      <c r="S879" s="336"/>
      <c r="T879" s="336"/>
      <c r="U879" s="336"/>
      <c r="V879" s="336"/>
      <c r="W879" s="336"/>
      <c r="X879" s="336"/>
      <c r="Y879" s="337">
        <v>2.9</v>
      </c>
      <c r="Z879" s="338"/>
      <c r="AA879" s="338"/>
      <c r="AB879" s="339"/>
      <c r="AC879" s="349" t="s">
        <v>415</v>
      </c>
      <c r="AD879" s="357"/>
      <c r="AE879" s="357"/>
      <c r="AF879" s="357"/>
      <c r="AG879" s="357"/>
      <c r="AH879" s="358">
        <v>1</v>
      </c>
      <c r="AI879" s="359"/>
      <c r="AJ879" s="359"/>
      <c r="AK879" s="359"/>
      <c r="AL879" s="343">
        <v>97.8</v>
      </c>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9" priority="14055">
      <formula>IF(RIGHT(TEXT(AK14,"0.#"),1)=".",FALSE,TRUE)</formula>
    </cfRule>
    <cfRule type="expression" dxfId="2108" priority="14056">
      <formula>IF(RIGHT(TEXT(AK14,"0.#"),1)=".",TRUE,FALSE)</formula>
    </cfRule>
  </conditionalFormatting>
  <conditionalFormatting sqref="P18:AX18">
    <cfRule type="expression" dxfId="2107" priority="13931">
      <formula>IF(RIGHT(TEXT(P18,"0.#"),1)=".",FALSE,TRUE)</formula>
    </cfRule>
    <cfRule type="expression" dxfId="2106" priority="13932">
      <formula>IF(RIGHT(TEXT(P18,"0.#"),1)=".",TRUE,FALSE)</formula>
    </cfRule>
  </conditionalFormatting>
  <conditionalFormatting sqref="Y782">
    <cfRule type="expression" dxfId="2105" priority="13927">
      <formula>IF(RIGHT(TEXT(Y782,"0.#"),1)=".",FALSE,TRUE)</formula>
    </cfRule>
    <cfRule type="expression" dxfId="2104" priority="13928">
      <formula>IF(RIGHT(TEXT(Y782,"0.#"),1)=".",TRUE,FALSE)</formula>
    </cfRule>
  </conditionalFormatting>
  <conditionalFormatting sqref="Y791">
    <cfRule type="expression" dxfId="2103" priority="13923">
      <formula>IF(RIGHT(TEXT(Y791,"0.#"),1)=".",FALSE,TRUE)</formula>
    </cfRule>
    <cfRule type="expression" dxfId="2102" priority="13924">
      <formula>IF(RIGHT(TEXT(Y791,"0.#"),1)=".",TRUE,FALSE)</formula>
    </cfRule>
  </conditionalFormatting>
  <conditionalFormatting sqref="Y822:Y829 Y820 Y809:Y816 Y807 Y796:Y803 Y794">
    <cfRule type="expression" dxfId="2101" priority="13705">
      <formula>IF(RIGHT(TEXT(Y794,"0.#"),1)=".",FALSE,TRUE)</formula>
    </cfRule>
    <cfRule type="expression" dxfId="2100" priority="13706">
      <formula>IF(RIGHT(TEXT(Y794,"0.#"),1)=".",TRUE,FALSE)</formula>
    </cfRule>
  </conditionalFormatting>
  <conditionalFormatting sqref="AK16:AQ17 AR15:AX15 AD13:AX13">
    <cfRule type="expression" dxfId="2099" priority="13753">
      <formula>IF(RIGHT(TEXT(AD13,"0.#"),1)=".",FALSE,TRUE)</formula>
    </cfRule>
    <cfRule type="expression" dxfId="2098" priority="13754">
      <formula>IF(RIGHT(TEXT(AD13,"0.#"),1)=".",TRUE,FALSE)</formula>
    </cfRule>
  </conditionalFormatting>
  <conditionalFormatting sqref="AD19:AJ19">
    <cfRule type="expression" dxfId="2097" priority="13751">
      <formula>IF(RIGHT(TEXT(AD19,"0.#"),1)=".",FALSE,TRUE)</formula>
    </cfRule>
    <cfRule type="expression" dxfId="2096" priority="13752">
      <formula>IF(RIGHT(TEXT(AD19,"0.#"),1)=".",TRUE,FALSE)</formula>
    </cfRule>
  </conditionalFormatting>
  <conditionalFormatting sqref="AE101 AQ101">
    <cfRule type="expression" dxfId="2095" priority="13743">
      <formula>IF(RIGHT(TEXT(AE101,"0.#"),1)=".",FALSE,TRUE)</formula>
    </cfRule>
    <cfRule type="expression" dxfId="2094" priority="13744">
      <formula>IF(RIGHT(TEXT(AE101,"0.#"),1)=".",TRUE,FALSE)</formula>
    </cfRule>
  </conditionalFormatting>
  <conditionalFormatting sqref="Y783:Y790">
    <cfRule type="expression" dxfId="2093" priority="13729">
      <formula>IF(RIGHT(TEXT(Y783,"0.#"),1)=".",FALSE,TRUE)</formula>
    </cfRule>
    <cfRule type="expression" dxfId="2092" priority="13730">
      <formula>IF(RIGHT(TEXT(Y783,"0.#"),1)=".",TRUE,FALSE)</formula>
    </cfRule>
  </conditionalFormatting>
  <conditionalFormatting sqref="AU782">
    <cfRule type="expression" dxfId="2091" priority="13727">
      <formula>IF(RIGHT(TEXT(AU782,"0.#"),1)=".",FALSE,TRUE)</formula>
    </cfRule>
    <cfRule type="expression" dxfId="2090" priority="13728">
      <formula>IF(RIGHT(TEXT(AU782,"0.#"),1)=".",TRUE,FALSE)</formula>
    </cfRule>
  </conditionalFormatting>
  <conditionalFormatting sqref="AU791">
    <cfRule type="expression" dxfId="2089" priority="13725">
      <formula>IF(RIGHT(TEXT(AU791,"0.#"),1)=".",FALSE,TRUE)</formula>
    </cfRule>
    <cfRule type="expression" dxfId="2088" priority="13726">
      <formula>IF(RIGHT(TEXT(AU791,"0.#"),1)=".",TRUE,FALSE)</formula>
    </cfRule>
  </conditionalFormatting>
  <conditionalFormatting sqref="AU783:AU790">
    <cfRule type="expression" dxfId="2087" priority="13723">
      <formula>IF(RIGHT(TEXT(AU783,"0.#"),1)=".",FALSE,TRUE)</formula>
    </cfRule>
    <cfRule type="expression" dxfId="2086" priority="13724">
      <formula>IF(RIGHT(TEXT(AU783,"0.#"),1)=".",TRUE,FALSE)</formula>
    </cfRule>
  </conditionalFormatting>
  <conditionalFormatting sqref="Y821 Y808 Y795">
    <cfRule type="expression" dxfId="2085" priority="13709">
      <formula>IF(RIGHT(TEXT(Y795,"0.#"),1)=".",FALSE,TRUE)</formula>
    </cfRule>
    <cfRule type="expression" dxfId="2084" priority="13710">
      <formula>IF(RIGHT(TEXT(Y795,"0.#"),1)=".",TRUE,FALSE)</formula>
    </cfRule>
  </conditionalFormatting>
  <conditionalFormatting sqref="Y830 Y817 Y804">
    <cfRule type="expression" dxfId="2083" priority="13707">
      <formula>IF(RIGHT(TEXT(Y804,"0.#"),1)=".",FALSE,TRUE)</formula>
    </cfRule>
    <cfRule type="expression" dxfId="2082" priority="13708">
      <formula>IF(RIGHT(TEXT(Y804,"0.#"),1)=".",TRUE,FALSE)</formula>
    </cfRule>
  </conditionalFormatting>
  <conditionalFormatting sqref="AU821 AU808 AU795">
    <cfRule type="expression" dxfId="2081" priority="13703">
      <formula>IF(RIGHT(TEXT(AU795,"0.#"),1)=".",FALSE,TRUE)</formula>
    </cfRule>
    <cfRule type="expression" dxfId="2080" priority="13704">
      <formula>IF(RIGHT(TEXT(AU795,"0.#"),1)=".",TRUE,FALSE)</formula>
    </cfRule>
  </conditionalFormatting>
  <conditionalFormatting sqref="AU830 AU817 AU804">
    <cfRule type="expression" dxfId="2079" priority="13701">
      <formula>IF(RIGHT(TEXT(AU804,"0.#"),1)=".",FALSE,TRUE)</formula>
    </cfRule>
    <cfRule type="expression" dxfId="2078" priority="13702">
      <formula>IF(RIGHT(TEXT(AU804,"0.#"),1)=".",TRUE,FALSE)</formula>
    </cfRule>
  </conditionalFormatting>
  <conditionalFormatting sqref="AU822:AU829 AU820 AU809:AU816 AU807 AU796:AU803 AU794">
    <cfRule type="expression" dxfId="2077" priority="13699">
      <formula>IF(RIGHT(TEXT(AU794,"0.#"),1)=".",FALSE,TRUE)</formula>
    </cfRule>
    <cfRule type="expression" dxfId="2076" priority="13700">
      <formula>IF(RIGHT(TEXT(AU794,"0.#"),1)=".",TRUE,FALSE)</formula>
    </cfRule>
  </conditionalFormatting>
  <conditionalFormatting sqref="AM87">
    <cfRule type="expression" dxfId="2075" priority="13353">
      <formula>IF(RIGHT(TEXT(AM87,"0.#"),1)=".",FALSE,TRUE)</formula>
    </cfRule>
    <cfRule type="expression" dxfId="2074" priority="13354">
      <formula>IF(RIGHT(TEXT(AM87,"0.#"),1)=".",TRUE,FALSE)</formula>
    </cfRule>
  </conditionalFormatting>
  <conditionalFormatting sqref="AE55">
    <cfRule type="expression" dxfId="2073" priority="13421">
      <formula>IF(RIGHT(TEXT(AE55,"0.#"),1)=".",FALSE,TRUE)</formula>
    </cfRule>
    <cfRule type="expression" dxfId="2072" priority="13422">
      <formula>IF(RIGHT(TEXT(AE55,"0.#"),1)=".",TRUE,FALSE)</formula>
    </cfRule>
  </conditionalFormatting>
  <conditionalFormatting sqref="AI55">
    <cfRule type="expression" dxfId="2071" priority="13419">
      <formula>IF(RIGHT(TEXT(AI55,"0.#"),1)=".",FALSE,TRUE)</formula>
    </cfRule>
    <cfRule type="expression" dxfId="2070" priority="13420">
      <formula>IF(RIGHT(TEXT(AI55,"0.#"),1)=".",TRUE,FALSE)</formula>
    </cfRule>
  </conditionalFormatting>
  <conditionalFormatting sqref="AE53">
    <cfRule type="expression" dxfId="2069" priority="13425">
      <formula>IF(RIGHT(TEXT(AE53,"0.#"),1)=".",FALSE,TRUE)</formula>
    </cfRule>
    <cfRule type="expression" dxfId="2068" priority="13426">
      <formula>IF(RIGHT(TEXT(AE53,"0.#"),1)=".",TRUE,FALSE)</formula>
    </cfRule>
  </conditionalFormatting>
  <conditionalFormatting sqref="AE54">
    <cfRule type="expression" dxfId="2067" priority="13423">
      <formula>IF(RIGHT(TEXT(AE54,"0.#"),1)=".",FALSE,TRUE)</formula>
    </cfRule>
    <cfRule type="expression" dxfId="2066" priority="13424">
      <formula>IF(RIGHT(TEXT(AE54,"0.#"),1)=".",TRUE,FALSE)</formula>
    </cfRule>
  </conditionalFormatting>
  <conditionalFormatting sqref="AI54">
    <cfRule type="expression" dxfId="2065" priority="13417">
      <formula>IF(RIGHT(TEXT(AI54,"0.#"),1)=".",FALSE,TRUE)</formula>
    </cfRule>
    <cfRule type="expression" dxfId="2064" priority="13418">
      <formula>IF(RIGHT(TEXT(AI54,"0.#"),1)=".",TRUE,FALSE)</formula>
    </cfRule>
  </conditionalFormatting>
  <conditionalFormatting sqref="AI53">
    <cfRule type="expression" dxfId="2063" priority="13415">
      <formula>IF(RIGHT(TEXT(AI53,"0.#"),1)=".",FALSE,TRUE)</formula>
    </cfRule>
    <cfRule type="expression" dxfId="2062" priority="13416">
      <formula>IF(RIGHT(TEXT(AI53,"0.#"),1)=".",TRUE,FALSE)</formula>
    </cfRule>
  </conditionalFormatting>
  <conditionalFormatting sqref="AM53">
    <cfRule type="expression" dxfId="2061" priority="13413">
      <formula>IF(RIGHT(TEXT(AM53,"0.#"),1)=".",FALSE,TRUE)</formula>
    </cfRule>
    <cfRule type="expression" dxfId="2060" priority="13414">
      <formula>IF(RIGHT(TEXT(AM53,"0.#"),1)=".",TRUE,FALSE)</formula>
    </cfRule>
  </conditionalFormatting>
  <conditionalFormatting sqref="AM54">
    <cfRule type="expression" dxfId="2059" priority="13411">
      <formula>IF(RIGHT(TEXT(AM54,"0.#"),1)=".",FALSE,TRUE)</formula>
    </cfRule>
    <cfRule type="expression" dxfId="2058" priority="13412">
      <formula>IF(RIGHT(TEXT(AM54,"0.#"),1)=".",TRUE,FALSE)</formula>
    </cfRule>
  </conditionalFormatting>
  <conditionalFormatting sqref="AM55">
    <cfRule type="expression" dxfId="2057" priority="13409">
      <formula>IF(RIGHT(TEXT(AM55,"0.#"),1)=".",FALSE,TRUE)</formula>
    </cfRule>
    <cfRule type="expression" dxfId="2056" priority="13410">
      <formula>IF(RIGHT(TEXT(AM55,"0.#"),1)=".",TRUE,FALSE)</formula>
    </cfRule>
  </conditionalFormatting>
  <conditionalFormatting sqref="AE60">
    <cfRule type="expression" dxfId="2055" priority="13395">
      <formula>IF(RIGHT(TEXT(AE60,"0.#"),1)=".",FALSE,TRUE)</formula>
    </cfRule>
    <cfRule type="expression" dxfId="2054" priority="13396">
      <formula>IF(RIGHT(TEXT(AE60,"0.#"),1)=".",TRUE,FALSE)</formula>
    </cfRule>
  </conditionalFormatting>
  <conditionalFormatting sqref="AE61">
    <cfRule type="expression" dxfId="2053" priority="13393">
      <formula>IF(RIGHT(TEXT(AE61,"0.#"),1)=".",FALSE,TRUE)</formula>
    </cfRule>
    <cfRule type="expression" dxfId="2052" priority="13394">
      <formula>IF(RIGHT(TEXT(AE61,"0.#"),1)=".",TRUE,FALSE)</formula>
    </cfRule>
  </conditionalFormatting>
  <conditionalFormatting sqref="AE62">
    <cfRule type="expression" dxfId="2051" priority="13391">
      <formula>IF(RIGHT(TEXT(AE62,"0.#"),1)=".",FALSE,TRUE)</formula>
    </cfRule>
    <cfRule type="expression" dxfId="2050" priority="13392">
      <formula>IF(RIGHT(TEXT(AE62,"0.#"),1)=".",TRUE,FALSE)</formula>
    </cfRule>
  </conditionalFormatting>
  <conditionalFormatting sqref="AI62">
    <cfRule type="expression" dxfId="2049" priority="13389">
      <formula>IF(RIGHT(TEXT(AI62,"0.#"),1)=".",FALSE,TRUE)</formula>
    </cfRule>
    <cfRule type="expression" dxfId="2048" priority="13390">
      <formula>IF(RIGHT(TEXT(AI62,"0.#"),1)=".",TRUE,FALSE)</formula>
    </cfRule>
  </conditionalFormatting>
  <conditionalFormatting sqref="AI61">
    <cfRule type="expression" dxfId="2047" priority="13387">
      <formula>IF(RIGHT(TEXT(AI61,"0.#"),1)=".",FALSE,TRUE)</formula>
    </cfRule>
    <cfRule type="expression" dxfId="2046" priority="13388">
      <formula>IF(RIGHT(TEXT(AI61,"0.#"),1)=".",TRUE,FALSE)</formula>
    </cfRule>
  </conditionalFormatting>
  <conditionalFormatting sqref="AI60">
    <cfRule type="expression" dxfId="2045" priority="13385">
      <formula>IF(RIGHT(TEXT(AI60,"0.#"),1)=".",FALSE,TRUE)</formula>
    </cfRule>
    <cfRule type="expression" dxfId="2044" priority="13386">
      <formula>IF(RIGHT(TEXT(AI60,"0.#"),1)=".",TRUE,FALSE)</formula>
    </cfRule>
  </conditionalFormatting>
  <conditionalFormatting sqref="AM60">
    <cfRule type="expression" dxfId="2043" priority="13383">
      <formula>IF(RIGHT(TEXT(AM60,"0.#"),1)=".",FALSE,TRUE)</formula>
    </cfRule>
    <cfRule type="expression" dxfId="2042" priority="13384">
      <formula>IF(RIGHT(TEXT(AM60,"0.#"),1)=".",TRUE,FALSE)</formula>
    </cfRule>
  </conditionalFormatting>
  <conditionalFormatting sqref="AM61">
    <cfRule type="expression" dxfId="2041" priority="13381">
      <formula>IF(RIGHT(TEXT(AM61,"0.#"),1)=".",FALSE,TRUE)</formula>
    </cfRule>
    <cfRule type="expression" dxfId="2040" priority="13382">
      <formula>IF(RIGHT(TEXT(AM61,"0.#"),1)=".",TRUE,FALSE)</formula>
    </cfRule>
  </conditionalFormatting>
  <conditionalFormatting sqref="AM62">
    <cfRule type="expression" dxfId="2039" priority="13379">
      <formula>IF(RIGHT(TEXT(AM62,"0.#"),1)=".",FALSE,TRUE)</formula>
    </cfRule>
    <cfRule type="expression" dxfId="2038" priority="13380">
      <formula>IF(RIGHT(TEXT(AM62,"0.#"),1)=".",TRUE,FALSE)</formula>
    </cfRule>
  </conditionalFormatting>
  <conditionalFormatting sqref="AE87">
    <cfRule type="expression" dxfId="2037" priority="13365">
      <formula>IF(RIGHT(TEXT(AE87,"0.#"),1)=".",FALSE,TRUE)</formula>
    </cfRule>
    <cfRule type="expression" dxfId="2036" priority="13366">
      <formula>IF(RIGHT(TEXT(AE87,"0.#"),1)=".",TRUE,FALSE)</formula>
    </cfRule>
  </conditionalFormatting>
  <conditionalFormatting sqref="AE88">
    <cfRule type="expression" dxfId="2035" priority="13363">
      <formula>IF(RIGHT(TEXT(AE88,"0.#"),1)=".",FALSE,TRUE)</formula>
    </cfRule>
    <cfRule type="expression" dxfId="2034" priority="13364">
      <formula>IF(RIGHT(TEXT(AE88,"0.#"),1)=".",TRUE,FALSE)</formula>
    </cfRule>
  </conditionalFormatting>
  <conditionalFormatting sqref="AE89">
    <cfRule type="expression" dxfId="2033" priority="13361">
      <formula>IF(RIGHT(TEXT(AE89,"0.#"),1)=".",FALSE,TRUE)</formula>
    </cfRule>
    <cfRule type="expression" dxfId="2032" priority="13362">
      <formula>IF(RIGHT(TEXT(AE89,"0.#"),1)=".",TRUE,FALSE)</formula>
    </cfRule>
  </conditionalFormatting>
  <conditionalFormatting sqref="AI89">
    <cfRule type="expression" dxfId="2031" priority="13359">
      <formula>IF(RIGHT(TEXT(AI89,"0.#"),1)=".",FALSE,TRUE)</formula>
    </cfRule>
    <cfRule type="expression" dxfId="2030" priority="13360">
      <formula>IF(RIGHT(TEXT(AI89,"0.#"),1)=".",TRUE,FALSE)</formula>
    </cfRule>
  </conditionalFormatting>
  <conditionalFormatting sqref="AI88">
    <cfRule type="expression" dxfId="2029" priority="13357">
      <formula>IF(RIGHT(TEXT(AI88,"0.#"),1)=".",FALSE,TRUE)</formula>
    </cfRule>
    <cfRule type="expression" dxfId="2028" priority="13358">
      <formula>IF(RIGHT(TEXT(AI88,"0.#"),1)=".",TRUE,FALSE)</formula>
    </cfRule>
  </conditionalFormatting>
  <conditionalFormatting sqref="AI87">
    <cfRule type="expression" dxfId="2027" priority="13355">
      <formula>IF(RIGHT(TEXT(AI87,"0.#"),1)=".",FALSE,TRUE)</formula>
    </cfRule>
    <cfRule type="expression" dxfId="2026" priority="13356">
      <formula>IF(RIGHT(TEXT(AI87,"0.#"),1)=".",TRUE,FALSE)</formula>
    </cfRule>
  </conditionalFormatting>
  <conditionalFormatting sqref="AM88">
    <cfRule type="expression" dxfId="2025" priority="13351">
      <formula>IF(RIGHT(TEXT(AM88,"0.#"),1)=".",FALSE,TRUE)</formula>
    </cfRule>
    <cfRule type="expression" dxfId="2024" priority="13352">
      <formula>IF(RIGHT(TEXT(AM88,"0.#"),1)=".",TRUE,FALSE)</formula>
    </cfRule>
  </conditionalFormatting>
  <conditionalFormatting sqref="AM89">
    <cfRule type="expression" dxfId="2023" priority="13349">
      <formula>IF(RIGHT(TEXT(AM89,"0.#"),1)=".",FALSE,TRUE)</formula>
    </cfRule>
    <cfRule type="expression" dxfId="2022" priority="13350">
      <formula>IF(RIGHT(TEXT(AM89,"0.#"),1)=".",TRUE,FALSE)</formula>
    </cfRule>
  </conditionalFormatting>
  <conditionalFormatting sqref="AE92">
    <cfRule type="expression" dxfId="2021" priority="13335">
      <formula>IF(RIGHT(TEXT(AE92,"0.#"),1)=".",FALSE,TRUE)</formula>
    </cfRule>
    <cfRule type="expression" dxfId="2020" priority="13336">
      <formula>IF(RIGHT(TEXT(AE92,"0.#"),1)=".",TRUE,FALSE)</formula>
    </cfRule>
  </conditionalFormatting>
  <conditionalFormatting sqref="AE93">
    <cfRule type="expression" dxfId="2019" priority="13333">
      <formula>IF(RIGHT(TEXT(AE93,"0.#"),1)=".",FALSE,TRUE)</formula>
    </cfRule>
    <cfRule type="expression" dxfId="2018" priority="13334">
      <formula>IF(RIGHT(TEXT(AE93,"0.#"),1)=".",TRUE,FALSE)</formula>
    </cfRule>
  </conditionalFormatting>
  <conditionalFormatting sqref="AE94">
    <cfRule type="expression" dxfId="2017" priority="13331">
      <formula>IF(RIGHT(TEXT(AE94,"0.#"),1)=".",FALSE,TRUE)</formula>
    </cfRule>
    <cfRule type="expression" dxfId="2016" priority="13332">
      <formula>IF(RIGHT(TEXT(AE94,"0.#"),1)=".",TRUE,FALSE)</formula>
    </cfRule>
  </conditionalFormatting>
  <conditionalFormatting sqref="AI94">
    <cfRule type="expression" dxfId="2015" priority="13329">
      <formula>IF(RIGHT(TEXT(AI94,"0.#"),1)=".",FALSE,TRUE)</formula>
    </cfRule>
    <cfRule type="expression" dxfId="2014" priority="13330">
      <formula>IF(RIGHT(TEXT(AI94,"0.#"),1)=".",TRUE,FALSE)</formula>
    </cfRule>
  </conditionalFormatting>
  <conditionalFormatting sqref="AI93">
    <cfRule type="expression" dxfId="2013" priority="13327">
      <formula>IF(RIGHT(TEXT(AI93,"0.#"),1)=".",FALSE,TRUE)</formula>
    </cfRule>
    <cfRule type="expression" dxfId="2012" priority="13328">
      <formula>IF(RIGHT(TEXT(AI93,"0.#"),1)=".",TRUE,FALSE)</formula>
    </cfRule>
  </conditionalFormatting>
  <conditionalFormatting sqref="AI92">
    <cfRule type="expression" dxfId="2011" priority="13325">
      <formula>IF(RIGHT(TEXT(AI92,"0.#"),1)=".",FALSE,TRUE)</formula>
    </cfRule>
    <cfRule type="expression" dxfId="2010" priority="13326">
      <formula>IF(RIGHT(TEXT(AI92,"0.#"),1)=".",TRUE,FALSE)</formula>
    </cfRule>
  </conditionalFormatting>
  <conditionalFormatting sqref="AM92">
    <cfRule type="expression" dxfId="2009" priority="13323">
      <formula>IF(RIGHT(TEXT(AM92,"0.#"),1)=".",FALSE,TRUE)</formula>
    </cfRule>
    <cfRule type="expression" dxfId="2008" priority="13324">
      <formula>IF(RIGHT(TEXT(AM92,"0.#"),1)=".",TRUE,FALSE)</formula>
    </cfRule>
  </conditionalFormatting>
  <conditionalFormatting sqref="AM93">
    <cfRule type="expression" dxfId="2007" priority="13321">
      <formula>IF(RIGHT(TEXT(AM93,"0.#"),1)=".",FALSE,TRUE)</formula>
    </cfRule>
    <cfRule type="expression" dxfId="2006" priority="13322">
      <formula>IF(RIGHT(TEXT(AM93,"0.#"),1)=".",TRUE,FALSE)</formula>
    </cfRule>
  </conditionalFormatting>
  <conditionalFormatting sqref="AM94">
    <cfRule type="expression" dxfId="2005" priority="13319">
      <formula>IF(RIGHT(TEXT(AM94,"0.#"),1)=".",FALSE,TRUE)</formula>
    </cfRule>
    <cfRule type="expression" dxfId="2004" priority="13320">
      <formula>IF(RIGHT(TEXT(AM94,"0.#"),1)=".",TRUE,FALSE)</formula>
    </cfRule>
  </conditionalFormatting>
  <conditionalFormatting sqref="AE97">
    <cfRule type="expression" dxfId="2003" priority="13305">
      <formula>IF(RIGHT(TEXT(AE97,"0.#"),1)=".",FALSE,TRUE)</formula>
    </cfRule>
    <cfRule type="expression" dxfId="2002" priority="13306">
      <formula>IF(RIGHT(TEXT(AE97,"0.#"),1)=".",TRUE,FALSE)</formula>
    </cfRule>
  </conditionalFormatting>
  <conditionalFormatting sqref="AE98">
    <cfRule type="expression" dxfId="2001" priority="13303">
      <formula>IF(RIGHT(TEXT(AE98,"0.#"),1)=".",FALSE,TRUE)</formula>
    </cfRule>
    <cfRule type="expression" dxfId="2000" priority="13304">
      <formula>IF(RIGHT(TEXT(AE98,"0.#"),1)=".",TRUE,FALSE)</formula>
    </cfRule>
  </conditionalFormatting>
  <conditionalFormatting sqref="AE99">
    <cfRule type="expression" dxfId="1999" priority="13301">
      <formula>IF(RIGHT(TEXT(AE99,"0.#"),1)=".",FALSE,TRUE)</formula>
    </cfRule>
    <cfRule type="expression" dxfId="1998" priority="13302">
      <formula>IF(RIGHT(TEXT(AE99,"0.#"),1)=".",TRUE,FALSE)</formula>
    </cfRule>
  </conditionalFormatting>
  <conditionalFormatting sqref="AI99">
    <cfRule type="expression" dxfId="1997" priority="13299">
      <formula>IF(RIGHT(TEXT(AI99,"0.#"),1)=".",FALSE,TRUE)</formula>
    </cfRule>
    <cfRule type="expression" dxfId="1996" priority="13300">
      <formula>IF(RIGHT(TEXT(AI99,"0.#"),1)=".",TRUE,FALSE)</formula>
    </cfRule>
  </conditionalFormatting>
  <conditionalFormatting sqref="AI98">
    <cfRule type="expression" dxfId="1995" priority="13297">
      <formula>IF(RIGHT(TEXT(AI98,"0.#"),1)=".",FALSE,TRUE)</formula>
    </cfRule>
    <cfRule type="expression" dxfId="1994" priority="13298">
      <formula>IF(RIGHT(TEXT(AI98,"0.#"),1)=".",TRUE,FALSE)</formula>
    </cfRule>
  </conditionalFormatting>
  <conditionalFormatting sqref="AI97">
    <cfRule type="expression" dxfId="1993" priority="13295">
      <formula>IF(RIGHT(TEXT(AI97,"0.#"),1)=".",FALSE,TRUE)</formula>
    </cfRule>
    <cfRule type="expression" dxfId="1992" priority="13296">
      <formula>IF(RIGHT(TEXT(AI97,"0.#"),1)=".",TRUE,FALSE)</formula>
    </cfRule>
  </conditionalFormatting>
  <conditionalFormatting sqref="AM97">
    <cfRule type="expression" dxfId="1991" priority="13293">
      <formula>IF(RIGHT(TEXT(AM97,"0.#"),1)=".",FALSE,TRUE)</formula>
    </cfRule>
    <cfRule type="expression" dxfId="1990" priority="13294">
      <formula>IF(RIGHT(TEXT(AM97,"0.#"),1)=".",TRUE,FALSE)</formula>
    </cfRule>
  </conditionalFormatting>
  <conditionalFormatting sqref="AM98">
    <cfRule type="expression" dxfId="1989" priority="13291">
      <formula>IF(RIGHT(TEXT(AM98,"0.#"),1)=".",FALSE,TRUE)</formula>
    </cfRule>
    <cfRule type="expression" dxfId="1988" priority="13292">
      <formula>IF(RIGHT(TEXT(AM98,"0.#"),1)=".",TRUE,FALSE)</formula>
    </cfRule>
  </conditionalFormatting>
  <conditionalFormatting sqref="AM99">
    <cfRule type="expression" dxfId="1987" priority="13289">
      <formula>IF(RIGHT(TEXT(AM99,"0.#"),1)=".",FALSE,TRUE)</formula>
    </cfRule>
    <cfRule type="expression" dxfId="1986" priority="13290">
      <formula>IF(RIGHT(TEXT(AM99,"0.#"),1)=".",TRUE,FALSE)</formula>
    </cfRule>
  </conditionalFormatting>
  <conditionalFormatting sqref="AI101">
    <cfRule type="expression" dxfId="1985" priority="13275">
      <formula>IF(RIGHT(TEXT(AI101,"0.#"),1)=".",FALSE,TRUE)</formula>
    </cfRule>
    <cfRule type="expression" dxfId="1984" priority="13276">
      <formula>IF(RIGHT(TEXT(AI101,"0.#"),1)=".",TRUE,FALSE)</formula>
    </cfRule>
  </conditionalFormatting>
  <conditionalFormatting sqref="AM101">
    <cfRule type="expression" dxfId="1983" priority="13273">
      <formula>IF(RIGHT(TEXT(AM101,"0.#"),1)=".",FALSE,TRUE)</formula>
    </cfRule>
    <cfRule type="expression" dxfId="1982" priority="13274">
      <formula>IF(RIGHT(TEXT(AM101,"0.#"),1)=".",TRUE,FALSE)</formula>
    </cfRule>
  </conditionalFormatting>
  <conditionalFormatting sqref="AE102">
    <cfRule type="expression" dxfId="1981" priority="13271">
      <formula>IF(RIGHT(TEXT(AE102,"0.#"),1)=".",FALSE,TRUE)</formula>
    </cfRule>
    <cfRule type="expression" dxfId="1980" priority="13272">
      <formula>IF(RIGHT(TEXT(AE102,"0.#"),1)=".",TRUE,FALSE)</formula>
    </cfRule>
  </conditionalFormatting>
  <conditionalFormatting sqref="AI102">
    <cfRule type="expression" dxfId="1979" priority="13269">
      <formula>IF(RIGHT(TEXT(AI102,"0.#"),1)=".",FALSE,TRUE)</formula>
    </cfRule>
    <cfRule type="expression" dxfId="1978" priority="13270">
      <formula>IF(RIGHT(TEXT(AI102,"0.#"),1)=".",TRUE,FALSE)</formula>
    </cfRule>
  </conditionalFormatting>
  <conditionalFormatting sqref="AM102">
    <cfRule type="expression" dxfId="1977" priority="13267">
      <formula>IF(RIGHT(TEXT(AM102,"0.#"),1)=".",FALSE,TRUE)</formula>
    </cfRule>
    <cfRule type="expression" dxfId="1976" priority="13268">
      <formula>IF(RIGHT(TEXT(AM102,"0.#"),1)=".",TRUE,FALSE)</formula>
    </cfRule>
  </conditionalFormatting>
  <conditionalFormatting sqref="AQ102">
    <cfRule type="expression" dxfId="1975" priority="13265">
      <formula>IF(RIGHT(TEXT(AQ102,"0.#"),1)=".",FALSE,TRUE)</formula>
    </cfRule>
    <cfRule type="expression" dxfId="1974" priority="13266">
      <formula>IF(RIGHT(TEXT(AQ102,"0.#"),1)=".",TRUE,FALSE)</formula>
    </cfRule>
  </conditionalFormatting>
  <conditionalFormatting sqref="AE104">
    <cfRule type="expression" dxfId="1973" priority="13263">
      <formula>IF(RIGHT(TEXT(AE104,"0.#"),1)=".",FALSE,TRUE)</formula>
    </cfRule>
    <cfRule type="expression" dxfId="1972" priority="13264">
      <formula>IF(RIGHT(TEXT(AE104,"0.#"),1)=".",TRUE,FALSE)</formula>
    </cfRule>
  </conditionalFormatting>
  <conditionalFormatting sqref="AI104">
    <cfRule type="expression" dxfId="1971" priority="13261">
      <formula>IF(RIGHT(TEXT(AI104,"0.#"),1)=".",FALSE,TRUE)</formula>
    </cfRule>
    <cfRule type="expression" dxfId="1970" priority="13262">
      <formula>IF(RIGHT(TEXT(AI104,"0.#"),1)=".",TRUE,FALSE)</formula>
    </cfRule>
  </conditionalFormatting>
  <conditionalFormatting sqref="AM104">
    <cfRule type="expression" dxfId="1969" priority="13259">
      <formula>IF(RIGHT(TEXT(AM104,"0.#"),1)=".",FALSE,TRUE)</formula>
    </cfRule>
    <cfRule type="expression" dxfId="1968" priority="13260">
      <formula>IF(RIGHT(TEXT(AM104,"0.#"),1)=".",TRUE,FALSE)</formula>
    </cfRule>
  </conditionalFormatting>
  <conditionalFormatting sqref="AE105">
    <cfRule type="expression" dxfId="1967" priority="13257">
      <formula>IF(RIGHT(TEXT(AE105,"0.#"),1)=".",FALSE,TRUE)</formula>
    </cfRule>
    <cfRule type="expression" dxfId="1966" priority="13258">
      <formula>IF(RIGHT(TEXT(AE105,"0.#"),1)=".",TRUE,FALSE)</formula>
    </cfRule>
  </conditionalFormatting>
  <conditionalFormatting sqref="AI105">
    <cfRule type="expression" dxfId="1965" priority="13255">
      <formula>IF(RIGHT(TEXT(AI105,"0.#"),1)=".",FALSE,TRUE)</formula>
    </cfRule>
    <cfRule type="expression" dxfId="1964" priority="13256">
      <formula>IF(RIGHT(TEXT(AI105,"0.#"),1)=".",TRUE,FALSE)</formula>
    </cfRule>
  </conditionalFormatting>
  <conditionalFormatting sqref="AM105">
    <cfRule type="expression" dxfId="1963" priority="13253">
      <formula>IF(RIGHT(TEXT(AM105,"0.#"),1)=".",FALSE,TRUE)</formula>
    </cfRule>
    <cfRule type="expression" dxfId="1962" priority="13254">
      <formula>IF(RIGHT(TEXT(AM105,"0.#"),1)=".",TRUE,FALSE)</formula>
    </cfRule>
  </conditionalFormatting>
  <conditionalFormatting sqref="AE107">
    <cfRule type="expression" dxfId="1961" priority="13249">
      <formula>IF(RIGHT(TEXT(AE107,"0.#"),1)=".",FALSE,TRUE)</formula>
    </cfRule>
    <cfRule type="expression" dxfId="1960" priority="13250">
      <formula>IF(RIGHT(TEXT(AE107,"0.#"),1)=".",TRUE,FALSE)</formula>
    </cfRule>
  </conditionalFormatting>
  <conditionalFormatting sqref="AI107">
    <cfRule type="expression" dxfId="1959" priority="13247">
      <formula>IF(RIGHT(TEXT(AI107,"0.#"),1)=".",FALSE,TRUE)</formula>
    </cfRule>
    <cfRule type="expression" dxfId="1958" priority="13248">
      <formula>IF(RIGHT(TEXT(AI107,"0.#"),1)=".",TRUE,FALSE)</formula>
    </cfRule>
  </conditionalFormatting>
  <conditionalFormatting sqref="AM107">
    <cfRule type="expression" dxfId="1957" priority="13245">
      <formula>IF(RIGHT(TEXT(AM107,"0.#"),1)=".",FALSE,TRUE)</formula>
    </cfRule>
    <cfRule type="expression" dxfId="1956" priority="13246">
      <formula>IF(RIGHT(TEXT(AM107,"0.#"),1)=".",TRUE,FALSE)</formula>
    </cfRule>
  </conditionalFormatting>
  <conditionalFormatting sqref="AE108">
    <cfRule type="expression" dxfId="1955" priority="13243">
      <formula>IF(RIGHT(TEXT(AE108,"0.#"),1)=".",FALSE,TRUE)</formula>
    </cfRule>
    <cfRule type="expression" dxfId="1954" priority="13244">
      <formula>IF(RIGHT(TEXT(AE108,"0.#"),1)=".",TRUE,FALSE)</formula>
    </cfRule>
  </conditionalFormatting>
  <conditionalFormatting sqref="AI108">
    <cfRule type="expression" dxfId="1953" priority="13241">
      <formula>IF(RIGHT(TEXT(AI108,"0.#"),1)=".",FALSE,TRUE)</formula>
    </cfRule>
    <cfRule type="expression" dxfId="1952" priority="13242">
      <formula>IF(RIGHT(TEXT(AI108,"0.#"),1)=".",TRUE,FALSE)</formula>
    </cfRule>
  </conditionalFormatting>
  <conditionalFormatting sqref="AM108">
    <cfRule type="expression" dxfId="1951" priority="13239">
      <formula>IF(RIGHT(TEXT(AM108,"0.#"),1)=".",FALSE,TRUE)</formula>
    </cfRule>
    <cfRule type="expression" dxfId="1950" priority="13240">
      <formula>IF(RIGHT(TEXT(AM108,"0.#"),1)=".",TRUE,FALSE)</formula>
    </cfRule>
  </conditionalFormatting>
  <conditionalFormatting sqref="AE110">
    <cfRule type="expression" dxfId="1949" priority="13235">
      <formula>IF(RIGHT(TEXT(AE110,"0.#"),1)=".",FALSE,TRUE)</formula>
    </cfRule>
    <cfRule type="expression" dxfId="1948" priority="13236">
      <formula>IF(RIGHT(TEXT(AE110,"0.#"),1)=".",TRUE,FALSE)</formula>
    </cfRule>
  </conditionalFormatting>
  <conditionalFormatting sqref="AI110">
    <cfRule type="expression" dxfId="1947" priority="13233">
      <formula>IF(RIGHT(TEXT(AI110,"0.#"),1)=".",FALSE,TRUE)</formula>
    </cfRule>
    <cfRule type="expression" dxfId="1946" priority="13234">
      <formula>IF(RIGHT(TEXT(AI110,"0.#"),1)=".",TRUE,FALSE)</formula>
    </cfRule>
  </conditionalFormatting>
  <conditionalFormatting sqref="AM110">
    <cfRule type="expression" dxfId="1945" priority="13231">
      <formula>IF(RIGHT(TEXT(AM110,"0.#"),1)=".",FALSE,TRUE)</formula>
    </cfRule>
    <cfRule type="expression" dxfId="1944" priority="13232">
      <formula>IF(RIGHT(TEXT(AM110,"0.#"),1)=".",TRUE,FALSE)</formula>
    </cfRule>
  </conditionalFormatting>
  <conditionalFormatting sqref="AE111">
    <cfRule type="expression" dxfId="1943" priority="13229">
      <formula>IF(RIGHT(TEXT(AE111,"0.#"),1)=".",FALSE,TRUE)</formula>
    </cfRule>
    <cfRule type="expression" dxfId="1942" priority="13230">
      <formula>IF(RIGHT(TEXT(AE111,"0.#"),1)=".",TRUE,FALSE)</formula>
    </cfRule>
  </conditionalFormatting>
  <conditionalFormatting sqref="AI111">
    <cfRule type="expression" dxfId="1941" priority="13227">
      <formula>IF(RIGHT(TEXT(AI111,"0.#"),1)=".",FALSE,TRUE)</formula>
    </cfRule>
    <cfRule type="expression" dxfId="1940" priority="13228">
      <formula>IF(RIGHT(TEXT(AI111,"0.#"),1)=".",TRUE,FALSE)</formula>
    </cfRule>
  </conditionalFormatting>
  <conditionalFormatting sqref="AM111">
    <cfRule type="expression" dxfId="1939" priority="13225">
      <formula>IF(RIGHT(TEXT(AM111,"0.#"),1)=".",FALSE,TRUE)</formula>
    </cfRule>
    <cfRule type="expression" dxfId="1938" priority="13226">
      <formula>IF(RIGHT(TEXT(AM111,"0.#"),1)=".",TRUE,FALSE)</formula>
    </cfRule>
  </conditionalFormatting>
  <conditionalFormatting sqref="AE113">
    <cfRule type="expression" dxfId="1937" priority="13221">
      <formula>IF(RIGHT(TEXT(AE113,"0.#"),1)=".",FALSE,TRUE)</formula>
    </cfRule>
    <cfRule type="expression" dxfId="1936" priority="13222">
      <formula>IF(RIGHT(TEXT(AE113,"0.#"),1)=".",TRUE,FALSE)</formula>
    </cfRule>
  </conditionalFormatting>
  <conditionalFormatting sqref="AI113">
    <cfRule type="expression" dxfId="1935" priority="13219">
      <formula>IF(RIGHT(TEXT(AI113,"0.#"),1)=".",FALSE,TRUE)</formula>
    </cfRule>
    <cfRule type="expression" dxfId="1934" priority="13220">
      <formula>IF(RIGHT(TEXT(AI113,"0.#"),1)=".",TRUE,FALSE)</formula>
    </cfRule>
  </conditionalFormatting>
  <conditionalFormatting sqref="AM113">
    <cfRule type="expression" dxfId="1933" priority="13217">
      <formula>IF(RIGHT(TEXT(AM113,"0.#"),1)=".",FALSE,TRUE)</formula>
    </cfRule>
    <cfRule type="expression" dxfId="1932" priority="13218">
      <formula>IF(RIGHT(TEXT(AM113,"0.#"),1)=".",TRUE,FALSE)</formula>
    </cfRule>
  </conditionalFormatting>
  <conditionalFormatting sqref="AE114">
    <cfRule type="expression" dxfId="1931" priority="13215">
      <formula>IF(RIGHT(TEXT(AE114,"0.#"),1)=".",FALSE,TRUE)</formula>
    </cfRule>
    <cfRule type="expression" dxfId="1930" priority="13216">
      <formula>IF(RIGHT(TEXT(AE114,"0.#"),1)=".",TRUE,FALSE)</formula>
    </cfRule>
  </conditionalFormatting>
  <conditionalFormatting sqref="AI114">
    <cfRule type="expression" dxfId="1929" priority="13213">
      <formula>IF(RIGHT(TEXT(AI114,"0.#"),1)=".",FALSE,TRUE)</formula>
    </cfRule>
    <cfRule type="expression" dxfId="1928" priority="13214">
      <formula>IF(RIGHT(TEXT(AI114,"0.#"),1)=".",TRUE,FALSE)</formula>
    </cfRule>
  </conditionalFormatting>
  <conditionalFormatting sqref="AM114">
    <cfRule type="expression" dxfId="1927" priority="13211">
      <formula>IF(RIGHT(TEXT(AM114,"0.#"),1)=".",FALSE,TRUE)</formula>
    </cfRule>
    <cfRule type="expression" dxfId="1926" priority="13212">
      <formula>IF(RIGHT(TEXT(AM114,"0.#"),1)=".",TRUE,FALSE)</formula>
    </cfRule>
  </conditionalFormatting>
  <conditionalFormatting sqref="AQ116">
    <cfRule type="expression" dxfId="1925" priority="13207">
      <formula>IF(RIGHT(TEXT(AQ116,"0.#"),1)=".",FALSE,TRUE)</formula>
    </cfRule>
    <cfRule type="expression" dxfId="1924" priority="13208">
      <formula>IF(RIGHT(TEXT(AQ116,"0.#"),1)=".",TRUE,FALSE)</formula>
    </cfRule>
  </conditionalFormatting>
  <conditionalFormatting sqref="AQ117">
    <cfRule type="expression" dxfId="1923" priority="13195">
      <formula>IF(RIGHT(TEXT(AQ117,"0.#"),1)=".",FALSE,TRUE)</formula>
    </cfRule>
    <cfRule type="expression" dxfId="1922" priority="13196">
      <formula>IF(RIGHT(TEXT(AQ117,"0.#"),1)=".",TRUE,FALSE)</formula>
    </cfRule>
  </conditionalFormatting>
  <conditionalFormatting sqref="AE119 AQ119">
    <cfRule type="expression" dxfId="1921" priority="13193">
      <formula>IF(RIGHT(TEXT(AE119,"0.#"),1)=".",FALSE,TRUE)</formula>
    </cfRule>
    <cfRule type="expression" dxfId="1920" priority="13194">
      <formula>IF(RIGHT(TEXT(AE119,"0.#"),1)=".",TRUE,FALSE)</formula>
    </cfRule>
  </conditionalFormatting>
  <conditionalFormatting sqref="AI119">
    <cfRule type="expression" dxfId="1919" priority="13191">
      <formula>IF(RIGHT(TEXT(AI119,"0.#"),1)=".",FALSE,TRUE)</formula>
    </cfRule>
    <cfRule type="expression" dxfId="1918" priority="13192">
      <formula>IF(RIGHT(TEXT(AI119,"0.#"),1)=".",TRUE,FALSE)</formula>
    </cfRule>
  </conditionalFormatting>
  <conditionalFormatting sqref="AM119">
    <cfRule type="expression" dxfId="1917" priority="13189">
      <formula>IF(RIGHT(TEXT(AM119,"0.#"),1)=".",FALSE,TRUE)</formula>
    </cfRule>
    <cfRule type="expression" dxfId="1916" priority="13190">
      <formula>IF(RIGHT(TEXT(AM119,"0.#"),1)=".",TRUE,FALSE)</formula>
    </cfRule>
  </conditionalFormatting>
  <conditionalFormatting sqref="AQ120">
    <cfRule type="expression" dxfId="1915" priority="13181">
      <formula>IF(RIGHT(TEXT(AQ120,"0.#"),1)=".",FALSE,TRUE)</formula>
    </cfRule>
    <cfRule type="expression" dxfId="1914" priority="13182">
      <formula>IF(RIGHT(TEXT(AQ120,"0.#"),1)=".",TRUE,FALSE)</formula>
    </cfRule>
  </conditionalFormatting>
  <conditionalFormatting sqref="AE122 AQ122">
    <cfRule type="expression" dxfId="1913" priority="13179">
      <formula>IF(RIGHT(TEXT(AE122,"0.#"),1)=".",FALSE,TRUE)</formula>
    </cfRule>
    <cfRule type="expression" dxfId="1912" priority="13180">
      <formula>IF(RIGHT(TEXT(AE122,"0.#"),1)=".",TRUE,FALSE)</formula>
    </cfRule>
  </conditionalFormatting>
  <conditionalFormatting sqref="AI122">
    <cfRule type="expression" dxfId="1911" priority="13177">
      <formula>IF(RIGHT(TEXT(AI122,"0.#"),1)=".",FALSE,TRUE)</formula>
    </cfRule>
    <cfRule type="expression" dxfId="1910" priority="13178">
      <formula>IF(RIGHT(TEXT(AI122,"0.#"),1)=".",TRUE,FALSE)</formula>
    </cfRule>
  </conditionalFormatting>
  <conditionalFormatting sqref="AM122">
    <cfRule type="expression" dxfId="1909" priority="13175">
      <formula>IF(RIGHT(TEXT(AM122,"0.#"),1)=".",FALSE,TRUE)</formula>
    </cfRule>
    <cfRule type="expression" dxfId="1908" priority="13176">
      <formula>IF(RIGHT(TEXT(AM122,"0.#"),1)=".",TRUE,FALSE)</formula>
    </cfRule>
  </conditionalFormatting>
  <conditionalFormatting sqref="AQ123">
    <cfRule type="expression" dxfId="1907" priority="13167">
      <formula>IF(RIGHT(TEXT(AQ123,"0.#"),1)=".",FALSE,TRUE)</formula>
    </cfRule>
    <cfRule type="expression" dxfId="1906" priority="13168">
      <formula>IF(RIGHT(TEXT(AQ123,"0.#"),1)=".",TRUE,FALSE)</formula>
    </cfRule>
  </conditionalFormatting>
  <conditionalFormatting sqref="AE125 AQ125">
    <cfRule type="expression" dxfId="1905" priority="13165">
      <formula>IF(RIGHT(TEXT(AE125,"0.#"),1)=".",FALSE,TRUE)</formula>
    </cfRule>
    <cfRule type="expression" dxfId="1904" priority="13166">
      <formula>IF(RIGHT(TEXT(AE125,"0.#"),1)=".",TRUE,FALSE)</formula>
    </cfRule>
  </conditionalFormatting>
  <conditionalFormatting sqref="AI125">
    <cfRule type="expression" dxfId="1903" priority="13163">
      <formula>IF(RIGHT(TEXT(AI125,"0.#"),1)=".",FALSE,TRUE)</formula>
    </cfRule>
    <cfRule type="expression" dxfId="1902" priority="13164">
      <formula>IF(RIGHT(TEXT(AI125,"0.#"),1)=".",TRUE,FALSE)</formula>
    </cfRule>
  </conditionalFormatting>
  <conditionalFormatting sqref="AM125">
    <cfRule type="expression" dxfId="1901" priority="13161">
      <formula>IF(RIGHT(TEXT(AM125,"0.#"),1)=".",FALSE,TRUE)</formula>
    </cfRule>
    <cfRule type="expression" dxfId="1900" priority="13162">
      <formula>IF(RIGHT(TEXT(AM125,"0.#"),1)=".",TRUE,FALSE)</formula>
    </cfRule>
  </conditionalFormatting>
  <conditionalFormatting sqref="AQ126">
    <cfRule type="expression" dxfId="1899" priority="13153">
      <formula>IF(RIGHT(TEXT(AQ126,"0.#"),1)=".",FALSE,TRUE)</formula>
    </cfRule>
    <cfRule type="expression" dxfId="1898" priority="13154">
      <formula>IF(RIGHT(TEXT(AQ126,"0.#"),1)=".",TRUE,FALSE)</formula>
    </cfRule>
  </conditionalFormatting>
  <conditionalFormatting sqref="AE128 AQ128">
    <cfRule type="expression" dxfId="1897" priority="13151">
      <formula>IF(RIGHT(TEXT(AE128,"0.#"),1)=".",FALSE,TRUE)</formula>
    </cfRule>
    <cfRule type="expression" dxfId="1896" priority="13152">
      <formula>IF(RIGHT(TEXT(AE128,"0.#"),1)=".",TRUE,FALSE)</formula>
    </cfRule>
  </conditionalFormatting>
  <conditionalFormatting sqref="AI128">
    <cfRule type="expression" dxfId="1895" priority="13149">
      <formula>IF(RIGHT(TEXT(AI128,"0.#"),1)=".",FALSE,TRUE)</formula>
    </cfRule>
    <cfRule type="expression" dxfId="1894" priority="13150">
      <formula>IF(RIGHT(TEXT(AI128,"0.#"),1)=".",TRUE,FALSE)</formula>
    </cfRule>
  </conditionalFormatting>
  <conditionalFormatting sqref="AM128">
    <cfRule type="expression" dxfId="1893" priority="13147">
      <formula>IF(RIGHT(TEXT(AM128,"0.#"),1)=".",FALSE,TRUE)</formula>
    </cfRule>
    <cfRule type="expression" dxfId="1892" priority="13148">
      <formula>IF(RIGHT(TEXT(AM128,"0.#"),1)=".",TRUE,FALSE)</formula>
    </cfRule>
  </conditionalFormatting>
  <conditionalFormatting sqref="AQ129">
    <cfRule type="expression" dxfId="1891" priority="13139">
      <formula>IF(RIGHT(TEXT(AQ129,"0.#"),1)=".",FALSE,TRUE)</formula>
    </cfRule>
    <cfRule type="expression" dxfId="1890" priority="13140">
      <formula>IF(RIGHT(TEXT(AQ129,"0.#"),1)=".",TRUE,FALSE)</formula>
    </cfRule>
  </conditionalFormatting>
  <conditionalFormatting sqref="AE75">
    <cfRule type="expression" dxfId="1889" priority="13137">
      <formula>IF(RIGHT(TEXT(AE75,"0.#"),1)=".",FALSE,TRUE)</formula>
    </cfRule>
    <cfRule type="expression" dxfId="1888" priority="13138">
      <formula>IF(RIGHT(TEXT(AE75,"0.#"),1)=".",TRUE,FALSE)</formula>
    </cfRule>
  </conditionalFormatting>
  <conditionalFormatting sqref="AE76">
    <cfRule type="expression" dxfId="1887" priority="13135">
      <formula>IF(RIGHT(TEXT(AE76,"0.#"),1)=".",FALSE,TRUE)</formula>
    </cfRule>
    <cfRule type="expression" dxfId="1886" priority="13136">
      <formula>IF(RIGHT(TEXT(AE76,"0.#"),1)=".",TRUE,FALSE)</formula>
    </cfRule>
  </conditionalFormatting>
  <conditionalFormatting sqref="AE77">
    <cfRule type="expression" dxfId="1885" priority="13133">
      <formula>IF(RIGHT(TEXT(AE77,"0.#"),1)=".",FALSE,TRUE)</formula>
    </cfRule>
    <cfRule type="expression" dxfId="1884" priority="13134">
      <formula>IF(RIGHT(TEXT(AE77,"0.#"),1)=".",TRUE,FALSE)</formula>
    </cfRule>
  </conditionalFormatting>
  <conditionalFormatting sqref="AI77">
    <cfRule type="expression" dxfId="1883" priority="13131">
      <formula>IF(RIGHT(TEXT(AI77,"0.#"),1)=".",FALSE,TRUE)</formula>
    </cfRule>
    <cfRule type="expression" dxfId="1882" priority="13132">
      <formula>IF(RIGHT(TEXT(AI77,"0.#"),1)=".",TRUE,FALSE)</formula>
    </cfRule>
  </conditionalFormatting>
  <conditionalFormatting sqref="AI76">
    <cfRule type="expression" dxfId="1881" priority="13129">
      <formula>IF(RIGHT(TEXT(AI76,"0.#"),1)=".",FALSE,TRUE)</formula>
    </cfRule>
    <cfRule type="expression" dxfId="1880" priority="13130">
      <formula>IF(RIGHT(TEXT(AI76,"0.#"),1)=".",TRUE,FALSE)</formula>
    </cfRule>
  </conditionalFormatting>
  <conditionalFormatting sqref="AI75">
    <cfRule type="expression" dxfId="1879" priority="13127">
      <formula>IF(RIGHT(TEXT(AI75,"0.#"),1)=".",FALSE,TRUE)</formula>
    </cfRule>
    <cfRule type="expression" dxfId="1878" priority="13128">
      <formula>IF(RIGHT(TEXT(AI75,"0.#"),1)=".",TRUE,FALSE)</formula>
    </cfRule>
  </conditionalFormatting>
  <conditionalFormatting sqref="AM75">
    <cfRule type="expression" dxfId="1877" priority="13125">
      <formula>IF(RIGHT(TEXT(AM75,"0.#"),1)=".",FALSE,TRUE)</formula>
    </cfRule>
    <cfRule type="expression" dxfId="1876" priority="13126">
      <formula>IF(RIGHT(TEXT(AM75,"0.#"),1)=".",TRUE,FALSE)</formula>
    </cfRule>
  </conditionalFormatting>
  <conditionalFormatting sqref="AM76">
    <cfRule type="expression" dxfId="1875" priority="13123">
      <formula>IF(RIGHT(TEXT(AM76,"0.#"),1)=".",FALSE,TRUE)</formula>
    </cfRule>
    <cfRule type="expression" dxfId="1874" priority="13124">
      <formula>IF(RIGHT(TEXT(AM76,"0.#"),1)=".",TRUE,FALSE)</formula>
    </cfRule>
  </conditionalFormatting>
  <conditionalFormatting sqref="AM77">
    <cfRule type="expression" dxfId="1873" priority="13121">
      <formula>IF(RIGHT(TEXT(AM77,"0.#"),1)=".",FALSE,TRUE)</formula>
    </cfRule>
    <cfRule type="expression" dxfId="1872" priority="13122">
      <formula>IF(RIGHT(TEXT(AM77,"0.#"),1)=".",TRUE,FALSE)</formula>
    </cfRule>
  </conditionalFormatting>
  <conditionalFormatting sqref="AE433">
    <cfRule type="expression" dxfId="1871" priority="13077">
      <formula>IF(RIGHT(TEXT(AE433,"0.#"),1)=".",FALSE,TRUE)</formula>
    </cfRule>
    <cfRule type="expression" dxfId="1870" priority="13078">
      <formula>IF(RIGHT(TEXT(AE433,"0.#"),1)=".",TRUE,FALSE)</formula>
    </cfRule>
  </conditionalFormatting>
  <conditionalFormatting sqref="AM435">
    <cfRule type="expression" dxfId="1869" priority="13061">
      <formula>IF(RIGHT(TEXT(AM435,"0.#"),1)=".",FALSE,TRUE)</formula>
    </cfRule>
    <cfRule type="expression" dxfId="1868" priority="13062">
      <formula>IF(RIGHT(TEXT(AM435,"0.#"),1)=".",TRUE,FALSE)</formula>
    </cfRule>
  </conditionalFormatting>
  <conditionalFormatting sqref="AE434">
    <cfRule type="expression" dxfId="1867" priority="13075">
      <formula>IF(RIGHT(TEXT(AE434,"0.#"),1)=".",FALSE,TRUE)</formula>
    </cfRule>
    <cfRule type="expression" dxfId="1866" priority="13076">
      <formula>IF(RIGHT(TEXT(AE434,"0.#"),1)=".",TRUE,FALSE)</formula>
    </cfRule>
  </conditionalFormatting>
  <conditionalFormatting sqref="AE435">
    <cfRule type="expression" dxfId="1865" priority="13073">
      <formula>IF(RIGHT(TEXT(AE435,"0.#"),1)=".",FALSE,TRUE)</formula>
    </cfRule>
    <cfRule type="expression" dxfId="1864" priority="13074">
      <formula>IF(RIGHT(TEXT(AE435,"0.#"),1)=".",TRUE,FALSE)</formula>
    </cfRule>
  </conditionalFormatting>
  <conditionalFormatting sqref="AM433">
    <cfRule type="expression" dxfId="1863" priority="13065">
      <formula>IF(RIGHT(TEXT(AM433,"0.#"),1)=".",FALSE,TRUE)</formula>
    </cfRule>
    <cfRule type="expression" dxfId="1862" priority="13066">
      <formula>IF(RIGHT(TEXT(AM433,"0.#"),1)=".",TRUE,FALSE)</formula>
    </cfRule>
  </conditionalFormatting>
  <conditionalFormatting sqref="AM434">
    <cfRule type="expression" dxfId="1861" priority="13063">
      <formula>IF(RIGHT(TEXT(AM434,"0.#"),1)=".",FALSE,TRUE)</formula>
    </cfRule>
    <cfRule type="expression" dxfId="1860" priority="13064">
      <formula>IF(RIGHT(TEXT(AM434,"0.#"),1)=".",TRUE,FALSE)</formula>
    </cfRule>
  </conditionalFormatting>
  <conditionalFormatting sqref="AU433">
    <cfRule type="expression" dxfId="1859" priority="13053">
      <formula>IF(RIGHT(TEXT(AU433,"0.#"),1)=".",FALSE,TRUE)</formula>
    </cfRule>
    <cfRule type="expression" dxfId="1858" priority="13054">
      <formula>IF(RIGHT(TEXT(AU433,"0.#"),1)=".",TRUE,FALSE)</formula>
    </cfRule>
  </conditionalFormatting>
  <conditionalFormatting sqref="AU434">
    <cfRule type="expression" dxfId="1857" priority="13051">
      <formula>IF(RIGHT(TEXT(AU434,"0.#"),1)=".",FALSE,TRUE)</formula>
    </cfRule>
    <cfRule type="expression" dxfId="1856" priority="13052">
      <formula>IF(RIGHT(TEXT(AU434,"0.#"),1)=".",TRUE,FALSE)</formula>
    </cfRule>
  </conditionalFormatting>
  <conditionalFormatting sqref="AU435">
    <cfRule type="expression" dxfId="1855" priority="13049">
      <formula>IF(RIGHT(TEXT(AU435,"0.#"),1)=".",FALSE,TRUE)</formula>
    </cfRule>
    <cfRule type="expression" dxfId="1854" priority="13050">
      <formula>IF(RIGHT(TEXT(AU435,"0.#"),1)=".",TRUE,FALSE)</formula>
    </cfRule>
  </conditionalFormatting>
  <conditionalFormatting sqref="AI435">
    <cfRule type="expression" dxfId="1853" priority="12983">
      <formula>IF(RIGHT(TEXT(AI435,"0.#"),1)=".",FALSE,TRUE)</formula>
    </cfRule>
    <cfRule type="expression" dxfId="1852" priority="12984">
      <formula>IF(RIGHT(TEXT(AI435,"0.#"),1)=".",TRUE,FALSE)</formula>
    </cfRule>
  </conditionalFormatting>
  <conditionalFormatting sqref="AI433">
    <cfRule type="expression" dxfId="1851" priority="12987">
      <formula>IF(RIGHT(TEXT(AI433,"0.#"),1)=".",FALSE,TRUE)</formula>
    </cfRule>
    <cfRule type="expression" dxfId="1850" priority="12988">
      <formula>IF(RIGHT(TEXT(AI433,"0.#"),1)=".",TRUE,FALSE)</formula>
    </cfRule>
  </conditionalFormatting>
  <conditionalFormatting sqref="AI434">
    <cfRule type="expression" dxfId="1849" priority="12985">
      <formula>IF(RIGHT(TEXT(AI434,"0.#"),1)=".",FALSE,TRUE)</formula>
    </cfRule>
    <cfRule type="expression" dxfId="1848" priority="12986">
      <formula>IF(RIGHT(TEXT(AI434,"0.#"),1)=".",TRUE,FALSE)</formula>
    </cfRule>
  </conditionalFormatting>
  <conditionalFormatting sqref="AQ434">
    <cfRule type="expression" dxfId="1847" priority="12969">
      <formula>IF(RIGHT(TEXT(AQ434,"0.#"),1)=".",FALSE,TRUE)</formula>
    </cfRule>
    <cfRule type="expression" dxfId="1846" priority="12970">
      <formula>IF(RIGHT(TEXT(AQ434,"0.#"),1)=".",TRUE,FALSE)</formula>
    </cfRule>
  </conditionalFormatting>
  <conditionalFormatting sqref="AQ435">
    <cfRule type="expression" dxfId="1845" priority="12955">
      <formula>IF(RIGHT(TEXT(AQ435,"0.#"),1)=".",FALSE,TRUE)</formula>
    </cfRule>
    <cfRule type="expression" dxfId="1844" priority="12956">
      <formula>IF(RIGHT(TEXT(AQ435,"0.#"),1)=".",TRUE,FALSE)</formula>
    </cfRule>
  </conditionalFormatting>
  <conditionalFormatting sqref="AQ433">
    <cfRule type="expression" dxfId="1843" priority="12953">
      <formula>IF(RIGHT(TEXT(AQ433,"0.#"),1)=".",FALSE,TRUE)</formula>
    </cfRule>
    <cfRule type="expression" dxfId="1842" priority="12954">
      <formula>IF(RIGHT(TEXT(AQ433,"0.#"),1)=".",TRUE,FALSE)</formula>
    </cfRule>
  </conditionalFormatting>
  <conditionalFormatting sqref="AL839:AO866">
    <cfRule type="expression" dxfId="1841" priority="6677">
      <formula>IF(AND(AL839&gt;=0, RIGHT(TEXT(AL839,"0.#"),1)&lt;&gt;"."),TRUE,FALSE)</formula>
    </cfRule>
    <cfRule type="expression" dxfId="1840" priority="6678">
      <formula>IF(AND(AL839&gt;=0, RIGHT(TEXT(AL839,"0.#"),1)="."),TRUE,FALSE)</formula>
    </cfRule>
    <cfRule type="expression" dxfId="1839" priority="6679">
      <formula>IF(AND(AL839&lt;0, RIGHT(TEXT(AL839,"0.#"),1)&lt;&gt;"."),TRUE,FALSE)</formula>
    </cfRule>
    <cfRule type="expression" dxfId="1838" priority="6680">
      <formula>IF(AND(AL839&lt;0, RIGHT(TEXT(AL839,"0.#"),1)="."),TRUE,FALSE)</formula>
    </cfRule>
  </conditionalFormatting>
  <conditionalFormatting sqref="AQ53:AQ55">
    <cfRule type="expression" dxfId="1837" priority="4699">
      <formula>IF(RIGHT(TEXT(AQ53,"0.#"),1)=".",FALSE,TRUE)</formula>
    </cfRule>
    <cfRule type="expression" dxfId="1836" priority="4700">
      <formula>IF(RIGHT(TEXT(AQ53,"0.#"),1)=".",TRUE,FALSE)</formula>
    </cfRule>
  </conditionalFormatting>
  <conditionalFormatting sqref="AU53:AU55">
    <cfRule type="expression" dxfId="1835" priority="4697">
      <formula>IF(RIGHT(TEXT(AU53,"0.#"),1)=".",FALSE,TRUE)</formula>
    </cfRule>
    <cfRule type="expression" dxfId="1834" priority="4698">
      <formula>IF(RIGHT(TEXT(AU53,"0.#"),1)=".",TRUE,FALSE)</formula>
    </cfRule>
  </conditionalFormatting>
  <conditionalFormatting sqref="AQ60:AQ62">
    <cfRule type="expression" dxfId="1833" priority="4695">
      <formula>IF(RIGHT(TEXT(AQ60,"0.#"),1)=".",FALSE,TRUE)</formula>
    </cfRule>
    <cfRule type="expression" dxfId="1832" priority="4696">
      <formula>IF(RIGHT(TEXT(AQ60,"0.#"),1)=".",TRUE,FALSE)</formula>
    </cfRule>
  </conditionalFormatting>
  <conditionalFormatting sqref="AU60:AU62">
    <cfRule type="expression" dxfId="1831" priority="4693">
      <formula>IF(RIGHT(TEXT(AU60,"0.#"),1)=".",FALSE,TRUE)</formula>
    </cfRule>
    <cfRule type="expression" dxfId="1830" priority="4694">
      <formula>IF(RIGHT(TEXT(AU60,"0.#"),1)=".",TRUE,FALSE)</formula>
    </cfRule>
  </conditionalFormatting>
  <conditionalFormatting sqref="AQ75:AQ77">
    <cfRule type="expression" dxfId="1829" priority="4691">
      <formula>IF(RIGHT(TEXT(AQ75,"0.#"),1)=".",FALSE,TRUE)</formula>
    </cfRule>
    <cfRule type="expression" dxfId="1828" priority="4692">
      <formula>IF(RIGHT(TEXT(AQ75,"0.#"),1)=".",TRUE,FALSE)</formula>
    </cfRule>
  </conditionalFormatting>
  <conditionalFormatting sqref="AU75:AU77">
    <cfRule type="expression" dxfId="1827" priority="4689">
      <formula>IF(RIGHT(TEXT(AU75,"0.#"),1)=".",FALSE,TRUE)</formula>
    </cfRule>
    <cfRule type="expression" dxfId="1826" priority="4690">
      <formula>IF(RIGHT(TEXT(AU75,"0.#"),1)=".",TRUE,FALSE)</formula>
    </cfRule>
  </conditionalFormatting>
  <conditionalFormatting sqref="AQ87:AQ89">
    <cfRule type="expression" dxfId="1825" priority="4687">
      <formula>IF(RIGHT(TEXT(AQ87,"0.#"),1)=".",FALSE,TRUE)</formula>
    </cfRule>
    <cfRule type="expression" dxfId="1824" priority="4688">
      <formula>IF(RIGHT(TEXT(AQ87,"0.#"),1)=".",TRUE,FALSE)</formula>
    </cfRule>
  </conditionalFormatting>
  <conditionalFormatting sqref="AU87:AU89">
    <cfRule type="expression" dxfId="1823" priority="4685">
      <formula>IF(RIGHT(TEXT(AU87,"0.#"),1)=".",FALSE,TRUE)</formula>
    </cfRule>
    <cfRule type="expression" dxfId="1822" priority="4686">
      <formula>IF(RIGHT(TEXT(AU87,"0.#"),1)=".",TRUE,FALSE)</formula>
    </cfRule>
  </conditionalFormatting>
  <conditionalFormatting sqref="AQ92:AQ94">
    <cfRule type="expression" dxfId="1821" priority="4683">
      <formula>IF(RIGHT(TEXT(AQ92,"0.#"),1)=".",FALSE,TRUE)</formula>
    </cfRule>
    <cfRule type="expression" dxfId="1820" priority="4684">
      <formula>IF(RIGHT(TEXT(AQ92,"0.#"),1)=".",TRUE,FALSE)</formula>
    </cfRule>
  </conditionalFormatting>
  <conditionalFormatting sqref="AU92:AU94">
    <cfRule type="expression" dxfId="1819" priority="4681">
      <formula>IF(RIGHT(TEXT(AU92,"0.#"),1)=".",FALSE,TRUE)</formula>
    </cfRule>
    <cfRule type="expression" dxfId="1818" priority="4682">
      <formula>IF(RIGHT(TEXT(AU92,"0.#"),1)=".",TRUE,FALSE)</formula>
    </cfRule>
  </conditionalFormatting>
  <conditionalFormatting sqref="AQ97:AQ99">
    <cfRule type="expression" dxfId="1817" priority="4679">
      <formula>IF(RIGHT(TEXT(AQ97,"0.#"),1)=".",FALSE,TRUE)</formula>
    </cfRule>
    <cfRule type="expression" dxfId="1816" priority="4680">
      <formula>IF(RIGHT(TEXT(AQ97,"0.#"),1)=".",TRUE,FALSE)</formula>
    </cfRule>
  </conditionalFormatting>
  <conditionalFormatting sqref="AU97:AU99">
    <cfRule type="expression" dxfId="1815" priority="4677">
      <formula>IF(RIGHT(TEXT(AU97,"0.#"),1)=".",FALSE,TRUE)</formula>
    </cfRule>
    <cfRule type="expression" dxfId="1814" priority="4678">
      <formula>IF(RIGHT(TEXT(AU97,"0.#"),1)=".",TRUE,FALSE)</formula>
    </cfRule>
  </conditionalFormatting>
  <conditionalFormatting sqref="AE458">
    <cfRule type="expression" dxfId="1813" priority="4371">
      <formula>IF(RIGHT(TEXT(AE458,"0.#"),1)=".",FALSE,TRUE)</formula>
    </cfRule>
    <cfRule type="expression" dxfId="1812" priority="4372">
      <formula>IF(RIGHT(TEXT(AE458,"0.#"),1)=".",TRUE,FALSE)</formula>
    </cfRule>
  </conditionalFormatting>
  <conditionalFormatting sqref="AM460">
    <cfRule type="expression" dxfId="1811" priority="4361">
      <formula>IF(RIGHT(TEXT(AM460,"0.#"),1)=".",FALSE,TRUE)</formula>
    </cfRule>
    <cfRule type="expression" dxfId="1810" priority="4362">
      <formula>IF(RIGHT(TEXT(AM460,"0.#"),1)=".",TRUE,FALSE)</formula>
    </cfRule>
  </conditionalFormatting>
  <conditionalFormatting sqref="AE459">
    <cfRule type="expression" dxfId="1809" priority="4369">
      <formula>IF(RIGHT(TEXT(AE459,"0.#"),1)=".",FALSE,TRUE)</formula>
    </cfRule>
    <cfRule type="expression" dxfId="1808" priority="4370">
      <formula>IF(RIGHT(TEXT(AE459,"0.#"),1)=".",TRUE,FALSE)</formula>
    </cfRule>
  </conditionalFormatting>
  <conditionalFormatting sqref="AE460">
    <cfRule type="expression" dxfId="1807" priority="4367">
      <formula>IF(RIGHT(TEXT(AE460,"0.#"),1)=".",FALSE,TRUE)</formula>
    </cfRule>
    <cfRule type="expression" dxfId="1806" priority="4368">
      <formula>IF(RIGHT(TEXT(AE460,"0.#"),1)=".",TRUE,FALSE)</formula>
    </cfRule>
  </conditionalFormatting>
  <conditionalFormatting sqref="AM458">
    <cfRule type="expression" dxfId="1805" priority="4365">
      <formula>IF(RIGHT(TEXT(AM458,"0.#"),1)=".",FALSE,TRUE)</formula>
    </cfRule>
    <cfRule type="expression" dxfId="1804" priority="4366">
      <formula>IF(RIGHT(TEXT(AM458,"0.#"),1)=".",TRUE,FALSE)</formula>
    </cfRule>
  </conditionalFormatting>
  <conditionalFormatting sqref="AM459">
    <cfRule type="expression" dxfId="1803" priority="4363">
      <formula>IF(RIGHT(TEXT(AM459,"0.#"),1)=".",FALSE,TRUE)</formula>
    </cfRule>
    <cfRule type="expression" dxfId="1802" priority="4364">
      <formula>IF(RIGHT(TEXT(AM459,"0.#"),1)=".",TRUE,FALSE)</formula>
    </cfRule>
  </conditionalFormatting>
  <conditionalFormatting sqref="AU458">
    <cfRule type="expression" dxfId="1801" priority="4359">
      <formula>IF(RIGHT(TEXT(AU458,"0.#"),1)=".",FALSE,TRUE)</formula>
    </cfRule>
    <cfRule type="expression" dxfId="1800" priority="4360">
      <formula>IF(RIGHT(TEXT(AU458,"0.#"),1)=".",TRUE,FALSE)</formula>
    </cfRule>
  </conditionalFormatting>
  <conditionalFormatting sqref="AU459">
    <cfRule type="expression" dxfId="1799" priority="4357">
      <formula>IF(RIGHT(TEXT(AU459,"0.#"),1)=".",FALSE,TRUE)</formula>
    </cfRule>
    <cfRule type="expression" dxfId="1798" priority="4358">
      <formula>IF(RIGHT(TEXT(AU459,"0.#"),1)=".",TRUE,FALSE)</formula>
    </cfRule>
  </conditionalFormatting>
  <conditionalFormatting sqref="AU460">
    <cfRule type="expression" dxfId="1797" priority="4355">
      <formula>IF(RIGHT(TEXT(AU460,"0.#"),1)=".",FALSE,TRUE)</formula>
    </cfRule>
    <cfRule type="expression" dxfId="1796" priority="4356">
      <formula>IF(RIGHT(TEXT(AU460,"0.#"),1)=".",TRUE,FALSE)</formula>
    </cfRule>
  </conditionalFormatting>
  <conditionalFormatting sqref="AI460">
    <cfRule type="expression" dxfId="1795" priority="4349">
      <formula>IF(RIGHT(TEXT(AI460,"0.#"),1)=".",FALSE,TRUE)</formula>
    </cfRule>
    <cfRule type="expression" dxfId="1794" priority="4350">
      <formula>IF(RIGHT(TEXT(AI460,"0.#"),1)=".",TRUE,FALSE)</formula>
    </cfRule>
  </conditionalFormatting>
  <conditionalFormatting sqref="AI458">
    <cfRule type="expression" dxfId="1793" priority="4353">
      <formula>IF(RIGHT(TEXT(AI458,"0.#"),1)=".",FALSE,TRUE)</formula>
    </cfRule>
    <cfRule type="expression" dxfId="1792" priority="4354">
      <formula>IF(RIGHT(TEXT(AI458,"0.#"),1)=".",TRUE,FALSE)</formula>
    </cfRule>
  </conditionalFormatting>
  <conditionalFormatting sqref="AI459">
    <cfRule type="expression" dxfId="1791" priority="4351">
      <formula>IF(RIGHT(TEXT(AI459,"0.#"),1)=".",FALSE,TRUE)</formula>
    </cfRule>
    <cfRule type="expression" dxfId="1790" priority="4352">
      <formula>IF(RIGHT(TEXT(AI459,"0.#"),1)=".",TRUE,FALSE)</formula>
    </cfRule>
  </conditionalFormatting>
  <conditionalFormatting sqref="AQ459">
    <cfRule type="expression" dxfId="1789" priority="4347">
      <formula>IF(RIGHT(TEXT(AQ459,"0.#"),1)=".",FALSE,TRUE)</formula>
    </cfRule>
    <cfRule type="expression" dxfId="1788" priority="4348">
      <formula>IF(RIGHT(TEXT(AQ459,"0.#"),1)=".",TRUE,FALSE)</formula>
    </cfRule>
  </conditionalFormatting>
  <conditionalFormatting sqref="AQ460">
    <cfRule type="expression" dxfId="1787" priority="4345">
      <formula>IF(RIGHT(TEXT(AQ460,"0.#"),1)=".",FALSE,TRUE)</formula>
    </cfRule>
    <cfRule type="expression" dxfId="1786" priority="4346">
      <formula>IF(RIGHT(TEXT(AQ460,"0.#"),1)=".",TRUE,FALSE)</formula>
    </cfRule>
  </conditionalFormatting>
  <conditionalFormatting sqref="AQ458">
    <cfRule type="expression" dxfId="1785" priority="4343">
      <formula>IF(RIGHT(TEXT(AQ458,"0.#"),1)=".",FALSE,TRUE)</formula>
    </cfRule>
    <cfRule type="expression" dxfId="1784" priority="4344">
      <formula>IF(RIGHT(TEXT(AQ458,"0.#"),1)=".",TRUE,FALSE)</formula>
    </cfRule>
  </conditionalFormatting>
  <conditionalFormatting sqref="AE120 AM120">
    <cfRule type="expression" dxfId="1783" priority="3021">
      <formula>IF(RIGHT(TEXT(AE120,"0.#"),1)=".",FALSE,TRUE)</formula>
    </cfRule>
    <cfRule type="expression" dxfId="1782" priority="3022">
      <formula>IF(RIGHT(TEXT(AE120,"0.#"),1)=".",TRUE,FALSE)</formula>
    </cfRule>
  </conditionalFormatting>
  <conditionalFormatting sqref="AI126">
    <cfRule type="expression" dxfId="1781" priority="3011">
      <formula>IF(RIGHT(TEXT(AI126,"0.#"),1)=".",FALSE,TRUE)</formula>
    </cfRule>
    <cfRule type="expression" dxfId="1780" priority="3012">
      <formula>IF(RIGHT(TEXT(AI126,"0.#"),1)=".",TRUE,FALSE)</formula>
    </cfRule>
  </conditionalFormatting>
  <conditionalFormatting sqref="AI120">
    <cfRule type="expression" dxfId="1779" priority="3019">
      <formula>IF(RIGHT(TEXT(AI120,"0.#"),1)=".",FALSE,TRUE)</formula>
    </cfRule>
    <cfRule type="expression" dxfId="1778" priority="3020">
      <formula>IF(RIGHT(TEXT(AI120,"0.#"),1)=".",TRUE,FALSE)</formula>
    </cfRule>
  </conditionalFormatting>
  <conditionalFormatting sqref="AE123 AM123">
    <cfRule type="expression" dxfId="1777" priority="3017">
      <formula>IF(RIGHT(TEXT(AE123,"0.#"),1)=".",FALSE,TRUE)</formula>
    </cfRule>
    <cfRule type="expression" dxfId="1776" priority="3018">
      <formula>IF(RIGHT(TEXT(AE123,"0.#"),1)=".",TRUE,FALSE)</formula>
    </cfRule>
  </conditionalFormatting>
  <conditionalFormatting sqref="AI123">
    <cfRule type="expression" dxfId="1775" priority="3015">
      <formula>IF(RIGHT(TEXT(AI123,"0.#"),1)=".",FALSE,TRUE)</formula>
    </cfRule>
    <cfRule type="expression" dxfId="1774" priority="3016">
      <formula>IF(RIGHT(TEXT(AI123,"0.#"),1)=".",TRUE,FALSE)</formula>
    </cfRule>
  </conditionalFormatting>
  <conditionalFormatting sqref="AE126 AM126">
    <cfRule type="expression" dxfId="1773" priority="3013">
      <formula>IF(RIGHT(TEXT(AE126,"0.#"),1)=".",FALSE,TRUE)</formula>
    </cfRule>
    <cfRule type="expression" dxfId="1772" priority="3014">
      <formula>IF(RIGHT(TEXT(AE126,"0.#"),1)=".",TRUE,FALSE)</formula>
    </cfRule>
  </conditionalFormatting>
  <conditionalFormatting sqref="AE129 AM129">
    <cfRule type="expression" dxfId="1771" priority="3009">
      <formula>IF(RIGHT(TEXT(AE129,"0.#"),1)=".",FALSE,TRUE)</formula>
    </cfRule>
    <cfRule type="expression" dxfId="1770" priority="3010">
      <formula>IF(RIGHT(TEXT(AE129,"0.#"),1)=".",TRUE,FALSE)</formula>
    </cfRule>
  </conditionalFormatting>
  <conditionalFormatting sqref="AI129">
    <cfRule type="expression" dxfId="1769" priority="3007">
      <formula>IF(RIGHT(TEXT(AI129,"0.#"),1)=".",FALSE,TRUE)</formula>
    </cfRule>
    <cfRule type="expression" dxfId="1768" priority="3008">
      <formula>IF(RIGHT(TEXT(AI129,"0.#"),1)=".",TRUE,FALSE)</formula>
    </cfRule>
  </conditionalFormatting>
  <conditionalFormatting sqref="Y846:Y866">
    <cfRule type="expression" dxfId="1767" priority="3005">
      <formula>IF(RIGHT(TEXT(Y846,"0.#"),1)=".",FALSE,TRUE)</formula>
    </cfRule>
    <cfRule type="expression" dxfId="1766" priority="3006">
      <formula>IF(RIGHT(TEXT(Y846,"0.#"),1)=".",TRUE,FALSE)</formula>
    </cfRule>
  </conditionalFormatting>
  <conditionalFormatting sqref="AU518">
    <cfRule type="expression" dxfId="1765" priority="1515">
      <formula>IF(RIGHT(TEXT(AU518,"0.#"),1)=".",FALSE,TRUE)</formula>
    </cfRule>
    <cfRule type="expression" dxfId="1764" priority="1516">
      <formula>IF(RIGHT(TEXT(AU518,"0.#"),1)=".",TRUE,FALSE)</formula>
    </cfRule>
  </conditionalFormatting>
  <conditionalFormatting sqref="AQ551">
    <cfRule type="expression" dxfId="1763" priority="1291">
      <formula>IF(RIGHT(TEXT(AQ551,"0.#"),1)=".",FALSE,TRUE)</formula>
    </cfRule>
    <cfRule type="expression" dxfId="1762" priority="1292">
      <formula>IF(RIGHT(TEXT(AQ551,"0.#"),1)=".",TRUE,FALSE)</formula>
    </cfRule>
  </conditionalFormatting>
  <conditionalFormatting sqref="AE556">
    <cfRule type="expression" dxfId="1761" priority="1289">
      <formula>IF(RIGHT(TEXT(AE556,"0.#"),1)=".",FALSE,TRUE)</formula>
    </cfRule>
    <cfRule type="expression" dxfId="1760" priority="1290">
      <formula>IF(RIGHT(TEXT(AE556,"0.#"),1)=".",TRUE,FALSE)</formula>
    </cfRule>
  </conditionalFormatting>
  <conditionalFormatting sqref="AE557">
    <cfRule type="expression" dxfId="1759" priority="1287">
      <formula>IF(RIGHT(TEXT(AE557,"0.#"),1)=".",FALSE,TRUE)</formula>
    </cfRule>
    <cfRule type="expression" dxfId="1758" priority="1288">
      <formula>IF(RIGHT(TEXT(AE557,"0.#"),1)=".",TRUE,FALSE)</formula>
    </cfRule>
  </conditionalFormatting>
  <conditionalFormatting sqref="AE558">
    <cfRule type="expression" dxfId="1757" priority="1285">
      <formula>IF(RIGHT(TEXT(AE558,"0.#"),1)=".",FALSE,TRUE)</formula>
    </cfRule>
    <cfRule type="expression" dxfId="1756" priority="1286">
      <formula>IF(RIGHT(TEXT(AE558,"0.#"),1)=".",TRUE,FALSE)</formula>
    </cfRule>
  </conditionalFormatting>
  <conditionalFormatting sqref="AU556">
    <cfRule type="expression" dxfId="1755" priority="1277">
      <formula>IF(RIGHT(TEXT(AU556,"0.#"),1)=".",FALSE,TRUE)</formula>
    </cfRule>
    <cfRule type="expression" dxfId="1754" priority="1278">
      <formula>IF(RIGHT(TEXT(AU556,"0.#"),1)=".",TRUE,FALSE)</formula>
    </cfRule>
  </conditionalFormatting>
  <conditionalFormatting sqref="AU557">
    <cfRule type="expression" dxfId="1753" priority="1275">
      <formula>IF(RIGHT(TEXT(AU557,"0.#"),1)=".",FALSE,TRUE)</formula>
    </cfRule>
    <cfRule type="expression" dxfId="1752" priority="1276">
      <formula>IF(RIGHT(TEXT(AU557,"0.#"),1)=".",TRUE,FALSE)</formula>
    </cfRule>
  </conditionalFormatting>
  <conditionalFormatting sqref="AU558">
    <cfRule type="expression" dxfId="1751" priority="1273">
      <formula>IF(RIGHT(TEXT(AU558,"0.#"),1)=".",FALSE,TRUE)</formula>
    </cfRule>
    <cfRule type="expression" dxfId="1750" priority="1274">
      <formula>IF(RIGHT(TEXT(AU558,"0.#"),1)=".",TRUE,FALSE)</formula>
    </cfRule>
  </conditionalFormatting>
  <conditionalFormatting sqref="AQ557">
    <cfRule type="expression" dxfId="1749" priority="1265">
      <formula>IF(RIGHT(TEXT(AQ557,"0.#"),1)=".",FALSE,TRUE)</formula>
    </cfRule>
    <cfRule type="expression" dxfId="1748" priority="1266">
      <formula>IF(RIGHT(TEXT(AQ557,"0.#"),1)=".",TRUE,FALSE)</formula>
    </cfRule>
  </conditionalFormatting>
  <conditionalFormatting sqref="AQ558">
    <cfRule type="expression" dxfId="1747" priority="1263">
      <formula>IF(RIGHT(TEXT(AQ558,"0.#"),1)=".",FALSE,TRUE)</formula>
    </cfRule>
    <cfRule type="expression" dxfId="1746" priority="1264">
      <formula>IF(RIGHT(TEXT(AQ558,"0.#"),1)=".",TRUE,FALSE)</formula>
    </cfRule>
  </conditionalFormatting>
  <conditionalFormatting sqref="AQ556">
    <cfRule type="expression" dxfId="1745" priority="1261">
      <formula>IF(RIGHT(TEXT(AQ556,"0.#"),1)=".",FALSE,TRUE)</formula>
    </cfRule>
    <cfRule type="expression" dxfId="1744" priority="1262">
      <formula>IF(RIGHT(TEXT(AQ556,"0.#"),1)=".",TRUE,FALSE)</formula>
    </cfRule>
  </conditionalFormatting>
  <conditionalFormatting sqref="AE561">
    <cfRule type="expression" dxfId="1743" priority="1259">
      <formula>IF(RIGHT(TEXT(AE561,"0.#"),1)=".",FALSE,TRUE)</formula>
    </cfRule>
    <cfRule type="expression" dxfId="1742" priority="1260">
      <formula>IF(RIGHT(TEXT(AE561,"0.#"),1)=".",TRUE,FALSE)</formula>
    </cfRule>
  </conditionalFormatting>
  <conditionalFormatting sqref="AE562">
    <cfRule type="expression" dxfId="1741" priority="1257">
      <formula>IF(RIGHT(TEXT(AE562,"0.#"),1)=".",FALSE,TRUE)</formula>
    </cfRule>
    <cfRule type="expression" dxfId="1740" priority="1258">
      <formula>IF(RIGHT(TEXT(AE562,"0.#"),1)=".",TRUE,FALSE)</formula>
    </cfRule>
  </conditionalFormatting>
  <conditionalFormatting sqref="AE563">
    <cfRule type="expression" dxfId="1739" priority="1255">
      <formula>IF(RIGHT(TEXT(AE563,"0.#"),1)=".",FALSE,TRUE)</formula>
    </cfRule>
    <cfRule type="expression" dxfId="1738" priority="1256">
      <formula>IF(RIGHT(TEXT(AE563,"0.#"),1)=".",TRUE,FALSE)</formula>
    </cfRule>
  </conditionalFormatting>
  <conditionalFormatting sqref="AL1102:AO1131">
    <cfRule type="expression" dxfId="1737" priority="2911">
      <formula>IF(AND(AL1102&gt;=0, RIGHT(TEXT(AL1102,"0.#"),1)&lt;&gt;"."),TRUE,FALSE)</formula>
    </cfRule>
    <cfRule type="expression" dxfId="1736" priority="2912">
      <formula>IF(AND(AL1102&gt;=0, RIGHT(TEXT(AL1102,"0.#"),1)="."),TRUE,FALSE)</formula>
    </cfRule>
    <cfRule type="expression" dxfId="1735" priority="2913">
      <formula>IF(AND(AL1102&lt;0, RIGHT(TEXT(AL1102,"0.#"),1)&lt;&gt;"."),TRUE,FALSE)</formula>
    </cfRule>
    <cfRule type="expression" dxfId="1734" priority="2914">
      <formula>IF(AND(AL1102&lt;0, RIGHT(TEXT(AL1102,"0.#"),1)="."),TRUE,FALSE)</formula>
    </cfRule>
  </conditionalFormatting>
  <conditionalFormatting sqref="Y1102:Y1131">
    <cfRule type="expression" dxfId="1733" priority="2909">
      <formula>IF(RIGHT(TEXT(Y1102,"0.#"),1)=".",FALSE,TRUE)</formula>
    </cfRule>
    <cfRule type="expression" dxfId="1732" priority="2910">
      <formula>IF(RIGHT(TEXT(Y1102,"0.#"),1)=".",TRUE,FALSE)</formula>
    </cfRule>
  </conditionalFormatting>
  <conditionalFormatting sqref="AQ553">
    <cfRule type="expression" dxfId="1731" priority="1293">
      <formula>IF(RIGHT(TEXT(AQ553,"0.#"),1)=".",FALSE,TRUE)</formula>
    </cfRule>
    <cfRule type="expression" dxfId="1730" priority="1294">
      <formula>IF(RIGHT(TEXT(AQ553,"0.#"),1)=".",TRUE,FALSE)</formula>
    </cfRule>
  </conditionalFormatting>
  <conditionalFormatting sqref="AU552">
    <cfRule type="expression" dxfId="1729" priority="1305">
      <formula>IF(RIGHT(TEXT(AU552,"0.#"),1)=".",FALSE,TRUE)</formula>
    </cfRule>
    <cfRule type="expression" dxfId="1728" priority="1306">
      <formula>IF(RIGHT(TEXT(AU552,"0.#"),1)=".",TRUE,FALSE)</formula>
    </cfRule>
  </conditionalFormatting>
  <conditionalFormatting sqref="AE552">
    <cfRule type="expression" dxfId="1727" priority="1317">
      <formula>IF(RIGHT(TEXT(AE552,"0.#"),1)=".",FALSE,TRUE)</formula>
    </cfRule>
    <cfRule type="expression" dxfId="1726" priority="1318">
      <formula>IF(RIGHT(TEXT(AE552,"0.#"),1)=".",TRUE,FALSE)</formula>
    </cfRule>
  </conditionalFormatting>
  <conditionalFormatting sqref="AQ548">
    <cfRule type="expression" dxfId="1725" priority="1323">
      <formula>IF(RIGHT(TEXT(AQ548,"0.#"),1)=".",FALSE,TRUE)</formula>
    </cfRule>
    <cfRule type="expression" dxfId="1724" priority="1324">
      <formula>IF(RIGHT(TEXT(AQ548,"0.#"),1)=".",TRUE,FALSE)</formula>
    </cfRule>
  </conditionalFormatting>
  <conditionalFormatting sqref="AL837:AO838">
    <cfRule type="expression" dxfId="1723" priority="2863">
      <formula>IF(AND(AL837&gt;=0, RIGHT(TEXT(AL837,"0.#"),1)&lt;&gt;"."),TRUE,FALSE)</formula>
    </cfRule>
    <cfRule type="expression" dxfId="1722" priority="2864">
      <formula>IF(AND(AL837&gt;=0, RIGHT(TEXT(AL837,"0.#"),1)="."),TRUE,FALSE)</formula>
    </cfRule>
    <cfRule type="expression" dxfId="1721" priority="2865">
      <formula>IF(AND(AL837&lt;0, RIGHT(TEXT(AL837,"0.#"),1)&lt;&gt;"."),TRUE,FALSE)</formula>
    </cfRule>
    <cfRule type="expression" dxfId="1720" priority="2866">
      <formula>IF(AND(AL837&lt;0, RIGHT(TEXT(AL837,"0.#"),1)="."),TRUE,FALSE)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80:Y899">
    <cfRule type="expression" dxfId="1403" priority="2121">
      <formula>IF(RIGHT(TEXT(Y880,"0.#"),1)=".",FALSE,TRUE)</formula>
    </cfRule>
    <cfRule type="expression" dxfId="1402" priority="2122">
      <formula>IF(RIGHT(TEXT(Y880,"0.#"),1)=".",TRUE,FALSE)</formula>
    </cfRule>
  </conditionalFormatting>
  <conditionalFormatting sqref="Y905:Y932">
    <cfRule type="expression" dxfId="1401" priority="2109">
      <formula>IF(RIGHT(TEXT(Y905,"0.#"),1)=".",FALSE,TRUE)</formula>
    </cfRule>
    <cfRule type="expression" dxfId="1400" priority="2110">
      <formula>IF(RIGHT(TEXT(Y905,"0.#"),1)=".",TRUE,FALSE)</formula>
    </cfRule>
  </conditionalFormatting>
  <conditionalFormatting sqref="Y903:Y904">
    <cfRule type="expression" dxfId="1399" priority="2103">
      <formula>IF(RIGHT(TEXT(Y903,"0.#"),1)=".",FALSE,TRUE)</formula>
    </cfRule>
    <cfRule type="expression" dxfId="1398" priority="2104">
      <formula>IF(RIGHT(TEXT(Y903,"0.#"),1)=".",TRUE,FALSE)</formula>
    </cfRule>
  </conditionalFormatting>
  <conditionalFormatting sqref="Y938:Y965">
    <cfRule type="expression" dxfId="1397" priority="2097">
      <formula>IF(RIGHT(TEXT(Y938,"0.#"),1)=".",FALSE,TRUE)</formula>
    </cfRule>
    <cfRule type="expression" dxfId="1396" priority="2098">
      <formula>IF(RIGHT(TEXT(Y938,"0.#"),1)=".",TRUE,FALSE)</formula>
    </cfRule>
  </conditionalFormatting>
  <conditionalFormatting sqref="Y936:Y937">
    <cfRule type="expression" dxfId="1395" priority="2091">
      <formula>IF(RIGHT(TEXT(Y936,"0.#"),1)=".",FALSE,TRUE)</formula>
    </cfRule>
    <cfRule type="expression" dxfId="1394" priority="2092">
      <formula>IF(RIGHT(TEXT(Y936,"0.#"),1)=".",TRUE,FALSE)</formula>
    </cfRule>
  </conditionalFormatting>
  <conditionalFormatting sqref="Y971:Y998">
    <cfRule type="expression" dxfId="1393" priority="2085">
      <formula>IF(RIGHT(TEXT(Y971,"0.#"),1)=".",FALSE,TRUE)</formula>
    </cfRule>
    <cfRule type="expression" dxfId="1392" priority="2086">
      <formula>IF(RIGHT(TEXT(Y971,"0.#"),1)=".",TRUE,FALSE)</formula>
    </cfRule>
  </conditionalFormatting>
  <conditionalFormatting sqref="Y969:Y970">
    <cfRule type="expression" dxfId="1391" priority="2079">
      <formula>IF(RIGHT(TEXT(Y969,"0.#"),1)=".",FALSE,TRUE)</formula>
    </cfRule>
    <cfRule type="expression" dxfId="1390" priority="2080">
      <formula>IF(RIGHT(TEXT(Y969,"0.#"),1)=".",TRUE,FALSE)</formula>
    </cfRule>
  </conditionalFormatting>
  <conditionalFormatting sqref="Y1004:Y1031">
    <cfRule type="expression" dxfId="1389" priority="2073">
      <formula>IF(RIGHT(TEXT(Y1004,"0.#"),1)=".",FALSE,TRUE)</formula>
    </cfRule>
    <cfRule type="expression" dxfId="1388" priority="2074">
      <formula>IF(RIGHT(TEXT(Y1004,"0.#"),1)=".",TRUE,FALSE)</formula>
    </cfRule>
  </conditionalFormatting>
  <conditionalFormatting sqref="W23">
    <cfRule type="expression" dxfId="1387" priority="2357">
      <formula>IF(RIGHT(TEXT(W23,"0.#"),1)=".",FALSE,TRUE)</formula>
    </cfRule>
    <cfRule type="expression" dxfId="1386" priority="2358">
      <formula>IF(RIGHT(TEXT(W23,"0.#"),1)=".",TRUE,FALSE)</formula>
    </cfRule>
  </conditionalFormatting>
  <conditionalFormatting sqref="W24:W27">
    <cfRule type="expression" dxfId="1385" priority="2355">
      <formula>IF(RIGHT(TEXT(W24,"0.#"),1)=".",FALSE,TRUE)</formula>
    </cfRule>
    <cfRule type="expression" dxfId="1384" priority="2356">
      <formula>IF(RIGHT(TEXT(W24,"0.#"),1)=".",TRUE,FALSE)</formula>
    </cfRule>
  </conditionalFormatting>
  <conditionalFormatting sqref="W28">
    <cfRule type="expression" dxfId="1383" priority="2347">
      <formula>IF(RIGHT(TEXT(W28,"0.#"),1)=".",FALSE,TRUE)</formula>
    </cfRule>
    <cfRule type="expression" dxfId="1382" priority="2348">
      <formula>IF(RIGHT(TEXT(W28,"0.#"),1)=".",TRUE,FALSE)</formula>
    </cfRule>
  </conditionalFormatting>
  <conditionalFormatting sqref="P23">
    <cfRule type="expression" dxfId="1381" priority="2345">
      <formula>IF(RIGHT(TEXT(P23,"0.#"),1)=".",FALSE,TRUE)</formula>
    </cfRule>
    <cfRule type="expression" dxfId="1380" priority="2346">
      <formula>IF(RIGHT(TEXT(P23,"0.#"),1)=".",TRUE,FALSE)</formula>
    </cfRule>
  </conditionalFormatting>
  <conditionalFormatting sqref="P24:P27">
    <cfRule type="expression" dxfId="1379" priority="2343">
      <formula>IF(RIGHT(TEXT(P24,"0.#"),1)=".",FALSE,TRUE)</formula>
    </cfRule>
    <cfRule type="expression" dxfId="1378" priority="2344">
      <formula>IF(RIGHT(TEXT(P24,"0.#"),1)=".",TRUE,FALSE)</formula>
    </cfRule>
  </conditionalFormatting>
  <conditionalFormatting sqref="P28">
    <cfRule type="expression" dxfId="1377" priority="2341">
      <formula>IF(RIGHT(TEXT(P28,"0.#"),1)=".",FALSE,TRUE)</formula>
    </cfRule>
    <cfRule type="expression" dxfId="1376" priority="2342">
      <formula>IF(RIGHT(TEXT(P28,"0.#"),1)=".",TRUE,FALSE)</formula>
    </cfRule>
  </conditionalFormatting>
  <conditionalFormatting sqref="AQ114">
    <cfRule type="expression" dxfId="1375" priority="2325">
      <formula>IF(RIGHT(TEXT(AQ114,"0.#"),1)=".",FALSE,TRUE)</formula>
    </cfRule>
    <cfRule type="expression" dxfId="1374" priority="2326">
      <formula>IF(RIGHT(TEXT(AQ114,"0.#"),1)=".",TRUE,FALSE)</formula>
    </cfRule>
  </conditionalFormatting>
  <conditionalFormatting sqref="AQ104">
    <cfRule type="expression" dxfId="1373" priority="2339">
      <formula>IF(RIGHT(TEXT(AQ104,"0.#"),1)=".",FALSE,TRUE)</formula>
    </cfRule>
    <cfRule type="expression" dxfId="1372" priority="2340">
      <formula>IF(RIGHT(TEXT(AQ104,"0.#"),1)=".",TRUE,FALSE)</formula>
    </cfRule>
  </conditionalFormatting>
  <conditionalFormatting sqref="AQ105">
    <cfRule type="expression" dxfId="1371" priority="2337">
      <formula>IF(RIGHT(TEXT(AQ105,"0.#"),1)=".",FALSE,TRUE)</formula>
    </cfRule>
    <cfRule type="expression" dxfId="1370" priority="2338">
      <formula>IF(RIGHT(TEXT(AQ105,"0.#"),1)=".",TRUE,FALSE)</formula>
    </cfRule>
  </conditionalFormatting>
  <conditionalFormatting sqref="AQ107">
    <cfRule type="expression" dxfId="1369" priority="2335">
      <formula>IF(RIGHT(TEXT(AQ107,"0.#"),1)=".",FALSE,TRUE)</formula>
    </cfRule>
    <cfRule type="expression" dxfId="1368" priority="2336">
      <formula>IF(RIGHT(TEXT(AQ107,"0.#"),1)=".",TRUE,FALSE)</formula>
    </cfRule>
  </conditionalFormatting>
  <conditionalFormatting sqref="AQ108">
    <cfRule type="expression" dxfId="1367" priority="2333">
      <formula>IF(RIGHT(TEXT(AQ108,"0.#"),1)=".",FALSE,TRUE)</formula>
    </cfRule>
    <cfRule type="expression" dxfId="1366" priority="2334">
      <formula>IF(RIGHT(TEXT(AQ108,"0.#"),1)=".",TRUE,FALSE)</formula>
    </cfRule>
  </conditionalFormatting>
  <conditionalFormatting sqref="AQ110">
    <cfRule type="expression" dxfId="1365" priority="2331">
      <formula>IF(RIGHT(TEXT(AQ110,"0.#"),1)=".",FALSE,TRUE)</formula>
    </cfRule>
    <cfRule type="expression" dxfId="1364" priority="2332">
      <formula>IF(RIGHT(TEXT(AQ110,"0.#"),1)=".",TRUE,FALSE)</formula>
    </cfRule>
  </conditionalFormatting>
  <conditionalFormatting sqref="AQ111">
    <cfRule type="expression" dxfId="1363" priority="2329">
      <formula>IF(RIGHT(TEXT(AQ111,"0.#"),1)=".",FALSE,TRUE)</formula>
    </cfRule>
    <cfRule type="expression" dxfId="1362" priority="2330">
      <formula>IF(RIGHT(TEXT(AQ111,"0.#"),1)=".",TRUE,FALSE)</formula>
    </cfRule>
  </conditionalFormatting>
  <conditionalFormatting sqref="AQ113">
    <cfRule type="expression" dxfId="1361" priority="2327">
      <formula>IF(RIGHT(TEXT(AQ113,"0.#"),1)=".",FALSE,TRUE)</formula>
    </cfRule>
    <cfRule type="expression" dxfId="1360" priority="2328">
      <formula>IF(RIGHT(TEXT(AQ113,"0.#"),1)=".",TRUE,FALSE)</formula>
    </cfRule>
  </conditionalFormatting>
  <conditionalFormatting sqref="AE67">
    <cfRule type="expression" dxfId="1359" priority="2257">
      <formula>IF(RIGHT(TEXT(AE67,"0.#"),1)=".",FALSE,TRUE)</formula>
    </cfRule>
    <cfRule type="expression" dxfId="1358" priority="2258">
      <formula>IF(RIGHT(TEXT(AE67,"0.#"),1)=".",TRUE,FALSE)</formula>
    </cfRule>
  </conditionalFormatting>
  <conditionalFormatting sqref="AE68">
    <cfRule type="expression" dxfId="1357" priority="2255">
      <formula>IF(RIGHT(TEXT(AE68,"0.#"),1)=".",FALSE,TRUE)</formula>
    </cfRule>
    <cfRule type="expression" dxfId="1356" priority="2256">
      <formula>IF(RIGHT(TEXT(AE68,"0.#"),1)=".",TRUE,FALSE)</formula>
    </cfRule>
  </conditionalFormatting>
  <conditionalFormatting sqref="AE69">
    <cfRule type="expression" dxfId="1355" priority="2253">
      <formula>IF(RIGHT(TEXT(AE69,"0.#"),1)=".",FALSE,TRUE)</formula>
    </cfRule>
    <cfRule type="expression" dxfId="1354" priority="2254">
      <formula>IF(RIGHT(TEXT(AE69,"0.#"),1)=".",TRUE,FALSE)</formula>
    </cfRule>
  </conditionalFormatting>
  <conditionalFormatting sqref="AI69">
    <cfRule type="expression" dxfId="1353" priority="2251">
      <formula>IF(RIGHT(TEXT(AI69,"0.#"),1)=".",FALSE,TRUE)</formula>
    </cfRule>
    <cfRule type="expression" dxfId="1352" priority="2252">
      <formula>IF(RIGHT(TEXT(AI69,"0.#"),1)=".",TRUE,FALSE)</formula>
    </cfRule>
  </conditionalFormatting>
  <conditionalFormatting sqref="AI68">
    <cfRule type="expression" dxfId="1351" priority="2249">
      <formula>IF(RIGHT(TEXT(AI68,"0.#"),1)=".",FALSE,TRUE)</formula>
    </cfRule>
    <cfRule type="expression" dxfId="1350" priority="2250">
      <formula>IF(RIGHT(TEXT(AI68,"0.#"),1)=".",TRUE,FALSE)</formula>
    </cfRule>
  </conditionalFormatting>
  <conditionalFormatting sqref="AI67">
    <cfRule type="expression" dxfId="1349" priority="2247">
      <formula>IF(RIGHT(TEXT(AI67,"0.#"),1)=".",FALSE,TRUE)</formula>
    </cfRule>
    <cfRule type="expression" dxfId="1348" priority="2248">
      <formula>IF(RIGHT(TEXT(AI67,"0.#"),1)=".",TRUE,FALSE)</formula>
    </cfRule>
  </conditionalFormatting>
  <conditionalFormatting sqref="AM67">
    <cfRule type="expression" dxfId="1347" priority="2245">
      <formula>IF(RIGHT(TEXT(AM67,"0.#"),1)=".",FALSE,TRUE)</formula>
    </cfRule>
    <cfRule type="expression" dxfId="1346" priority="2246">
      <formula>IF(RIGHT(TEXT(AM67,"0.#"),1)=".",TRUE,FALSE)</formula>
    </cfRule>
  </conditionalFormatting>
  <conditionalFormatting sqref="AM68">
    <cfRule type="expression" dxfId="1345" priority="2243">
      <formula>IF(RIGHT(TEXT(AM68,"0.#"),1)=".",FALSE,TRUE)</formula>
    </cfRule>
    <cfRule type="expression" dxfId="1344" priority="2244">
      <formula>IF(RIGHT(TEXT(AM68,"0.#"),1)=".",TRUE,FALSE)</formula>
    </cfRule>
  </conditionalFormatting>
  <conditionalFormatting sqref="AM69">
    <cfRule type="expression" dxfId="1343" priority="2241">
      <formula>IF(RIGHT(TEXT(AM69,"0.#"),1)=".",FALSE,TRUE)</formula>
    </cfRule>
    <cfRule type="expression" dxfId="1342" priority="2242">
      <formula>IF(RIGHT(TEXT(AM69,"0.#"),1)=".",TRUE,FALSE)</formula>
    </cfRule>
  </conditionalFormatting>
  <conditionalFormatting sqref="AQ67:AQ69">
    <cfRule type="expression" dxfId="1341" priority="2239">
      <formula>IF(RIGHT(TEXT(AQ67,"0.#"),1)=".",FALSE,TRUE)</formula>
    </cfRule>
    <cfRule type="expression" dxfId="1340" priority="2240">
      <formula>IF(RIGHT(TEXT(AQ67,"0.#"),1)=".",TRUE,FALSE)</formula>
    </cfRule>
  </conditionalFormatting>
  <conditionalFormatting sqref="AU67:AU69">
    <cfRule type="expression" dxfId="1339" priority="2237">
      <formula>IF(RIGHT(TEXT(AU67,"0.#"),1)=".",FALSE,TRUE)</formula>
    </cfRule>
    <cfRule type="expression" dxfId="1338" priority="2238">
      <formula>IF(RIGHT(TEXT(AU67,"0.#"),1)=".",TRUE,FALSE)</formula>
    </cfRule>
  </conditionalFormatting>
  <conditionalFormatting sqref="AE70">
    <cfRule type="expression" dxfId="1337" priority="2235">
      <formula>IF(RIGHT(TEXT(AE70,"0.#"),1)=".",FALSE,TRUE)</formula>
    </cfRule>
    <cfRule type="expression" dxfId="1336" priority="2236">
      <formula>IF(RIGHT(TEXT(AE70,"0.#"),1)=".",TRUE,FALSE)</formula>
    </cfRule>
  </conditionalFormatting>
  <conditionalFormatting sqref="AE71">
    <cfRule type="expression" dxfId="1335" priority="2233">
      <formula>IF(RIGHT(TEXT(AE71,"0.#"),1)=".",FALSE,TRUE)</formula>
    </cfRule>
    <cfRule type="expression" dxfId="1334" priority="2234">
      <formula>IF(RIGHT(TEXT(AE71,"0.#"),1)=".",TRUE,FALSE)</formula>
    </cfRule>
  </conditionalFormatting>
  <conditionalFormatting sqref="AE72">
    <cfRule type="expression" dxfId="1333" priority="2231">
      <formula>IF(RIGHT(TEXT(AE72,"0.#"),1)=".",FALSE,TRUE)</formula>
    </cfRule>
    <cfRule type="expression" dxfId="1332" priority="2232">
      <formula>IF(RIGHT(TEXT(AE72,"0.#"),1)=".",TRUE,FALSE)</formula>
    </cfRule>
  </conditionalFormatting>
  <conditionalFormatting sqref="AI72">
    <cfRule type="expression" dxfId="1331" priority="2229">
      <formula>IF(RIGHT(TEXT(AI72,"0.#"),1)=".",FALSE,TRUE)</formula>
    </cfRule>
    <cfRule type="expression" dxfId="1330" priority="2230">
      <formula>IF(RIGHT(TEXT(AI72,"0.#"),1)=".",TRUE,FALSE)</formula>
    </cfRule>
  </conditionalFormatting>
  <conditionalFormatting sqref="AI71">
    <cfRule type="expression" dxfId="1329" priority="2227">
      <formula>IF(RIGHT(TEXT(AI71,"0.#"),1)=".",FALSE,TRUE)</formula>
    </cfRule>
    <cfRule type="expression" dxfId="1328" priority="2228">
      <formula>IF(RIGHT(TEXT(AI71,"0.#"),1)=".",TRUE,FALSE)</formula>
    </cfRule>
  </conditionalFormatting>
  <conditionalFormatting sqref="AI70">
    <cfRule type="expression" dxfId="1327" priority="2225">
      <formula>IF(RIGHT(TEXT(AI70,"0.#"),1)=".",FALSE,TRUE)</formula>
    </cfRule>
    <cfRule type="expression" dxfId="1326" priority="2226">
      <formula>IF(RIGHT(TEXT(AI70,"0.#"),1)=".",TRUE,FALSE)</formula>
    </cfRule>
  </conditionalFormatting>
  <conditionalFormatting sqref="AM70">
    <cfRule type="expression" dxfId="1325" priority="2223">
      <formula>IF(RIGHT(TEXT(AM70,"0.#"),1)=".",FALSE,TRUE)</formula>
    </cfRule>
    <cfRule type="expression" dxfId="1324" priority="2224">
      <formula>IF(RIGHT(TEXT(AM70,"0.#"),1)=".",TRUE,FALSE)</formula>
    </cfRule>
  </conditionalFormatting>
  <conditionalFormatting sqref="AM71">
    <cfRule type="expression" dxfId="1323" priority="2221">
      <formula>IF(RIGHT(TEXT(AM71,"0.#"),1)=".",FALSE,TRUE)</formula>
    </cfRule>
    <cfRule type="expression" dxfId="1322" priority="2222">
      <formula>IF(RIGHT(TEXT(AM71,"0.#"),1)=".",TRUE,FALSE)</formula>
    </cfRule>
  </conditionalFormatting>
  <conditionalFormatting sqref="AM72">
    <cfRule type="expression" dxfId="1321" priority="2219">
      <formula>IF(RIGHT(TEXT(AM72,"0.#"),1)=".",FALSE,TRUE)</formula>
    </cfRule>
    <cfRule type="expression" dxfId="1320" priority="2220">
      <formula>IF(RIGHT(TEXT(AM72,"0.#"),1)=".",TRUE,FALSE)</formula>
    </cfRule>
  </conditionalFormatting>
  <conditionalFormatting sqref="AQ70:AQ72">
    <cfRule type="expression" dxfId="1319" priority="2217">
      <formula>IF(RIGHT(TEXT(AQ70,"0.#"),1)=".",FALSE,TRUE)</formula>
    </cfRule>
    <cfRule type="expression" dxfId="1318" priority="2218">
      <formula>IF(RIGHT(TEXT(AQ70,"0.#"),1)=".",TRUE,FALSE)</formula>
    </cfRule>
  </conditionalFormatting>
  <conditionalFormatting sqref="AU70:AU72">
    <cfRule type="expression" dxfId="1317" priority="2215">
      <formula>IF(RIGHT(TEXT(AU70,"0.#"),1)=".",FALSE,TRUE)</formula>
    </cfRule>
    <cfRule type="expression" dxfId="1316" priority="2216">
      <formula>IF(RIGHT(TEXT(AU70,"0.#"),1)=".",TRUE,FALSE)</formula>
    </cfRule>
  </conditionalFormatting>
  <conditionalFormatting sqref="AU656">
    <cfRule type="expression" dxfId="1315" priority="733">
      <formula>IF(RIGHT(TEXT(AU656,"0.#"),1)=".",FALSE,TRUE)</formula>
    </cfRule>
    <cfRule type="expression" dxfId="1314" priority="734">
      <formula>IF(RIGHT(TEXT(AU656,"0.#"),1)=".",TRUE,FALSE)</formula>
    </cfRule>
  </conditionalFormatting>
  <conditionalFormatting sqref="AQ655">
    <cfRule type="expression" dxfId="1313" priority="725">
      <formula>IF(RIGHT(TEXT(AQ655,"0.#"),1)=".",FALSE,TRUE)</formula>
    </cfRule>
    <cfRule type="expression" dxfId="1312" priority="726">
      <formula>IF(RIGHT(TEXT(AQ655,"0.#"),1)=".",TRUE,FALSE)</formula>
    </cfRule>
  </conditionalFormatting>
  <conditionalFormatting sqref="AI696">
    <cfRule type="expression" dxfId="1311" priority="517">
      <formula>IF(RIGHT(TEXT(AI696,"0.#"),1)=".",FALSE,TRUE)</formula>
    </cfRule>
    <cfRule type="expression" dxfId="1310" priority="518">
      <formula>IF(RIGHT(TEXT(AI696,"0.#"),1)=".",TRUE,FALSE)</formula>
    </cfRule>
  </conditionalFormatting>
  <conditionalFormatting sqref="AQ694">
    <cfRule type="expression" dxfId="1309" priority="511">
      <formula>IF(RIGHT(TEXT(AQ694,"0.#"),1)=".",FALSE,TRUE)</formula>
    </cfRule>
    <cfRule type="expression" dxfId="1308" priority="512">
      <formula>IF(RIGHT(TEXT(AQ694,"0.#"),1)=".",TRUE,FALSE)</formula>
    </cfRule>
  </conditionalFormatting>
  <conditionalFormatting sqref="AL880:AO899">
    <cfRule type="expression" dxfId="1307" priority="2123">
      <formula>IF(AND(AL880&gt;=0, RIGHT(TEXT(AL880,"0.#"),1)&lt;&gt;"."),TRUE,FALSE)</formula>
    </cfRule>
    <cfRule type="expression" dxfId="1306" priority="2124">
      <formula>IF(AND(AL880&gt;=0, RIGHT(TEXT(AL880,"0.#"),1)="."),TRUE,FALSE)</formula>
    </cfRule>
    <cfRule type="expression" dxfId="1305" priority="2125">
      <formula>IF(AND(AL880&lt;0, RIGHT(TEXT(AL880,"0.#"),1)&lt;&gt;"."),TRUE,FALSE)</formula>
    </cfRule>
    <cfRule type="expression" dxfId="1304" priority="2126">
      <formula>IF(AND(AL880&lt;0, RIGHT(TEXT(AL880,"0.#"),1)="."),TRUE,FALSE)</formula>
    </cfRule>
  </conditionalFormatting>
  <conditionalFormatting sqref="AL905:AO932">
    <cfRule type="expression" dxfId="1303" priority="2111">
      <formula>IF(AND(AL905&gt;=0, RIGHT(TEXT(AL905,"0.#"),1)&lt;&gt;"."),TRUE,FALSE)</formula>
    </cfRule>
    <cfRule type="expression" dxfId="1302" priority="2112">
      <formula>IF(AND(AL905&gt;=0, RIGHT(TEXT(AL905,"0.#"),1)="."),TRUE,FALSE)</formula>
    </cfRule>
    <cfRule type="expression" dxfId="1301" priority="2113">
      <formula>IF(AND(AL905&lt;0, RIGHT(TEXT(AL905,"0.#"),1)&lt;&gt;"."),TRUE,FALSE)</formula>
    </cfRule>
    <cfRule type="expression" dxfId="1300" priority="2114">
      <formula>IF(AND(AL905&lt;0, RIGHT(TEXT(AL905,"0.#"),1)="."),TRUE,FALSE)</formula>
    </cfRule>
  </conditionalFormatting>
  <conditionalFormatting sqref="AL903:AO904">
    <cfRule type="expression" dxfId="1299" priority="2105">
      <formula>IF(AND(AL903&gt;=0, RIGHT(TEXT(AL903,"0.#"),1)&lt;&gt;"."),TRUE,FALSE)</formula>
    </cfRule>
    <cfRule type="expression" dxfId="1298" priority="2106">
      <formula>IF(AND(AL903&gt;=0, RIGHT(TEXT(AL903,"0.#"),1)="."),TRUE,FALSE)</formula>
    </cfRule>
    <cfRule type="expression" dxfId="1297" priority="2107">
      <formula>IF(AND(AL903&lt;0, RIGHT(TEXT(AL903,"0.#"),1)&lt;&gt;"."),TRUE,FALSE)</formula>
    </cfRule>
    <cfRule type="expression" dxfId="1296" priority="2108">
      <formula>IF(AND(AL903&lt;0, RIGHT(TEXT(AL903,"0.#"),1)="."),TRUE,FALSE)</formula>
    </cfRule>
  </conditionalFormatting>
  <conditionalFormatting sqref="AL938:AO965">
    <cfRule type="expression" dxfId="1295" priority="2099">
      <formula>IF(AND(AL938&gt;=0, RIGHT(TEXT(AL938,"0.#"),1)&lt;&gt;"."),TRUE,FALSE)</formula>
    </cfRule>
    <cfRule type="expression" dxfId="1294" priority="2100">
      <formula>IF(AND(AL938&gt;=0, RIGHT(TEXT(AL938,"0.#"),1)="."),TRUE,FALSE)</formula>
    </cfRule>
    <cfRule type="expression" dxfId="1293" priority="2101">
      <formula>IF(AND(AL938&lt;0, RIGHT(TEXT(AL938,"0.#"),1)&lt;&gt;"."),TRUE,FALSE)</formula>
    </cfRule>
    <cfRule type="expression" dxfId="1292" priority="2102">
      <formula>IF(AND(AL938&lt;0, RIGHT(TEXT(AL938,"0.#"),1)="."),TRUE,FALSE)</formula>
    </cfRule>
  </conditionalFormatting>
  <conditionalFormatting sqref="AL936:AO937">
    <cfRule type="expression" dxfId="1291" priority="2093">
      <formula>IF(AND(AL936&gt;=0, RIGHT(TEXT(AL936,"0.#"),1)&lt;&gt;"."),TRUE,FALSE)</formula>
    </cfRule>
    <cfRule type="expression" dxfId="1290" priority="2094">
      <formula>IF(AND(AL936&gt;=0, RIGHT(TEXT(AL936,"0.#"),1)="."),TRUE,FALSE)</formula>
    </cfRule>
    <cfRule type="expression" dxfId="1289" priority="2095">
      <formula>IF(AND(AL936&lt;0, RIGHT(TEXT(AL936,"0.#"),1)&lt;&gt;"."),TRUE,FALSE)</formula>
    </cfRule>
    <cfRule type="expression" dxfId="1288" priority="2096">
      <formula>IF(AND(AL936&lt;0, RIGHT(TEXT(AL936,"0.#"),1)="."),TRUE,FALSE)</formula>
    </cfRule>
  </conditionalFormatting>
  <conditionalFormatting sqref="AL971:AO998">
    <cfRule type="expression" dxfId="1287" priority="2087">
      <formula>IF(AND(AL971&gt;=0, RIGHT(TEXT(AL971,"0.#"),1)&lt;&gt;"."),TRUE,FALSE)</formula>
    </cfRule>
    <cfRule type="expression" dxfId="1286" priority="2088">
      <formula>IF(AND(AL971&gt;=0, RIGHT(TEXT(AL971,"0.#"),1)="."),TRUE,FALSE)</formula>
    </cfRule>
    <cfRule type="expression" dxfId="1285" priority="2089">
      <formula>IF(AND(AL971&lt;0, RIGHT(TEXT(AL971,"0.#"),1)&lt;&gt;"."),TRUE,FALSE)</formula>
    </cfRule>
    <cfRule type="expression" dxfId="1284" priority="2090">
      <formula>IF(AND(AL971&lt;0, RIGHT(TEXT(AL971,"0.#"),1)="."),TRUE,FALSE)</formula>
    </cfRule>
  </conditionalFormatting>
  <conditionalFormatting sqref="AL969:AO970">
    <cfRule type="expression" dxfId="1283" priority="2081">
      <formula>IF(AND(AL969&gt;=0, RIGHT(TEXT(AL969,"0.#"),1)&lt;&gt;"."),TRUE,FALSE)</formula>
    </cfRule>
    <cfRule type="expression" dxfId="1282" priority="2082">
      <formula>IF(AND(AL969&gt;=0, RIGHT(TEXT(AL969,"0.#"),1)="."),TRUE,FALSE)</formula>
    </cfRule>
    <cfRule type="expression" dxfId="1281" priority="2083">
      <formula>IF(AND(AL969&lt;0, RIGHT(TEXT(AL969,"0.#"),1)&lt;&gt;"."),TRUE,FALSE)</formula>
    </cfRule>
    <cfRule type="expression" dxfId="1280" priority="2084">
      <formula>IF(AND(AL969&lt;0, RIGHT(TEXT(AL969,"0.#"),1)="."),TRUE,FALSE)</formula>
    </cfRule>
  </conditionalFormatting>
  <conditionalFormatting sqref="AL1004:AO1031">
    <cfRule type="expression" dxfId="1279" priority="2075">
      <formula>IF(AND(AL1004&gt;=0, RIGHT(TEXT(AL1004,"0.#"),1)&lt;&gt;"."),TRUE,FALSE)</formula>
    </cfRule>
    <cfRule type="expression" dxfId="1278" priority="2076">
      <formula>IF(AND(AL1004&gt;=0, RIGHT(TEXT(AL1004,"0.#"),1)="."),TRUE,FALSE)</formula>
    </cfRule>
    <cfRule type="expression" dxfId="1277" priority="2077">
      <formula>IF(AND(AL1004&lt;0, RIGHT(TEXT(AL1004,"0.#"),1)&lt;&gt;"."),TRUE,FALSE)</formula>
    </cfRule>
    <cfRule type="expression" dxfId="1276" priority="2078">
      <formula>IF(AND(AL1004&lt;0, RIGHT(TEXT(AL1004,"0.#"),1)="."),TRUE,FALSE)</formula>
    </cfRule>
  </conditionalFormatting>
  <conditionalFormatting sqref="AL1002:AO1003">
    <cfRule type="expression" dxfId="1275" priority="2069">
      <formula>IF(AND(AL1002&gt;=0, RIGHT(TEXT(AL1002,"0.#"),1)&lt;&gt;"."),TRUE,FALSE)</formula>
    </cfRule>
    <cfRule type="expression" dxfId="1274" priority="2070">
      <formula>IF(AND(AL1002&gt;=0, RIGHT(TEXT(AL1002,"0.#"),1)="."),TRUE,FALSE)</formula>
    </cfRule>
    <cfRule type="expression" dxfId="1273" priority="2071">
      <formula>IF(AND(AL1002&lt;0, RIGHT(TEXT(AL1002,"0.#"),1)&lt;&gt;"."),TRUE,FALSE)</formula>
    </cfRule>
    <cfRule type="expression" dxfId="1272" priority="2072">
      <formula>IF(AND(AL1002&lt;0, RIGHT(TEXT(AL1002,"0.#"),1)="."),TRUE,FALSE)</formula>
    </cfRule>
  </conditionalFormatting>
  <conditionalFormatting sqref="Y1002:Y1003">
    <cfRule type="expression" dxfId="1271" priority="2067">
      <formula>IF(RIGHT(TEXT(Y1002,"0.#"),1)=".",FALSE,TRUE)</formula>
    </cfRule>
    <cfRule type="expression" dxfId="1270" priority="2068">
      <formula>IF(RIGHT(TEXT(Y1002,"0.#"),1)=".",TRUE,FALSE)</formula>
    </cfRule>
  </conditionalFormatting>
  <conditionalFormatting sqref="AL1037:AO1064">
    <cfRule type="expression" dxfId="1269" priority="2063">
      <formula>IF(AND(AL1037&gt;=0, RIGHT(TEXT(AL1037,"0.#"),1)&lt;&gt;"."),TRUE,FALSE)</formula>
    </cfRule>
    <cfRule type="expression" dxfId="1268" priority="2064">
      <formula>IF(AND(AL1037&gt;=0, RIGHT(TEXT(AL1037,"0.#"),1)="."),TRUE,FALSE)</formula>
    </cfRule>
    <cfRule type="expression" dxfId="1267" priority="2065">
      <formula>IF(AND(AL1037&lt;0, RIGHT(TEXT(AL1037,"0.#"),1)&lt;&gt;"."),TRUE,FALSE)</formula>
    </cfRule>
    <cfRule type="expression" dxfId="1266" priority="2066">
      <formula>IF(AND(AL1037&lt;0, RIGHT(TEXT(AL1037,"0.#"),1)="."),TRUE,FALSE)</formula>
    </cfRule>
  </conditionalFormatting>
  <conditionalFormatting sqref="Y1037:Y1064">
    <cfRule type="expression" dxfId="1265" priority="2061">
      <formula>IF(RIGHT(TEXT(Y1037,"0.#"),1)=".",FALSE,TRUE)</formula>
    </cfRule>
    <cfRule type="expression" dxfId="1264" priority="2062">
      <formula>IF(RIGHT(TEXT(Y1037,"0.#"),1)=".",TRUE,FALSE)</formula>
    </cfRule>
  </conditionalFormatting>
  <conditionalFormatting sqref="AL1035:AO1036">
    <cfRule type="expression" dxfId="1263" priority="2057">
      <formula>IF(AND(AL1035&gt;=0, RIGHT(TEXT(AL1035,"0.#"),1)&lt;&gt;"."),TRUE,FALSE)</formula>
    </cfRule>
    <cfRule type="expression" dxfId="1262" priority="2058">
      <formula>IF(AND(AL1035&gt;=0, RIGHT(TEXT(AL1035,"0.#"),1)="."),TRUE,FALSE)</formula>
    </cfRule>
    <cfRule type="expression" dxfId="1261" priority="2059">
      <formula>IF(AND(AL1035&lt;0, RIGHT(TEXT(AL1035,"0.#"),1)&lt;&gt;"."),TRUE,FALSE)</formula>
    </cfRule>
    <cfRule type="expression" dxfId="1260" priority="2060">
      <formula>IF(AND(AL1035&lt;0, RIGHT(TEXT(AL1035,"0.#"),1)="."),TRUE,FALSE)</formula>
    </cfRule>
  </conditionalFormatting>
  <conditionalFormatting sqref="Y1035:Y1036">
    <cfRule type="expression" dxfId="1259" priority="2055">
      <formula>IF(RIGHT(TEXT(Y1035,"0.#"),1)=".",FALSE,TRUE)</formula>
    </cfRule>
    <cfRule type="expression" dxfId="1258" priority="2056">
      <formula>IF(RIGHT(TEXT(Y1035,"0.#"),1)=".",TRUE,FALSE)</formula>
    </cfRule>
  </conditionalFormatting>
  <conditionalFormatting sqref="AL1070:AO1097">
    <cfRule type="expression" dxfId="1257" priority="2051">
      <formula>IF(AND(AL1070&gt;=0, RIGHT(TEXT(AL1070,"0.#"),1)&lt;&gt;"."),TRUE,FALSE)</formula>
    </cfRule>
    <cfRule type="expression" dxfId="1256" priority="2052">
      <formula>IF(AND(AL1070&gt;=0, RIGHT(TEXT(AL1070,"0.#"),1)="."),TRUE,FALSE)</formula>
    </cfRule>
    <cfRule type="expression" dxfId="1255" priority="2053">
      <formula>IF(AND(AL1070&lt;0, RIGHT(TEXT(AL1070,"0.#"),1)&lt;&gt;"."),TRUE,FALSE)</formula>
    </cfRule>
    <cfRule type="expression" dxfId="1254" priority="2054">
      <formula>IF(AND(AL1070&lt;0, RIGHT(TEXT(AL1070,"0.#"),1)="."),TRUE,FALSE)</formula>
    </cfRule>
  </conditionalFormatting>
  <conditionalFormatting sqref="Y1070:Y1097">
    <cfRule type="expression" dxfId="1253" priority="2049">
      <formula>IF(RIGHT(TEXT(Y1070,"0.#"),1)=".",FALSE,TRUE)</formula>
    </cfRule>
    <cfRule type="expression" dxfId="1252" priority="2050">
      <formula>IF(RIGHT(TEXT(Y1070,"0.#"),1)=".",TRUE,FALSE)</formula>
    </cfRule>
  </conditionalFormatting>
  <conditionalFormatting sqref="AL1068:AO1069">
    <cfRule type="expression" dxfId="1251" priority="2045">
      <formula>IF(AND(AL1068&gt;=0, RIGHT(TEXT(AL1068,"0.#"),1)&lt;&gt;"."),TRUE,FALSE)</formula>
    </cfRule>
    <cfRule type="expression" dxfId="1250" priority="2046">
      <formula>IF(AND(AL1068&gt;=0, RIGHT(TEXT(AL1068,"0.#"),1)="."),TRUE,FALSE)</formula>
    </cfRule>
    <cfRule type="expression" dxfId="1249" priority="2047">
      <formula>IF(AND(AL1068&lt;0, RIGHT(TEXT(AL1068,"0.#"),1)&lt;&gt;"."),TRUE,FALSE)</formula>
    </cfRule>
    <cfRule type="expression" dxfId="1248" priority="2048">
      <formula>IF(AND(AL1068&lt;0, RIGHT(TEXT(AL1068,"0.#"),1)="."),TRUE,FALSE)</formula>
    </cfRule>
  </conditionalFormatting>
  <conditionalFormatting sqref="Y1068:Y1069">
    <cfRule type="expression" dxfId="1247" priority="2043">
      <formula>IF(RIGHT(TEXT(Y1068,"0.#"),1)=".",FALSE,TRUE)</formula>
    </cfRule>
    <cfRule type="expression" dxfId="1246" priority="2044">
      <formula>IF(RIGHT(TEXT(Y1068,"0.#"),1)=".",TRUE,FALSE)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P14:AJ14">
    <cfRule type="expression" dxfId="51" priority="51">
      <formula>IF(RIGHT(TEXT(P14,"0.#"),1)=".",FALSE,TRUE)</formula>
    </cfRule>
    <cfRule type="expression" dxfId="50" priority="52">
      <formula>IF(RIGHT(TEXT(P14,"0.#"),1)=".",TRUE,FALSE)</formula>
    </cfRule>
  </conditionalFormatting>
  <conditionalFormatting sqref="P15:AJ16 AK15:AQ15">
    <cfRule type="expression" dxfId="49" priority="49">
      <formula>IF(RIGHT(TEXT(P15,"0.#"),1)=".",FALSE,TRUE)</formula>
    </cfRule>
    <cfRule type="expression" dxfId="48" priority="50">
      <formula>IF(RIGHT(TEXT(P15,"0.#"),1)=".",TRUE,FALSE)</formula>
    </cfRule>
  </conditionalFormatting>
  <conditionalFormatting sqref="P17:AJ17">
    <cfRule type="expression" dxfId="47" priority="47">
      <formula>IF(RIGHT(TEXT(P17,"0.#"),1)=".",FALSE,TRUE)</formula>
    </cfRule>
    <cfRule type="expression" dxfId="46" priority="48">
      <formula>IF(RIGHT(TEXT(P17,"0.#"),1)=".",TRUE,FALSE)</formula>
    </cfRule>
  </conditionalFormatting>
  <conditionalFormatting sqref="P13:AC13">
    <cfRule type="expression" dxfId="45" priority="45">
      <formula>IF(RIGHT(TEXT(P13,"0.#"),1)=".",FALSE,TRUE)</formula>
    </cfRule>
    <cfRule type="expression" dxfId="44" priority="46">
      <formula>IF(RIGHT(TEXT(P13,"0.#"),1)=".",TRUE,FALSE)</formula>
    </cfRule>
  </conditionalFormatting>
  <conditionalFormatting sqref="P19:AC19">
    <cfRule type="expression" dxfId="43" priority="43">
      <formula>IF(RIGHT(TEXT(P19,"0.#"),1)=".",FALSE,TRUE)</formula>
    </cfRule>
    <cfRule type="expression" dxfId="42" priority="44">
      <formula>IF(RIGHT(TEXT(P19,"0.#"),1)=".",TRUE,FALSE)</formula>
    </cfRule>
  </conditionalFormatting>
  <conditionalFormatting sqref="AI32">
    <cfRule type="expression" dxfId="41" priority="41">
      <formula>IF(RIGHT(TEXT(AI32,"0.#"),1)=".",FALSE,TRUE)</formula>
    </cfRule>
    <cfRule type="expression" dxfId="40" priority="42">
      <formula>IF(RIGHT(TEXT(AI32,"0.#"),1)=".",TRUE,FALSE)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Q32:AQ34">
    <cfRule type="expression" dxfId="33" priority="33">
      <formula>IF(RIGHT(TEXT(AQ32,"0.#"),1)=".",FALSE,TRUE)</formula>
    </cfRule>
    <cfRule type="expression" dxfId="32" priority="34">
      <formula>IF(RIGHT(TEXT(AQ32,"0.#"),1)=".",TRUE,FALSE)</formula>
    </cfRule>
  </conditionalFormatting>
  <conditionalFormatting sqref="AU32:AU34">
    <cfRule type="expression" dxfId="31" priority="31">
      <formula>IF(RIGHT(TEXT(AU32,"0.#"),1)=".",FALSE,TRUE)</formula>
    </cfRule>
    <cfRule type="expression" dxfId="30" priority="32">
      <formula>IF(RIGHT(TEXT(AU32,"0.#"),1)=".",TRUE,FALSE)</formula>
    </cfRule>
  </conditionalFormatting>
  <conditionalFormatting sqref="AM32">
    <cfRule type="expression" dxfId="29" priority="29">
      <formula>IF(RIGHT(TEXT(AM32,"0.#"),1)=".",FALSE,TRUE)</formula>
    </cfRule>
    <cfRule type="expression" dxfId="28" priority="30">
      <formula>IF(RIGHT(TEXT(AM32,"0.#"),1)=".",TRUE,FALSE)</formula>
    </cfRule>
  </conditionalFormatting>
  <conditionalFormatting sqref="AM33">
    <cfRule type="expression" dxfId="27" priority="27">
      <formula>IF(RIGHT(TEXT(AM33,"0.#"),1)=".",FALSE,TRUE)</formula>
    </cfRule>
    <cfRule type="expression" dxfId="26" priority="28">
      <formula>IF(RIGHT(TEXT(AM33,"0.#"),1)=".",TRUE,FALSE)</formula>
    </cfRule>
  </conditionalFormatting>
  <conditionalFormatting sqref="AE116 AI116">
    <cfRule type="expression" dxfId="25" priority="25">
      <formula>IF(RIGHT(TEXT(AE116,"0.#"),1)=".",FALSE,TRUE)</formula>
    </cfRule>
    <cfRule type="expression" dxfId="24" priority="26">
      <formula>IF(RIGHT(TEXT(AE116,"0.#"),1)=".",TRUE,FALSE)</formula>
    </cfRule>
  </conditionalFormatting>
  <conditionalFormatting sqref="AE117 AI117">
    <cfRule type="expression" dxfId="23" priority="23">
      <formula>IF(RIGHT(TEXT(AE117,"0.#"),1)=".",FALSE,TRUE)</formula>
    </cfRule>
    <cfRule type="expression" dxfId="22" priority="24">
      <formula>IF(RIGHT(TEXT(AE117,"0.#"),1)=".",TRUE,FALSE)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E134:AE135 AI134:AI135 AM134:AM135 AQ134:AQ135 AU134:AU135">
    <cfRule type="expression" dxfId="17" priority="17">
      <formula>IF(RIGHT(TEXT(AE134,"0.#"),1)=".",FALSE,TRUE)</formula>
    </cfRule>
    <cfRule type="expression" dxfId="16" priority="18">
      <formula>IF(RIGHT(TEXT(AE134,"0.#"),1)=".",TRUE,FALSE)</formula>
    </cfRule>
  </conditionalFormatting>
  <conditionalFormatting sqref="Y781">
    <cfRule type="expression" dxfId="15" priority="15">
      <formula>IF(RIGHT(TEXT(Y781,"0.#"),1)=".",FALSE,TRUE)</formula>
    </cfRule>
    <cfRule type="expression" dxfId="14" priority="16">
      <formula>IF(RIGHT(TEXT(Y781,"0.#"),1)=".",TRUE,FALSE)</formula>
    </cfRule>
  </conditionalFormatting>
  <conditionalFormatting sqref="AU781">
    <cfRule type="expression" dxfId="13" priority="13">
      <formula>IF(RIGHT(TEXT(AU781,"0.#"),1)=".",FALSE,TRUE)</formula>
    </cfRule>
    <cfRule type="expression" dxfId="12" priority="14">
      <formula>IF(RIGHT(TEXT(AU781,"0.#"),1)=".",TRUE,FALSE)</formula>
    </cfRule>
  </conditionalFormatting>
  <conditionalFormatting sqref="Y839:Y845">
    <cfRule type="expression" dxfId="11" priority="11">
      <formula>IF(RIGHT(TEXT(Y839,"0.#"),1)=".",FALSE,TRUE)</formula>
    </cfRule>
    <cfRule type="expression" dxfId="10" priority="12">
      <formula>IF(RIGHT(TEXT(Y839,"0.#"),1)=".",TRUE,FALSE)</formula>
    </cfRule>
  </conditionalFormatting>
  <conditionalFormatting sqref="Y837:Y838">
    <cfRule type="expression" dxfId="9" priority="9">
      <formula>IF(RIGHT(TEXT(Y837,"0.#"),1)=".",FALSE,TRUE)</formula>
    </cfRule>
    <cfRule type="expression" dxfId="8" priority="10">
      <formula>IF(RIGHT(TEXT(Y837,"0.#"),1)=".",TRUE,FALSE)</formula>
    </cfRule>
  </conditionalFormatting>
  <conditionalFormatting sqref="Y872:Y879">
    <cfRule type="expression" dxfId="7" priority="7">
      <formula>IF(RIGHT(TEXT(Y872,"0.#"),1)=".",FALSE,TRUE)</formula>
    </cfRule>
    <cfRule type="expression" dxfId="6" priority="8">
      <formula>IF(RIGHT(TEXT(Y872,"0.#"),1)=".",TRUE,FALSE)</formula>
    </cfRule>
  </conditionalFormatting>
  <conditionalFormatting sqref="Y870:Y871">
    <cfRule type="expression" dxfId="5" priority="5">
      <formula>IF(RIGHT(TEXT(Y870,"0.#"),1)=".",FALSE,TRUE)</formula>
    </cfRule>
    <cfRule type="expression" dxfId="4" priority="6">
      <formula>IF(RIGHT(TEXT(Y870,"0.#"),1)=".",TRUE,FALSE)</formula>
    </cfRule>
  </conditionalFormatting>
  <conditionalFormatting sqref="AL870:AO879">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2019-05-16T02:50:47Z</cp:lastPrinted>
  <dcterms:created xsi:type="dcterms:W3CDTF">2012-03-13T00:50:25Z</dcterms:created>
  <dcterms:modified xsi:type="dcterms:W3CDTF">2019-05-29T09:28:17Z</dcterms:modified>
</cp:coreProperties>
</file>