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指摘修正）\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<sst xmlns="http://schemas.openxmlformats.org/spreadsheetml/2006/main" count="2759" uniqueCount="616">
  <si>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</si>
  <si>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</si>
  <si>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</si>
  <si>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</si>
  <si>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</si>
  <si>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</si>
  <si>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</si>
  <si>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</si>
  <si>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</si>
  <si>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</si>
  <si>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</si>
  <si>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</si>
  <si>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</si>
  <si>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</si>
  <si>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</si>
  <si>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</si>
  <si>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</si>
  <si>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</si>
  <si>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</si>
  <si>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</si>
  <si>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</si>
  <si>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</si>
  <si>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</si>
  <si>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</si>
  <si>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</si>
  <si>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</si>
  <si>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</si>
  <si>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</si>
  <si>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</si>
  <si>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</si>
  <si>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</si>
  <si>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</si>
  <si>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</si>
  <si>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</si>
  <si>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</si>
  <si>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</si>
  <si>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</si>
  <si>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</si>
  <si>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</si>
  <si>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</si>
  <si>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</si>
  <si>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</si>
  <si>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</si>
  <si>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</si>
  <si>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</si>
  <si>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</si>
  <si>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</si>
  <si>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</si>
  <si>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</si>
  <si>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</si>
  <si>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</si>
  <si>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</si>
  <si>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</si>
  <si>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</si>
  <si>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</si>
  <si>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</si>
  <si>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</si>
  <si>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</si>
  <si>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</si>
  <si>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</si>
  <si>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</si>
  <si>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</si>
  <si>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</si>
  <si>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</si>
  <si>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</si>
  <si>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</si>
  <si>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</si>
  <si>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</si>
  <si>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</si>
  <si>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</si>
  <si>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</si>
  <si>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</si>
  <si>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</si>
  <si>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</si>
  <si>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</si>
  <si>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</si>
  <si>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</si>
  <si>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</si>
  <si>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</si>
  <si>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</si>
  <si>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</si>
  <si>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</si>
  <si>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</si>
  <si>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</si>
  <si>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</si>
  <si>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</si>
  <si>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</si>
  <si>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</si>
  <si>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</si>
  <si>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</si>
  <si>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</si>
  <si>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</si>
  <si>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</si>
  <si>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</si>
  <si>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</si>
  <si>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</si>
  <si>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</si>
  <si>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</si>
  <si>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</si>
  <si>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</si>
  <si>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</si>
  <si>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</si>
  <si>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</si>
  <si>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</si>
  <si>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</si>
  <si>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</si>
  <si>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</si>
  <si>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</si>
  <si>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</si>
  <si>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</si>
  <si>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</si>
  <si>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</si>
  <si>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</si>
  <si>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</si>
  <si>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</si>
  <si>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</si>
  <si>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</si>
  <si>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</si>
  <si>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</si>
  <si>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</si>
  <si>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</si>
  <si>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</si>
  <si>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</si>
  <si>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</si>
  <si>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</si>
  <si>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</si>
  <si>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</si>
  <si>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</si>
  <si>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</si>
  <si>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</si>
  <si>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</si>
  <si>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</si>
  <si>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</si>
  <si>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</si>
  <si>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</si>
  <si>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</si>
  <si>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</si>
  <si>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</si>
  <si>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</si>
  <si>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</si>
  <si>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</si>
  <si>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</si>
  <si>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</si>
  <si>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</si>
  <si>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</si>
  <si>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</si>
  <si>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</si>
  <si>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</si>
  <si>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</si>
  <si>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</si>
  <si>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</si>
  <si>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</si>
  <si>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</si>
  <si>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</si>
  <si>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</si>
  <si>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</si>
  <si>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</si>
  <si>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</si>
  <si>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</si>
  <si>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</si>
  <si>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</si>
  <si>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</si>
  <si>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</si>
  <si>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</si>
  <si>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</si>
  <si>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</si>
  <si>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</si>
  <si>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</si>
  <si>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</si>
  <si>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</si>
  <si>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</si>
  <si>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</si>
  <si>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</si>
  <si>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</si>
  <si>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</si>
  <si>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</si>
  <si>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</si>
  <si>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</si>
  <si>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</si>
  <si>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</si>
  <si>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</si>
  <si>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</si>
  <si>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</si>
  <si>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</si>
  <si>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</si>
  <si>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</si>
  <si>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</si>
  <si>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</si>
  <si>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</si>
  <si>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</si>
  <si>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</si>
  <si>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</si>
  <si>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</si>
  <si>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</si>
  <si>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</si>
  <si>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</si>
  <si>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</si>
  <si>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</si>
  <si>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</si>
  <si>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</si>
  <si>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</si>
  <si>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</si>
  <si>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</si>
  <si>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</si>
  <si>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</si>
  <si>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</si>
  <si>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</si>
  <si>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</si>
  <si>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</si>
  <si>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</si>
  <si>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</si>
  <si>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</si>
  <si>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</si>
  <si>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</si>
  <si>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</si>
  <si>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</si>
  <si>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</si>
  <si>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</si>
  <si>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</si>
  <si>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</si>
  <si>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</si>
  <si>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</si>
  <si>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</si>
  <si>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</si>
  <si>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</si>
  <si>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</si>
  <si>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</si>
  <si>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</si>
  <si>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</si>
  <si>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</si>
  <si>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</si>
  <si>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</si>
  <si>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</si>
  <si>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</si>
  <si>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</si>
  <si>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</si>
  <si>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</si>
  <si>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</si>
  <si>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</si>
  <si>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</si>
  <si>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</si>
  <si>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</si>
  <si>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</si>
  <si>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</si>
  <si>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</si>
  <si>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</si>
  <si>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</si>
  <si>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</si>
  <si>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</si>
  <si>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</si>
  <si>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</si>
  <si>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</si>
  <si>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</si>
  <si>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</si>
  <si>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</si>
  <si>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</si>
  <si>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</si>
  <si>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</si>
  <si>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</si>
  <si>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</si>
  <si>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</si>
  <si>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</si>
  <si>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</si>
  <si>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</si>
  <si>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</si>
  <si>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</si>
  <si>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</si>
  <si>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</si>
  <si>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</si>
  <si>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</si>
  <si>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</si>
  <si>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</si>
  <si>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</si>
  <si>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</si>
  <si>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</si>
  <si>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</si>
  <si>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</si>
  <si>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</si>
  <si>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</si>
  <si>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</si>
  <si>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</si>
  <si>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</si>
  <si>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</si>
  <si>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</si>
  <si>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</si>
  <si>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</si>
  <si>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</si>
  <si>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</si>
  <si>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</si>
  <si>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</si>
  <si>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</si>
  <si>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</si>
  <si>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</si>
  <si>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</si>
  <si>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</si>
  <si>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</si>
  <si>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</si>
  <si>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</si>
  <si>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</si>
  <si>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</si>
  <si>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</si>
  <si>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</si>
  <si>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</si>
  <si>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</si>
  <si>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</si>
  <si>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</si>
  <si>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</si>
  <si>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</si>
  <si>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</si>
  <si>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</si>
  <si>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</si>
  <si>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</si>
  <si>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</si>
  <si>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</si>
  <si>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</si>
  <si>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</si>
  <si>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</si>
  <si>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</si>
  <si>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</si>
  <si>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</si>
  <si>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</si>
  <si>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</si>
  <si>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</si>
  <si>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</si>
  <si>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</si>
  <si>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</si>
  <si>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</si>
  <si>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</si>
  <si>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</si>
  <si>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</si>
  <si>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</si>
  <si>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</si>
  <si>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</si>
  <si>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</si>
  <si>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</si>
  <si>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</si>
  <si>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</si>
  <si>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</si>
  <si>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</si>
  <si>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</si>
  <si>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</si>
  <si>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</si>
  <si>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</si>
  <si>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</si>
  <si>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</si>
  <si>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</si>
  <si>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</si>
  <si>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</si>
  <si>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</si>
  <si>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</si>
  <si>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</si>
  <si>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</si>
  <si>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</si>
  <si>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</si>
  <si>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</si>
  <si>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</si>
  <si>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</si>
  <si>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</si>
  <si>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</si>
  <si>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</si>
  <si>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</si>
  <si>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</si>
  <si>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</si>
  <si>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</si>
  <si>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</si>
  <si>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</si>
  <si>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</si>
  <si>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</si>
  <si>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</si>
  <si>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</si>
  <si>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</si>
  <si>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</si>
  <si>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</si>
  <si>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</si>
  <si>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</si>
  <si>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</si>
  <si>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</si>
  <si>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</si>
  <si>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</si>
  <si>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</si>
  <si>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</si>
  <si>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</si>
  <si>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</si>
  <si>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</si>
  <si>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</si>
  <si>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</si>
  <si>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</si>
  <si>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</si>
  <si>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</si>
  <si>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</si>
  <si>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</si>
  <si>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</si>
  <si>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</si>
  <si>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</si>
  <si>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</si>
  <si>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</si>
  <si>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</si>
  <si>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</si>
  <si>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</si>
  <si>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</si>
  <si>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</si>
  <si>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</si>
  <si>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</si>
  <si>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</si>
  <si>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</si>
  <si>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</si>
  <si>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</si>
  <si>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</si>
  <si>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</si>
  <si>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</si>
  <si>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</si>
  <si>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</si>
  <si>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</si>
  <si>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</si>
  <si>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</si>
  <si>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</si>
  <si>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</si>
  <si>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</si>
  <si>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</si>
  <si>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</si>
  <si>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</si>
  <si>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</si>
  <si>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</si>
  <si>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</si>
  <si>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</si>
  <si>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</si>
  <si>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</si>
  <si>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</si>
  <si>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</si>
  <si>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</si>
  <si>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</si>
  <si>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</si>
  <si>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</si>
  <si>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</si>
  <si>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</si>
  <si>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</si>
  <si>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</si>
  <si>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</si>
  <si>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</si>
  <si>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</si>
  <si>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</si>
  <si>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</si>
  <si>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</si>
  <si>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</si>
  <si>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</si>
  <si>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</si>
  <si>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</si>
  <si>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</si>
  <si>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</si>
  <si>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</si>
  <si>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</si>
  <si>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</si>
  <si>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</si>
  <si>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</si>
  <si>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</si>
  <si>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</si>
  <si>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</si>
  <si>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</si>
  <si>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</si>
  <si>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</si>
  <si>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</si>
  <si>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</si>
  <si>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</si>
  <si>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</si>
  <si>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</si>
  <si>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</si>
  <si>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</si>
  <si>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</si>
  <si>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</si>
  <si>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</si>
  <si>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</si>
  <si>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</si>
  <si>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</si>
  <si>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</si>
  <si>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</si>
  <si>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</si>
  <si>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</si>
  <si>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</si>
  <si>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</si>
  <si>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</si>
  <si>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</si>
  <si>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</si>
  <si>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</si>
  <si>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</si>
  <si>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</si>
  <si>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</si>
  <si>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</si>
  <si>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</si>
  <si>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</si>
  <si>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</si>
  <si>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</si>
  <si>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</si>
  <si>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</si>
  <si>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</si>
  <si>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</si>
  <si>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</si>
  <si>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</si>
  <si>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</si>
  <si>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</si>
  <si>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</si>
  <si>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</si>
  <si>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</si>
  <si>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</si>
  <si>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</si>
  <si>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</si>
  <si>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</si>
  <si>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</si>
  <si>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</si>
  <si>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</si>
  <si>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</si>
  <si>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</si>
  <si>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</si>
  <si>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</si>
  <si>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</si>
  <si>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</si>
  <si>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</si>
  <si>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</si>
  <si>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</si>
  <si>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</si>
  <si>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</si>
  <si>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</si>
  <si>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</si>
  <si>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</si>
  <si>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</si>
  <si>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</si>
  <si>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</si>
  <si>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</si>
  <si>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</si>
  <si>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</si>
  <si>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</si>
  <si>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</si>
  <si>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</si>
  <si>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</si>
  <si>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</si>
  <si>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</si>
  <si>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</si>
  <si>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</si>
  <si>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</si>
  <si>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</si>
  <si>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</si>
  <si>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</si>
  <si>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</si>
  <si>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</si>
  <si>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</si>
  <si>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</si>
  <si>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</si>
  <si>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</si>
  <si>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</si>
  <si>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</si>
  <si>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</si>
  <si>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</si>
  <si>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</si>
  <si>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</si>
  <si>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</si>
  <si>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</si>
  <si>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</si>
  <si>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</si>
  <si>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</si>
  <si>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</si>
  <si>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</si>
  <si>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</si>
  <si>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</si>
  <si>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</si>
  <si>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</si>
  <si>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</si>
  <si>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</si>
  <si>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</si>
  <si>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</si>
  <si>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</si>
  <si>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</si>
  <si>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</si>
  <si>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2">
      <t>コクド</t>
    </rPh>
    <rPh sb="2" eb="5">
      <t>コウツウショウ</t>
    </rPh>
    <phoneticPr fontId="5"/>
  </si>
  <si>
    <t>国際海事機関(IMO)分担金</t>
    <rPh sb="0" eb="2">
      <t>コクサイ</t>
    </rPh>
    <rPh sb="2" eb="4">
      <t>カイジ</t>
    </rPh>
    <rPh sb="4" eb="6">
      <t>キカン</t>
    </rPh>
    <rPh sb="11" eb="14">
      <t>ブンタンキン</t>
    </rPh>
    <phoneticPr fontId="5"/>
  </si>
  <si>
    <t>海事局</t>
    <rPh sb="0" eb="2">
      <t>カイジ</t>
    </rPh>
    <rPh sb="2" eb="3">
      <t>キョク</t>
    </rPh>
    <phoneticPr fontId="5"/>
  </si>
  <si>
    <t>総務課国際企画調整室</t>
    <rPh sb="0" eb="3">
      <t>ソウムカ</t>
    </rPh>
    <rPh sb="3" eb="5">
      <t>コクサイ</t>
    </rPh>
    <rPh sb="5" eb="7">
      <t>キカク</t>
    </rPh>
    <rPh sb="7" eb="10">
      <t>チョウセイシツ</t>
    </rPh>
    <phoneticPr fontId="5"/>
  </si>
  <si>
    <t>室長　中村　卓司</t>
    <rPh sb="0" eb="2">
      <t>シツチョウ</t>
    </rPh>
    <rPh sb="3" eb="5">
      <t>ナカムラ</t>
    </rPh>
    <rPh sb="6" eb="8">
      <t>タクジ</t>
    </rPh>
    <phoneticPr fontId="5"/>
  </si>
  <si>
    <t>国際海事機関(IMO)条約　第60条</t>
    <rPh sb="0" eb="2">
      <t>コクサイ</t>
    </rPh>
    <rPh sb="2" eb="4">
      <t>カイジ</t>
    </rPh>
    <rPh sb="4" eb="6">
      <t>キカン</t>
    </rPh>
    <rPh sb="11" eb="13">
      <t>ジョウヤク</t>
    </rPh>
    <rPh sb="14" eb="15">
      <t>ダイ</t>
    </rPh>
    <rPh sb="17" eb="18">
      <t>ジョウ</t>
    </rPh>
    <phoneticPr fontId="5"/>
  </si>
  <si>
    <t>国際民間航空機関等分担金</t>
    <rPh sb="0" eb="2">
      <t>コクサイ</t>
    </rPh>
    <rPh sb="2" eb="4">
      <t>ミンカン</t>
    </rPh>
    <rPh sb="4" eb="6">
      <t>コウクウ</t>
    </rPh>
    <rPh sb="6" eb="8">
      <t>キカン</t>
    </rPh>
    <rPh sb="8" eb="9">
      <t>トウ</t>
    </rPh>
    <rPh sb="9" eb="12">
      <t>ブンタンキン</t>
    </rPh>
    <phoneticPr fontId="5"/>
  </si>
  <si>
    <t>IMOの各会合における審議を主導し、必要に応じた我が国の意見の反映に資するため、分担比率に相応した日本人職員割合を維持する。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</si>
  <si>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ＩＭＯの幹部職員数(Ｄ１以上）に占める日本人幹部職員の割合
【計算式】
(日本人幹部数)÷(Ｄ１以上幹部数)×１００</t>
    <rPh sb="4" eb="6">
      <t>カンブ</t>
    </rPh>
    <rPh sb="6" eb="9">
      <t>ショクインスウ</t>
    </rPh>
    <rPh sb="12" eb="14">
      <t>イジョウ</t>
    </rPh>
    <rPh sb="16" eb="17">
      <t>シ</t>
    </rPh>
    <rPh sb="19" eb="22">
      <t>ニホンジン</t>
    </rPh>
    <rPh sb="22" eb="24">
      <t>カンブ</t>
    </rPh>
    <rPh sb="24" eb="26">
      <t>ショクイン</t>
    </rPh>
    <rPh sb="27" eb="29">
      <t>ワリアイ</t>
    </rPh>
    <rPh sb="31" eb="34">
      <t>ケイサンシキ</t>
    </rPh>
    <rPh sb="37" eb="40">
      <t>ニホンジン</t>
    </rPh>
    <rPh sb="40" eb="42">
      <t>カンブ</t>
    </rPh>
    <rPh sb="42" eb="43">
      <t>スウ</t>
    </rPh>
    <rPh sb="48" eb="50">
      <t>イジョウ</t>
    </rPh>
    <rPh sb="50" eb="52">
      <t>カンブ</t>
    </rPh>
    <rPh sb="52" eb="53">
      <t>スウ</t>
    </rPh>
    <phoneticPr fontId="5"/>
  </si>
  <si>
    <t>％</t>
    <phoneticPr fontId="5"/>
  </si>
  <si>
    <t>ＩＭＯ事務局公表資料</t>
    <rPh sb="3" eb="6">
      <t>ジムキョク</t>
    </rPh>
    <rPh sb="6" eb="8">
      <t>コウヒョウ</t>
    </rPh>
    <rPh sb="8" eb="10">
      <t>シリョウ</t>
    </rPh>
    <phoneticPr fontId="5"/>
  </si>
  <si>
    <t>○</t>
  </si>
  <si>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</si>
  <si>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</si>
  <si>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参加した総会、理事会、委員会及び小委員会の件数</t>
    <phoneticPr fontId="5"/>
  </si>
  <si>
    <t>執行額（Ａ）／総会、理事会、委員会及び小委員会の開催件数（Ｂ）</t>
    <phoneticPr fontId="5"/>
  </si>
  <si>
    <t>５　安全で安心できる交通の確保、治安・生活安全の確保</t>
  </si>
  <si>
    <t>１４　公共交通の安全確保・鉄道の安全性向上、ハイジャック・航空機テロ防止を推進する</t>
  </si>
  <si>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</si>
  <si>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</si>
  <si>
    <t>当該予算は、IMO分担金のみに限定して支出されており、予算費目・使途が事業目的に真に必要なものに限定されていると評価している。</t>
  </si>
  <si>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</si>
  <si>
    <t>同上</t>
    <rPh sb="0" eb="2">
      <t>ドウジョウ</t>
    </rPh>
    <phoneticPr fontId="5"/>
  </si>
  <si>
    <t>IMOの予算は、理事会（理事国40ヶ国）で審議されたのち、総会（全加盟国）で決定されており、決定後の分担金は加盟国の責務として負担せざるを得ない。</t>
  </si>
  <si>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</si>
  <si>
    <t>317</t>
    <phoneticPr fontId="5"/>
  </si>
  <si>
    <t>329</t>
    <phoneticPr fontId="5"/>
  </si>
  <si>
    <t>173</t>
    <phoneticPr fontId="5"/>
  </si>
  <si>
    <t>161</t>
    <phoneticPr fontId="5"/>
  </si>
  <si>
    <t>155</t>
    <phoneticPr fontId="5"/>
  </si>
  <si>
    <t>162</t>
    <phoneticPr fontId="5"/>
  </si>
  <si>
    <t>166</t>
    <phoneticPr fontId="5"/>
  </si>
  <si>
    <t>国際機民間航空機関等分担金</t>
  </si>
  <si>
    <t>国際海事機関（ＩＭＯ）</t>
  </si>
  <si>
    <t>海事に関する技術的及び法的事項について政府間の協力を促進し、国際的に統一された措置の採用及び条約等の作成を行っている。</t>
  </si>
  <si>
    <t>-</t>
    <phoneticPr fontId="5"/>
  </si>
  <si>
    <t>190/20</t>
    <phoneticPr fontId="5"/>
  </si>
  <si>
    <t>119/18</t>
    <phoneticPr fontId="5"/>
  </si>
  <si>
    <t>件</t>
    <rPh sb="0" eb="1">
      <t>ケン</t>
    </rPh>
    <phoneticPr fontId="5"/>
  </si>
  <si>
    <t>A/B</t>
    <phoneticPr fontId="5"/>
  </si>
  <si>
    <t>百万円</t>
    <rPh sb="0" eb="2">
      <t>ヒャクマン</t>
    </rPh>
    <rPh sb="2" eb="3">
      <t>エン</t>
    </rPh>
    <phoneticPr fontId="5"/>
  </si>
  <si>
    <t>IMO分担金全体（4,557百万円）の2.6％を負担。</t>
    <phoneticPr fontId="5"/>
  </si>
  <si>
    <t>134/21</t>
    <phoneticPr fontId="5"/>
  </si>
  <si>
    <t>-</t>
    <phoneticPr fontId="5"/>
  </si>
  <si>
    <t>120/14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</si>
</sst>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177800</xdr:colOff>
      <xdr:row>740</xdr:row>
      <xdr:rowOff>342900</xdr:rowOff>
    </xdr:from>
    <xdr:to>
      <xdr:col>35</xdr:col>
      <xdr:colOff>150132</xdr:colOff>
      <xdr:row>756</xdr:row>
      <xdr:rowOff>514350</xdr:rowOff>
    </xdr:to>
    <xdr:grpSp>
      <xdr:nvGrpSpPr>
        <xdr:cNvPr id="11" name="グループ化 46"/>
        <xdr:cNvGrpSpPr>
          <a:grpSpLocks/>
        </xdr:cNvGrpSpPr>
      </xdr:nvGrpSpPr>
      <xdr:grpSpPr bwMode="auto">
        <a:xfrm>
          <a:off x="4241800" y="40157400"/>
          <a:ext cx="3020332" cy="5346700"/>
          <a:chOff x="3531015" y="14910692"/>
          <a:chExt cx="2503568" cy="5737631"/>
        </a:xfrm>
      </xdr:grpSpPr>
      <xdr:sp macro="" textlink="">
        <xdr:nvSpPr>
          <xdr:cNvPr id="12"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120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3"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120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百</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万円</a:t>
            </a:r>
          </a:p>
        </xdr:txBody>
      </xdr:sp>
      <xdr:sp macro="" textlink="">
        <xdr:nvSpPr>
          <xdr:cNvPr id="14"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5"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6"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21</xdr:col>
      <xdr:colOff>127000</xdr:colOff>
      <xdr:row>743</xdr:row>
      <xdr:rowOff>177800</xdr:rowOff>
    </xdr:from>
    <xdr:to>
      <xdr:col>34</xdr:col>
      <xdr:colOff>23661</xdr:colOff>
      <xdr:row>745</xdr:row>
      <xdr:rowOff>116727</xdr:rowOff>
    </xdr:to>
    <xdr:sp macro="" textlink="">
      <xdr:nvSpPr>
        <xdr:cNvPr id="17" name="テキスト ボックス 16"/>
        <xdr:cNvSpPr txBox="1"/>
      </xdr:nvSpPr>
      <xdr:spPr>
        <a:xfrm>
          <a:off x="4327525" y="39601775"/>
          <a:ext cx="2496986" cy="64377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ＩＭＯ総会で決定された分担金総額に基づいて加盟国に課せられた金額を分担</a:t>
          </a:r>
        </a:p>
      </xdr:txBody>
    </xdr:sp>
    <xdr:clientData/>
  </xdr:twoCellAnchor>
  <xdr:twoCellAnchor>
    <xdr:from>
      <xdr:col>22</xdr:col>
      <xdr:colOff>25400</xdr:colOff>
      <xdr:row>752</xdr:row>
      <xdr:rowOff>114300</xdr:rowOff>
    </xdr:from>
    <xdr:to>
      <xdr:col>34</xdr:col>
      <xdr:colOff>42740</xdr:colOff>
      <xdr:row>756</xdr:row>
      <xdr:rowOff>307736</xdr:rowOff>
    </xdr:to>
    <xdr:sp macro="" textlink="">
      <xdr:nvSpPr>
        <xdr:cNvPr id="18" name="テキスト ボックス 17"/>
        <xdr:cNvSpPr txBox="1"/>
      </xdr:nvSpPr>
      <xdr:spPr>
        <a:xfrm>
          <a:off x="4425950" y="42710100"/>
          <a:ext cx="2417640" cy="1603136"/>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190</v>
      </c>
      <c r="Q13" s="109"/>
      <c r="R13" s="109"/>
      <c r="S13" s="109"/>
      <c r="T13" s="109"/>
      <c r="U13" s="109"/>
      <c r="V13" s="110"/>
      <c r="W13" s="108">
        <v>119</v>
      </c>
      <c r="X13" s="109"/>
      <c r="Y13" s="109"/>
      <c r="Z13" s="109"/>
      <c r="AA13" s="109"/>
      <c r="AB13" s="109"/>
      <c r="AC13" s="110"/>
      <c r="AD13" s="108">
        <v>116</v>
      </c>
      <c r="AE13" s="109"/>
      <c r="AF13" s="109"/>
      <c r="AG13" s="109"/>
      <c r="AH13" s="109"/>
      <c r="AI13" s="109"/>
      <c r="AJ13" s="110"/>
      <c r="AK13" s="108">
        <v>134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v>-0.3</v>
      </c>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v>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190</v>
      </c>
      <c r="Q18" s="115"/>
      <c r="R18" s="115"/>
      <c r="S18" s="115"/>
      <c r="T18" s="115"/>
      <c r="U18" s="115"/>
      <c r="V18" s="116"/>
      <c r="W18" s="114">
        <f>SUM(W13:AC17)</f>
        <v>118.7</v>
      </c>
      <c r="X18" s="115"/>
      <c r="Y18" s="115"/>
      <c r="Z18" s="115"/>
      <c r="AA18" s="115"/>
      <c r="AB18" s="115"/>
      <c r="AC18" s="116"/>
      <c r="AD18" s="114">
        <f>SUM(AD13:AJ17)</f>
        <v>120</v>
      </c>
      <c r="AE18" s="115"/>
      <c r="AF18" s="115"/>
      <c r="AG18" s="115"/>
      <c r="AH18" s="115"/>
      <c r="AI18" s="115"/>
      <c r="AJ18" s="116"/>
      <c r="AK18" s="114">
        <f>SUM(AK13:AQ17)</f>
        <v>134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190</v>
      </c>
      <c r="Q19" s="109"/>
      <c r="R19" s="109"/>
      <c r="S19" s="109"/>
      <c r="T19" s="109"/>
      <c r="U19" s="109"/>
      <c r="V19" s="110"/>
      <c r="W19" s="108">
        <v>118.7</v>
      </c>
      <c r="X19" s="109"/>
      <c r="Y19" s="109"/>
      <c r="Z19" s="109"/>
      <c r="AA19" s="109"/>
      <c r="AB19" s="109"/>
      <c r="AC19" s="110"/>
      <c r="AD19" s="108">
        <v>120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1.0344827586206897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134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3.7</v>
      </c>
      <c r="AF32" s="365"/>
      <c r="AG32" s="365"/>
      <c r="AH32" s="365"/>
      <c r="AI32" s="364">
        <v>5</v>
      </c>
      <c r="AJ32" s="365"/>
      <c r="AK32" s="365"/>
      <c r="AL32" s="365"/>
      <c r="AM32" s="364">
        <v>5</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3.4</v>
      </c>
      <c r="AF33" s="365"/>
      <c r="AG33" s="365"/>
      <c r="AH33" s="365"/>
      <c r="AI33" s="364">
        <v>2.6</v>
      </c>
      <c r="AJ33" s="365"/>
      <c r="AK33" s="365"/>
      <c r="AL33" s="365"/>
      <c r="AM33" s="364">
        <v>2.5</v>
      </c>
      <c r="AN33" s="365"/>
      <c r="AO33" s="365"/>
      <c r="AP33" s="365"/>
      <c r="AQ33" s="111"/>
      <c r="AR33" s="112"/>
      <c r="AS33" s="112"/>
      <c r="AT33" s="113"/>
      <c r="AU33" s="365"/>
      <c r="AV33" s="365"/>
      <c r="AW33" s="365"/>
      <c r="AX33" s="367"/>
    </row>
    <row r="34" spans="1:50" ht="50.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609</v>
      </c>
      <c r="AC101" s="551"/>
      <c r="AD101" s="551"/>
      <c r="AE101" s="364">
        <v>20</v>
      </c>
      <c r="AF101" s="365"/>
      <c r="AG101" s="365"/>
      <c r="AH101" s="366"/>
      <c r="AI101" s="364">
        <v>18</v>
      </c>
      <c r="AJ101" s="365"/>
      <c r="AK101" s="365"/>
      <c r="AL101" s="366"/>
      <c r="AM101" s="364">
        <v>14</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609</v>
      </c>
      <c r="AC102" s="551"/>
      <c r="AD102" s="551"/>
      <c r="AE102" s="358">
        <v>20</v>
      </c>
      <c r="AF102" s="358"/>
      <c r="AG102" s="358"/>
      <c r="AH102" s="358"/>
      <c r="AI102" s="358">
        <v>19</v>
      </c>
      <c r="AJ102" s="358"/>
      <c r="AK102" s="358"/>
      <c r="AL102" s="358"/>
      <c r="AM102" s="358">
        <v>20</v>
      </c>
      <c r="AN102" s="358"/>
      <c r="AO102" s="358"/>
      <c r="AP102" s="358"/>
      <c r="AQ102" s="814">
        <v>21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611</v>
      </c>
      <c r="AC116" s="301"/>
      <c r="AD116" s="302"/>
      <c r="AE116" s="358">
        <v>9.5</v>
      </c>
      <c r="AF116" s="358"/>
      <c r="AG116" s="358"/>
      <c r="AH116" s="358"/>
      <c r="AI116" s="358">
        <v>6.6</v>
      </c>
      <c r="AJ116" s="358"/>
      <c r="AK116" s="358"/>
      <c r="AL116" s="358"/>
      <c r="AM116" s="358">
        <v>8.6</v>
      </c>
      <c r="AN116" s="358"/>
      <c r="AO116" s="358"/>
      <c r="AP116" s="358"/>
      <c r="AQ116" s="364">
        <v>6.4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610</v>
      </c>
      <c r="AC117" s="342"/>
      <c r="AD117" s="343"/>
      <c r="AE117" s="306" t="s">
        <v>607</v>
      </c>
      <c r="AF117" s="306"/>
      <c r="AG117" s="306"/>
      <c r="AH117" s="306"/>
      <c r="AI117" s="306" t="s">
        <v>608</v>
      </c>
      <c r="AJ117" s="306"/>
      <c r="AK117" s="306"/>
      <c r="AL117" s="306"/>
      <c r="AM117" s="306" t="s">
        <v>615</v>
      </c>
      <c r="AN117" s="306"/>
      <c r="AO117" s="306"/>
      <c r="AP117" s="306"/>
      <c r="AQ117" s="306" t="s">
        <v>613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8.5" customHeight="1" x14ac:dyDescent="0.15">
      <c r="A188" s="994"/>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8.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c r="AE702" s="896"/>
      <c r="AF702" s="896"/>
      <c r="AG702" s="885"/>
      <c r="AH702" s="886"/>
      <c r="AI702" s="886"/>
      <c r="AJ702" s="886"/>
      <c r="AK702" s="886"/>
      <c r="AL702" s="886"/>
      <c r="AM702" s="886"/>
      <c r="AN702" s="886"/>
      <c r="AO702" s="886"/>
      <c r="AP702" s="886"/>
      <c r="AQ702" s="886"/>
      <c r="AR702" s="886"/>
      <c r="AS702" s="886"/>
      <c r="AT702" s="886"/>
      <c r="AU702" s="886"/>
      <c r="AV702" s="886"/>
      <c r="AW702" s="886"/>
      <c r="AX702" s="887"/>
    </row>
    <row r="703" spans="1:50" ht="8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582</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c r="AE704" s="586"/>
      <c r="AF704" s="586"/>
      <c r="AG704" s="428"/>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582</v>
      </c>
      <c r="AE711" s="155"/>
      <c r="AF711" s="155"/>
      <c r="AG711" s="664" t="s">
        <v>591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10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582</v>
      </c>
      <c r="AE717" s="155"/>
      <c r="AF717" s="155"/>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582</v>
      </c>
      <c r="AE718" s="155"/>
      <c r="AF718" s="155"/>
      <c r="AG718" s="163" t="s">
        <v>593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4.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t="s">
        <v>596</v>
      </c>
      <c r="S737" s="122"/>
      <c r="T737" s="122"/>
      <c r="U737" s="122"/>
      <c r="V737" s="122"/>
      <c r="W737" s="122"/>
      <c r="X737" s="122"/>
      <c r="Y737" s="122"/>
      <c r="Z737" s="122"/>
      <c r="AA737" s="101" t="s">
        <v>542</v>
      </c>
      <c r="AB737" s="101"/>
      <c r="AC737" s="101"/>
      <c r="AD737" s="101"/>
      <c r="AE737" s="122" t="s">
        <v>597</v>
      </c>
      <c r="AF737" s="122"/>
      <c r="AG737" s="122"/>
      <c r="AH737" s="122"/>
      <c r="AI737" s="122"/>
      <c r="AJ737" s="122"/>
      <c r="AK737" s="122"/>
      <c r="AL737" s="122"/>
      <c r="AM737" s="122"/>
      <c r="AN737" s="101" t="s">
        <v>541</v>
      </c>
      <c r="AO737" s="101"/>
      <c r="AP737" s="101"/>
      <c r="AQ737" s="101"/>
      <c r="AR737" s="102" t="s">
        <v>601</v>
      </c>
      <c r="AS737" s="103"/>
      <c r="AT737" s="103"/>
      <c r="AU737" s="103"/>
      <c r="AV737" s="103"/>
      <c r="AW737" s="103"/>
      <c r="AX737" s="104"/>
      <c r="AY737" s="89"/>
      <c r="AZ737" s="89"/>
    </row>
    <row r="738" spans="1:52" ht="24.75" customHeight="1" x14ac:dyDescent="0.15">
      <c r="A738" s="123" t="s">
        <v>540</v>
      </c>
      <c r="B738" s="124"/>
      <c r="C738" s="124"/>
      <c r="D738" s="125"/>
      <c r="E738" s="122" t="s">
        <v>600</v>
      </c>
      <c r="F738" s="122"/>
      <c r="G738" s="122"/>
      <c r="H738" s="122"/>
      <c r="I738" s="122"/>
      <c r="J738" s="122"/>
      <c r="K738" s="122"/>
      <c r="L738" s="122"/>
      <c r="M738" s="122"/>
      <c r="N738" s="101" t="s">
        <v>539</v>
      </c>
      <c r="O738" s="101"/>
      <c r="P738" s="101"/>
      <c r="Q738" s="101"/>
      <c r="R738" s="122" t="s">
        <v>599</v>
      </c>
      <c r="S738" s="122"/>
      <c r="T738" s="122"/>
      <c r="U738" s="122"/>
      <c r="V738" s="122"/>
      <c r="W738" s="122"/>
      <c r="X738" s="122"/>
      <c r="Y738" s="122"/>
      <c r="Z738" s="122"/>
      <c r="AA738" s="101" t="s">
        <v>538</v>
      </c>
      <c r="AB738" s="101"/>
      <c r="AC738" s="101"/>
      <c r="AD738" s="101"/>
      <c r="AE738" s="122" t="s">
        <v>598</v>
      </c>
      <c r="AF738" s="122"/>
      <c r="AG738" s="122"/>
      <c r="AH738" s="122"/>
      <c r="AI738" s="122"/>
      <c r="AJ738" s="122"/>
      <c r="AK738" s="122"/>
      <c r="AL738" s="122"/>
      <c r="AM738" s="122"/>
      <c r="AN738" s="101" t="s">
        <v>534</v>
      </c>
      <c r="AO738" s="101"/>
      <c r="AP738" s="101"/>
      <c r="AQ738" s="101"/>
      <c r="AR738" s="102" t="s">
        <v>602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164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6"/>
      <c r="B781" s="763"/>
      <c r="C781" s="763"/>
      <c r="D781" s="763"/>
      <c r="E781" s="763"/>
      <c r="F781" s="764"/>
      <c r="G781" s="449" t="s">
        <v>603</v>
      </c>
      <c r="H781" s="450"/>
      <c r="I781" s="450"/>
      <c r="J781" s="450"/>
      <c r="K781" s="451"/>
      <c r="L781" s="452" t="s">
        <v>612</v>
      </c>
      <c r="M781" s="453"/>
      <c r="N781" s="453"/>
      <c r="O781" s="453"/>
      <c r="P781" s="453"/>
      <c r="Q781" s="453"/>
      <c r="R781" s="453"/>
      <c r="S781" s="453"/>
      <c r="T781" s="453"/>
      <c r="U781" s="453"/>
      <c r="V781" s="453"/>
      <c r="W781" s="453"/>
      <c r="X781" s="454"/>
      <c r="Y781" s="455">
        <v>120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90" customHeight="1" x14ac:dyDescent="0.15">
      <c r="A837" s="404">
        <v>1</v>
      </c>
      <c r="B837" s="404">
        <v>1</v>
      </c>
      <c r="C837" s="418" t="s">
        <v>604</v>
      </c>
      <c r="D837" s="418"/>
      <c r="E837" s="418"/>
      <c r="F837" s="418"/>
      <c r="G837" s="418"/>
      <c r="H837" s="418"/>
      <c r="I837" s="418"/>
      <c r="J837" s="419" t="s">
        <v>614</v>
      </c>
      <c r="K837" s="420"/>
      <c r="L837" s="420"/>
      <c r="M837" s="420"/>
      <c r="N837" s="420"/>
      <c r="O837" s="420"/>
      <c r="P837" s="317" t="s">
        <v>605</v>
      </c>
      <c r="Q837" s="317"/>
      <c r="R837" s="317"/>
      <c r="S837" s="317"/>
      <c r="T837" s="317"/>
      <c r="U837" s="317"/>
      <c r="V837" s="317"/>
      <c r="W837" s="317"/>
      <c r="X837" s="317"/>
      <c r="Y837" s="318">
        <v>120</v>
      </c>
      <c r="Z837" s="319"/>
      <c r="AA837" s="319"/>
      <c r="AB837" s="320"/>
      <c r="AC837" s="328" t="s">
        <v>196</v>
      </c>
      <c r="AD837" s="423"/>
      <c r="AE837" s="423"/>
      <c r="AF837" s="423"/>
      <c r="AG837" s="423"/>
      <c r="AH837" s="421" t="s">
        <v>606</v>
      </c>
      <c r="AI837" s="422"/>
      <c r="AJ837" s="422"/>
      <c r="AK837" s="422"/>
      <c r="AL837" s="325" t="s">
        <v>606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483" max="49" man="1"/>
    <brk id="553" max="49" man="1"/>
    <brk id="699"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582</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2019-07-01T07:03:40Z</cp:lastPrinted>
  <dcterms:created xsi:type="dcterms:W3CDTF">2012-03-13T00:50:25Z</dcterms:created>
  <dcterms:modified xsi:type="dcterms:W3CDTF">2019-07-02T10:59:52Z</dcterms:modified>
</cp:coreProperties>
</file>