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<sst xmlns="http://schemas.openxmlformats.org/spreadsheetml/2006/main" count="2879" uniqueCount="620">
  <si>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</si>
  <si>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</si>
  <si>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</si>
  <si>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</si>
  <si>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</si>
  <si>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</si>
  <si>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</si>
  <si>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</si>
  <si>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</si>
  <si>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</si>
  <si>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</si>
  <si>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</si>
  <si>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</si>
  <si>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</si>
  <si>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</si>
  <si>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</si>
  <si>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</si>
  <si>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</si>
  <si>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</si>
  <si>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</si>
  <si>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</si>
  <si>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</si>
  <si>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</si>
  <si>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</si>
  <si>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</si>
  <si>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</si>
  <si>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</si>
  <si>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</si>
  <si>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</si>
  <si>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</si>
  <si>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</si>
  <si>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</si>
  <si>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</si>
  <si>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</si>
  <si>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</si>
  <si>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</si>
  <si>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</si>
  <si>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</si>
  <si>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</si>
  <si>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</si>
  <si>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</si>
  <si>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</si>
  <si>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</si>
  <si>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</si>
  <si>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</si>
  <si>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</si>
  <si>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</si>
  <si>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</si>
  <si>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</si>
  <si>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</si>
  <si>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</si>
  <si>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</si>
  <si>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</si>
  <si>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</si>
  <si>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</si>
  <si>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</si>
  <si>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</si>
  <si>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</si>
  <si>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</si>
  <si>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</si>
  <si>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</si>
  <si>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</si>
  <si>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</si>
  <si>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</si>
  <si>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</si>
  <si>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</si>
  <si>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</si>
  <si>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</si>
  <si>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</si>
  <si>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</si>
  <si>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</si>
  <si>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</si>
  <si>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</si>
  <si>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</si>
  <si>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</si>
  <si>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</si>
  <si>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</si>
  <si>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</si>
  <si>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</si>
  <si>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</si>
  <si>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</si>
  <si>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</si>
  <si>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</si>
  <si>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</si>
  <si>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</si>
  <si>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</si>
  <si>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</si>
  <si>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</si>
  <si>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</si>
  <si>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</si>
  <si>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</si>
  <si>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</si>
  <si>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</si>
  <si>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</si>
  <si>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</si>
  <si>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</si>
  <si>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</si>
  <si>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</si>
  <si>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</si>
  <si>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</si>
  <si>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</si>
  <si>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</si>
  <si>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</si>
  <si>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</si>
  <si>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</si>
  <si>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</si>
  <si>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</si>
  <si>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</si>
  <si>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</si>
  <si>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</si>
  <si>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</si>
  <si>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</si>
  <si>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</si>
  <si>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</si>
  <si>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</si>
  <si>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</si>
  <si>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</si>
  <si>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</si>
  <si>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</si>
  <si>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</si>
  <si>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</si>
  <si>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</si>
  <si>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</si>
  <si>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</si>
  <si>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</si>
  <si>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</si>
  <si>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</si>
  <si>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</si>
  <si>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</si>
  <si>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</si>
  <si>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</si>
  <si>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</si>
  <si>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</si>
  <si>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</si>
  <si>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</si>
  <si>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</si>
  <si>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</si>
  <si>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</si>
  <si>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</si>
  <si>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</si>
  <si>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</si>
  <si>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</si>
  <si>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</si>
  <si>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</si>
  <si>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</si>
  <si>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</si>
  <si>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</si>
  <si>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</si>
  <si>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</si>
  <si>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</si>
  <si>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</si>
  <si>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</si>
  <si>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</si>
  <si>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</si>
  <si>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</si>
  <si>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</si>
  <si>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</si>
  <si>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</si>
  <si>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</si>
  <si>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</si>
  <si>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</si>
  <si>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</si>
  <si>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</si>
  <si>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</si>
  <si>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</si>
  <si>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</si>
  <si>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</si>
  <si>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</si>
  <si>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</si>
  <si>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</si>
  <si>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</si>
  <si>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</si>
  <si>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</si>
  <si>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</si>
  <si>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</si>
  <si>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</si>
  <si>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</si>
  <si>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</si>
  <si>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</si>
  <si>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</si>
  <si>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</si>
  <si>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</si>
  <si>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</si>
  <si>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</si>
  <si>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</si>
  <si>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</si>
  <si>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</si>
  <si>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</si>
  <si>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</si>
  <si>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</si>
  <si>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</si>
  <si>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</si>
  <si>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</si>
  <si>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</si>
  <si>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</si>
  <si>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</si>
  <si>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</si>
  <si>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</si>
  <si>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</si>
  <si>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</si>
  <si>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</si>
  <si>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</si>
  <si>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</si>
  <si>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</si>
  <si>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</si>
  <si>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</si>
  <si>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</si>
  <si>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</si>
  <si>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</si>
  <si>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</si>
  <si>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</si>
  <si>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</si>
  <si>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</si>
  <si>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</si>
  <si>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</si>
  <si>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</si>
  <si>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</si>
  <si>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</si>
  <si>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</si>
  <si>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</si>
  <si>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</si>
  <si>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</si>
  <si>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</si>
  <si>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</si>
  <si>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</si>
  <si>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</si>
  <si>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</si>
  <si>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</si>
  <si>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</si>
  <si>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</si>
  <si>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</si>
  <si>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</si>
  <si>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</si>
  <si>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</si>
  <si>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</si>
  <si>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</si>
  <si>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</si>
  <si>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</si>
  <si>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</si>
  <si>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</si>
  <si>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</si>
  <si>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</si>
  <si>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</si>
  <si>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</si>
  <si>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</si>
  <si>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</si>
  <si>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</si>
  <si>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</si>
  <si>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</si>
  <si>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</si>
  <si>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</si>
  <si>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</si>
  <si>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</si>
  <si>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</si>
  <si>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</si>
  <si>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</si>
  <si>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</si>
  <si>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</si>
  <si>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</si>
  <si>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</si>
  <si>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</si>
  <si>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</si>
  <si>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</si>
  <si>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</si>
  <si>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</si>
  <si>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</si>
  <si>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</si>
  <si>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</si>
  <si>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</si>
  <si>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</si>
  <si>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</si>
  <si>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</si>
  <si>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</si>
  <si>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</si>
  <si>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</si>
  <si>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</si>
  <si>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</si>
  <si>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</si>
  <si>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</si>
  <si>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</si>
  <si>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</si>
  <si>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</si>
  <si>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</si>
  <si>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</si>
  <si>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</si>
  <si>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</si>
  <si>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</si>
  <si>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</si>
  <si>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</si>
  <si>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</si>
  <si>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</si>
  <si>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</si>
  <si>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</si>
  <si>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</si>
  <si>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</si>
  <si>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</si>
  <si>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</si>
  <si>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</si>
  <si>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</si>
  <si>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</si>
  <si>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</si>
  <si>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</si>
  <si>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</si>
  <si>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</si>
  <si>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</si>
  <si>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</si>
  <si>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</si>
  <si>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</si>
  <si>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</si>
  <si>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</si>
  <si>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</si>
  <si>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</si>
  <si>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</si>
  <si>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</si>
  <si>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</si>
  <si>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</si>
  <si>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</si>
  <si>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</si>
  <si>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</si>
  <si>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</si>
  <si>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</si>
  <si>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</si>
  <si>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</si>
  <si>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</si>
  <si>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</si>
  <si>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</si>
  <si>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</si>
  <si>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</si>
  <si>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</si>
  <si>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</si>
  <si>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</si>
  <si>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</si>
  <si>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</si>
  <si>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</si>
  <si>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</si>
  <si>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</si>
  <si>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</si>
  <si>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</si>
  <si>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</si>
  <si>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</si>
  <si>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</si>
  <si>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</si>
  <si>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</si>
  <si>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</si>
  <si>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</si>
  <si>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</si>
  <si>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</si>
  <si>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</si>
  <si>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</si>
  <si>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</si>
  <si>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</si>
  <si>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</si>
  <si>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</si>
  <si>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</si>
  <si>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</si>
  <si>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</si>
  <si>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</si>
  <si>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</si>
  <si>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</si>
  <si>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</si>
  <si>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</si>
  <si>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</si>
  <si>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</si>
  <si>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</si>
  <si>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</si>
  <si>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</si>
  <si>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</si>
  <si>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</si>
  <si>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</si>
  <si>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</si>
  <si>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</si>
  <si>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</si>
  <si>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</si>
  <si>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</si>
  <si>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</si>
  <si>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</si>
  <si>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</si>
  <si>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</si>
  <si>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</si>
  <si>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</si>
  <si>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</si>
  <si>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</si>
  <si>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</si>
  <si>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</si>
  <si>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</si>
  <si>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</si>
  <si>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</si>
  <si>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</si>
  <si>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</si>
  <si>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</si>
  <si>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</si>
  <si>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</si>
  <si>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</si>
  <si>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</si>
  <si>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</si>
  <si>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</si>
  <si>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</si>
  <si>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</si>
  <si>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</si>
  <si>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</si>
  <si>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</si>
  <si>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</si>
  <si>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</si>
  <si>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</si>
  <si>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</si>
  <si>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</si>
  <si>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</si>
  <si>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</si>
  <si>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</si>
  <si>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</si>
  <si>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</si>
  <si>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</si>
  <si>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</si>
  <si>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</si>
  <si>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</si>
  <si>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</si>
  <si>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</si>
  <si>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</si>
  <si>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</si>
  <si>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</si>
  <si>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</si>
  <si>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</si>
  <si>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</si>
  <si>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</si>
  <si>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</si>
  <si>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</si>
  <si>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</si>
  <si>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</si>
  <si>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</si>
  <si>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</si>
  <si>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</si>
  <si>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</si>
  <si>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</si>
  <si>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</si>
  <si>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</si>
  <si>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</si>
  <si>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</si>
  <si>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</si>
  <si>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</si>
  <si>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</si>
  <si>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</si>
  <si>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</si>
  <si>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</si>
  <si>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</si>
  <si>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</si>
  <si>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</si>
  <si>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</si>
  <si>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</si>
  <si>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</si>
  <si>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</si>
  <si>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</si>
  <si>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</si>
  <si>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</si>
  <si>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</si>
  <si>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</si>
  <si>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</si>
  <si>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</si>
  <si>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</si>
  <si>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</si>
  <si>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</si>
  <si>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</si>
  <si>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</si>
  <si>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</si>
  <si>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</si>
  <si>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</si>
  <si>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</si>
  <si>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</si>
  <si>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</si>
  <si>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</si>
  <si>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</si>
  <si>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</si>
  <si>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</si>
  <si>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</si>
  <si>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</si>
  <si>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</si>
  <si>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</si>
  <si>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</si>
  <si>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</si>
  <si>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</si>
  <si>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</si>
  <si>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</si>
  <si>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</si>
  <si>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</si>
  <si>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</si>
  <si>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</si>
  <si>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</si>
  <si>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</si>
  <si>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</si>
  <si>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</si>
  <si>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</si>
  <si>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</si>
  <si>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</si>
  <si>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</si>
  <si>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</si>
  <si>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</si>
  <si>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</si>
  <si>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</si>
  <si>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</si>
  <si>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</si>
  <si>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</si>
  <si>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</si>
  <si>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</si>
  <si>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</si>
  <si>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</si>
  <si>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</si>
  <si>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</si>
  <si>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</si>
  <si>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</si>
  <si>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</si>
  <si>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</si>
  <si>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</si>
  <si>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</si>
  <si>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</si>
  <si>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</si>
  <si>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</si>
  <si>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</si>
  <si>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</si>
  <si>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</si>
  <si>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</si>
  <si>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</si>
  <si>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</si>
  <si>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</si>
  <si>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</si>
  <si>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</si>
  <si>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</si>
  <si>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</si>
  <si>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</si>
  <si>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</si>
  <si>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</si>
  <si>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</si>
  <si>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</si>
  <si>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</si>
  <si>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</si>
  <si>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</si>
  <si>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</si>
  <si>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</si>
  <si>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</si>
  <si>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</si>
  <si>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</si>
  <si>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</si>
  <si>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</si>
  <si>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</si>
  <si>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</si>
  <si>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</si>
  <si>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</si>
  <si>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</si>
  <si>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</si>
  <si>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</si>
  <si>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</si>
  <si>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</si>
  <si>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</si>
  <si>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</si>
  <si>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</si>
  <si>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</si>
  <si>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</si>
  <si>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</si>
  <si>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</si>
  <si>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</si>
  <si>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</si>
  <si>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</si>
  <si>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</si>
  <si>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</si>
  <si>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</si>
  <si>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</si>
  <si>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</si>
  <si>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</si>
  <si>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</si>
  <si>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</si>
  <si>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</si>
  <si>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</si>
  <si>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</si>
  <si>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無電柱化の浅層埋設を促進するための調査</t>
    <phoneticPr fontId="5"/>
  </si>
  <si>
    <t>環境安全・防災課</t>
    <rPh sb="0" eb="2">
      <t>カンキョウ</t>
    </rPh>
    <rPh sb="2" eb="4">
      <t>アンゼン</t>
    </rPh>
    <rPh sb="5" eb="8">
      <t>ボウサイカ</t>
    </rPh>
    <phoneticPr fontId="5"/>
  </si>
  <si>
    <t>道路局</t>
    <rPh sb="0" eb="3">
      <t>ドウロキョク</t>
    </rPh>
    <phoneticPr fontId="5"/>
  </si>
  <si>
    <t>課長　野田　勝</t>
    <rPh sb="0" eb="2">
      <t>カチョウ</t>
    </rPh>
    <rPh sb="3" eb="5">
      <t>ノダ</t>
    </rPh>
    <rPh sb="6" eb="7">
      <t>マサル</t>
    </rPh>
    <phoneticPr fontId="5"/>
  </si>
  <si>
    <t>国土交通省</t>
  </si>
  <si>
    <t>○</t>
  </si>
  <si>
    <t>電線共同溝の整備等に関する特別措置法、無電柱化の推進に関する法律</t>
    <phoneticPr fontId="5"/>
  </si>
  <si>
    <t>無電柱化推進計画（平成30年4月6日大臣決定）　等</t>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</si>
  <si>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</si>
  <si>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</si>
  <si>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無電柱化の推進のためには、より一層の低コスト化が求められており、低コスト化を図るために電線類の埋設深さを従前より浅く埋設できる基準を平成２８年４月に施行しているところである。これにより、これまで以上に電線類を他の工事業者等が損傷させるリスクが高くなることから、徹底した安全対策を行うため、探査機器の導入やICタグの活用などの新たな埋設位置把握手法等について検討を行うものである。</t>
    <phoneticPr fontId="5"/>
  </si>
  <si>
    <t>-</t>
  </si>
  <si>
    <t>-</t>
    <phoneticPr fontId="5"/>
  </si>
  <si>
    <t>道路環境等対策費</t>
    <rPh sb="0" eb="2">
      <t>ドウロ</t>
    </rPh>
    <rPh sb="2" eb="4">
      <t>カンキョウ</t>
    </rPh>
    <rPh sb="4" eb="5">
      <t>ナド</t>
    </rPh>
    <rPh sb="5" eb="8">
      <t>タイサクヒ</t>
    </rPh>
    <phoneticPr fontId="5"/>
  </si>
  <si>
    <t>市街地等の幹線道路の無電柱化率
（国道及び都道府県道）
（市街地等の幹線道路で地中化等により電柱、電線類がない上下線別の延長の割合）</t>
    <phoneticPr fontId="5"/>
  </si>
  <si>
    <t>％</t>
    <phoneticPr fontId="5"/>
  </si>
  <si>
    <t>％</t>
    <phoneticPr fontId="5"/>
  </si>
  <si>
    <t>浅層埋設方式導入のためのガイドラインの作成</t>
    <rPh sb="0" eb="2">
      <t>センソウ</t>
    </rPh>
    <rPh sb="2" eb="4">
      <t>マイセツ</t>
    </rPh>
    <rPh sb="4" eb="6">
      <t>ホウシキ</t>
    </rPh>
    <rPh sb="6" eb="8">
      <t>ドウニュウ</t>
    </rPh>
    <rPh sb="19" eb="21">
      <t>サクセイ</t>
    </rPh>
    <phoneticPr fontId="5"/>
  </si>
  <si>
    <t>式</t>
    <rPh sb="0" eb="1">
      <t>シキ</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</si>
  <si>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</si>
  <si>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</si>
  <si>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</si>
  <si>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phoneticPr fontId="5"/>
  </si>
  <si>
    <t>％</t>
    <phoneticPr fontId="5"/>
  </si>
  <si>
    <t>徹底した安全対策を実施することで、浅層埋設を活用する箇所が増え、無電柱化が推進する。</t>
    <phoneticPr fontId="5"/>
  </si>
  <si>
    <t>道路の防災性の向上、安全で快適な通行空間の確保、良好な景観の形成や観光振興に寄与</t>
    <rPh sb="0" eb="2">
      <t>ドウロ</t>
    </rPh>
    <rPh sb="3" eb="6">
      <t>ボウサイセイ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</si>
  <si>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</si>
  <si>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</si>
  <si>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</si>
  <si>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</si>
  <si>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</si>
  <si>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</si>
  <si>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</si>
  <si>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</si>
  <si>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phoneticPr fontId="5"/>
  </si>
  <si>
    <t>国や地方自治体への導入により成果目標に寄与する。</t>
    <rPh sb="0" eb="1">
      <t>クニ</t>
    </rPh>
    <rPh sb="2" eb="4">
      <t>チホウ</t>
    </rPh>
    <rPh sb="4" eb="7">
      <t>ジチタイ</t>
    </rPh>
    <rPh sb="9" eb="11">
      <t>ドウニュウ</t>
    </rPh>
    <rPh sb="14" eb="16">
      <t>セイカ</t>
    </rPh>
    <rPh sb="16" eb="18">
      <t>モクヒョウ</t>
    </rPh>
    <rPh sb="19" eb="21">
      <t>キヨ</t>
    </rPh>
    <phoneticPr fontId="5"/>
  </si>
  <si>
    <t>委託費</t>
    <rPh sb="0" eb="3">
      <t>イタクヒ</t>
    </rPh>
    <phoneticPr fontId="5"/>
  </si>
  <si>
    <t>-</t>
    <phoneticPr fontId="5"/>
  </si>
  <si>
    <t>一般財団法人
日本総合研究所</t>
    <rPh sb="0" eb="2">
      <t>イッパン</t>
    </rPh>
    <rPh sb="2" eb="4">
      <t>ザイダン</t>
    </rPh>
    <rPh sb="4" eb="6">
      <t>ホウジン</t>
    </rPh>
    <rPh sb="7" eb="9">
      <t>ニホン</t>
    </rPh>
    <rPh sb="9" eb="11">
      <t>ソウゴウ</t>
    </rPh>
    <rPh sb="11" eb="14">
      <t>ケンキュウショ</t>
    </rPh>
    <phoneticPr fontId="5"/>
  </si>
  <si>
    <t>新29-0005</t>
    <rPh sb="0" eb="1">
      <t>シン</t>
    </rPh>
    <phoneticPr fontId="5"/>
  </si>
  <si>
    <t>-</t>
    <phoneticPr fontId="5"/>
  </si>
  <si>
    <t>国土交通省道路局調べ（平成31年2月）</t>
    <rPh sb="5" eb="7">
      <t>ドウロ</t>
    </rPh>
    <rPh sb="11" eb="13">
      <t>ヘイセイ</t>
    </rPh>
    <rPh sb="15" eb="16">
      <t>ネン</t>
    </rPh>
    <phoneticPr fontId="5"/>
  </si>
  <si>
    <t>平成32年度に市街地等の幹線道路の無電柱化率を20％まで引き上げる</t>
    <rPh sb="0" eb="2">
      <t>ヘイセイ</t>
    </rPh>
    <rPh sb="4" eb="6">
      <t>ネンド</t>
    </rPh>
    <phoneticPr fontId="5"/>
  </si>
  <si>
    <t>当該予算の執行は国土交通省で実施しており、全て支出先を把握している。
また、入札及び契約内容の妥当性については、第三者機関である入札監視委員会により審議頂いた。</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rPh sb="38" eb="40">
      <t>ニュウサツ</t>
    </rPh>
    <rPh sb="40" eb="41">
      <t>オヨ</t>
    </rPh>
    <rPh sb="42" eb="44">
      <t>ケイヤク</t>
    </rPh>
    <rPh sb="44" eb="46">
      <t>ナイヨウ</t>
    </rPh>
    <rPh sb="47" eb="50">
      <t>ダトウセイ</t>
    </rPh>
    <rPh sb="56" eb="57">
      <t>ダイ</t>
    </rPh>
    <rPh sb="57" eb="59">
      <t>サンシャ</t>
    </rPh>
    <rPh sb="59" eb="61">
      <t>キカン</t>
    </rPh>
    <rPh sb="64" eb="66">
      <t>ニュウサツ</t>
    </rPh>
    <rPh sb="66" eb="68">
      <t>カンシ</t>
    </rPh>
    <rPh sb="68" eb="71">
      <t>イインカイ</t>
    </rPh>
    <rPh sb="74" eb="76">
      <t>シンギ</t>
    </rPh>
    <rPh sb="76" eb="77">
      <t>イタダ</t>
    </rPh>
    <phoneticPr fontId="5"/>
  </si>
  <si>
    <t>事業の実施にあたっては、検討結果を無電柱化の迅速かつ低コストで実施するための効率的な施策として、効率的に執行できるよう努める。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4">
      <t>ジンソク</t>
    </rPh>
    <rPh sb="26" eb="27">
      <t>テイ</t>
    </rPh>
    <rPh sb="31" eb="33">
      <t>ジッシ</t>
    </rPh>
    <rPh sb="38" eb="41">
      <t>コウリツテキ</t>
    </rPh>
    <rPh sb="42" eb="44">
      <t>セサク</t>
    </rPh>
    <rPh sb="48" eb="51">
      <t>コウリツテキ</t>
    </rPh>
    <rPh sb="52" eb="54">
      <t>シッコウ</t>
    </rPh>
    <rPh sb="59" eb="60">
      <t>ツト</t>
    </rPh>
    <phoneticPr fontId="5"/>
  </si>
  <si>
    <t>-</t>
    <phoneticPr fontId="5"/>
  </si>
  <si>
    <t>(株)建設技術研究所</t>
    <rPh sb="0" eb="3">
      <t>カブ</t>
    </rPh>
    <rPh sb="3" eb="5">
      <t>ケンセツ</t>
    </rPh>
    <rPh sb="5" eb="7">
      <t>ギジュツ</t>
    </rPh>
    <rPh sb="7" eb="10">
      <t>ケンキュウショ</t>
    </rPh>
    <phoneticPr fontId="5"/>
  </si>
  <si>
    <t>埋設物件損傷事故防止に関する調査</t>
    <phoneticPr fontId="5"/>
  </si>
  <si>
    <t>諸外国の無電柱化に関する事例調査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</si>
</sst>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140897</xdr:colOff>
      <xdr:row>744</xdr:row>
      <xdr:rowOff>340178</xdr:rowOff>
    </xdr:from>
    <xdr:to>
      <xdr:col>32</xdr:col>
      <xdr:colOff>155480</xdr:colOff>
      <xdr:row>755</xdr:row>
      <xdr:rowOff>260996</xdr:rowOff>
    </xdr:to>
    <xdr:sp macro="" textlink="">
      <xdr:nvSpPr>
        <xdr:cNvPr id="3" name="テキスト ボックス 3">
          <a:extLst>
            <a:ext uri="{FF2B5EF4-FFF2-40B4-BE49-F238E27FC236}">
              <a16:creationId xmlns="" xmlns:a16="http://schemas.microsoft.com/office/drawing/2014/main" id="{00000000-0008-0000-0000-000002000000}"/>
            </a:ext>
          </a:extLst>
        </xdr:cNvPr>
        <xdr:cNvSpPr txBox="1"/>
      </xdr:nvSpPr>
      <xdr:spPr>
        <a:xfrm>
          <a:off x="4631254" y="41964428"/>
          <a:ext cx="2055655" cy="628389"/>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85192</xdr:colOff>
      <xdr:row>758</xdr:row>
      <xdr:rowOff>527682</xdr:rowOff>
    </xdr:from>
    <xdr:to>
      <xdr:col>35</xdr:col>
      <xdr:colOff>182217</xdr:colOff>
      <xdr:row>759</xdr:row>
      <xdr:rowOff>273327</xdr:rowOff>
    </xdr:to>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3862062" y="44425508"/>
          <a:ext cx="3277546" cy="41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ja-JP" sz="1200" kern="1200">
              <a:solidFill>
                <a:sysClr val="windowText" lastClr="000000"/>
              </a:solidFill>
              <a:effectLst/>
              <a:latin typeface="+mn-lt"/>
              <a:ea typeface="+mn-ea"/>
              <a:cs typeface="+mn-cs"/>
            </a:rPr>
            <a:t>埋設</a:t>
          </a:r>
          <a:r>
            <a:rPr kumimoji="1" lang="ja-JP" altLang="en-US" sz="1200" kern="1200">
              <a:solidFill>
                <a:sysClr val="windowText" lastClr="000000"/>
              </a:solidFill>
              <a:effectLst/>
              <a:latin typeface="+mn-lt"/>
              <a:ea typeface="+mn-ea"/>
              <a:cs typeface="+mn-cs"/>
            </a:rPr>
            <a:t>物件損傷事故防止に関する調査、諸外国の無電柱化に関する事例調査</a:t>
          </a:r>
          <a:endParaRPr lang="ja-JP" altLang="ja-JP" sz="1400">
            <a:solidFill>
              <a:sysClr val="windowText" lastClr="000000"/>
            </a:solidFill>
            <a:effectLst/>
          </a:endParaRPr>
        </a:p>
      </xdr:txBody>
    </xdr:sp>
    <xdr:clientData/>
  </xdr:twoCellAnchor>
  <xdr:twoCellAnchor>
    <xdr:from>
      <xdr:col>19</xdr:col>
      <xdr:colOff>57884</xdr:colOff>
      <xdr:row>757</xdr:row>
      <xdr:rowOff>536390</xdr:rowOff>
    </xdr:from>
    <xdr:to>
      <xdr:col>36</xdr:col>
      <xdr:colOff>17899</xdr:colOff>
      <xdr:row>758</xdr:row>
      <xdr:rowOff>498030</xdr:rowOff>
    </xdr:to>
    <xdr:sp macro="" textlink="">
      <xdr:nvSpPr>
        <xdr:cNvPr id="5" name="テキスト ボックス 3">
          <a:extLst>
            <a:ext uri="{FF2B5EF4-FFF2-40B4-BE49-F238E27FC236}">
              <a16:creationId xmlns="" xmlns:a16="http://schemas.microsoft.com/office/drawing/2014/main" id="{00000000-0008-0000-0000-000009000000}"/>
            </a:ext>
          </a:extLst>
        </xdr:cNvPr>
        <xdr:cNvSpPr txBox="1"/>
      </xdr:nvSpPr>
      <xdr:spPr>
        <a:xfrm>
          <a:off x="3935920" y="43888747"/>
          <a:ext cx="3429836" cy="62839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Ａ．民間企業等（２社）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22</xdr:col>
      <xdr:colOff>131777</xdr:colOff>
      <xdr:row>757</xdr:row>
      <xdr:rowOff>274682</xdr:rowOff>
    </xdr:from>
    <xdr:to>
      <xdr:col>33</xdr:col>
      <xdr:colOff>53862</xdr:colOff>
      <xdr:row>757</xdr:row>
      <xdr:rowOff>579915</xdr:rowOff>
    </xdr:to>
    <xdr:sp macro="" textlink="">
      <xdr:nvSpPr>
        <xdr:cNvPr id="6" name="テキスト ボックス 5">
          <a:extLst>
            <a:ext uri="{FF2B5EF4-FFF2-40B4-BE49-F238E27FC236}">
              <a16:creationId xmlns="" xmlns:a16="http://schemas.microsoft.com/office/drawing/2014/main" id="{00000000-0008-0000-0000-00000D000000}"/>
            </a:ext>
          </a:extLst>
        </xdr:cNvPr>
        <xdr:cNvSpPr txBox="1"/>
      </xdr:nvSpPr>
      <xdr:spPr>
        <a:xfrm>
          <a:off x="4622134" y="43627039"/>
          <a:ext cx="2167264"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181060</xdr:colOff>
      <xdr:row>755</xdr:row>
      <xdr:rowOff>296303</xdr:rowOff>
    </xdr:from>
    <xdr:to>
      <xdr:col>32</xdr:col>
      <xdr:colOff>76106</xdr:colOff>
      <xdr:row>756</xdr:row>
      <xdr:rowOff>277995</xdr:rowOff>
    </xdr:to>
    <xdr:sp macro="" textlink="">
      <xdr:nvSpPr>
        <xdr:cNvPr id="7" name="大かっこ 6">
          <a:extLst>
            <a:ext uri="{FF2B5EF4-FFF2-40B4-BE49-F238E27FC236}">
              <a16:creationId xmlns="" xmlns:a16="http://schemas.microsoft.com/office/drawing/2014/main" id="{00000000-0008-0000-0000-00000F000000}"/>
            </a:ext>
          </a:extLst>
        </xdr:cNvPr>
        <xdr:cNvSpPr/>
      </xdr:nvSpPr>
      <xdr:spPr>
        <a:xfrm>
          <a:off x="4671417" y="42628124"/>
          <a:ext cx="1936118" cy="3354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156448</xdr:colOff>
      <xdr:row>756</xdr:row>
      <xdr:rowOff>254184</xdr:rowOff>
    </xdr:from>
    <xdr:to>
      <xdr:col>27</xdr:col>
      <xdr:colOff>156448</xdr:colOff>
      <xdr:row>757</xdr:row>
      <xdr:rowOff>306010</xdr:rowOff>
    </xdr:to>
    <xdr:cxnSp macro="">
      <xdr:nvCxnSpPr>
        <xdr:cNvPr id="8" name="直線矢印コネクタ 7">
          <a:extLst>
            <a:ext uri="{FF2B5EF4-FFF2-40B4-BE49-F238E27FC236}">
              <a16:creationId xmlns="" xmlns:a16="http://schemas.microsoft.com/office/drawing/2014/main" id="{00000000-0008-0000-0000-000008000000}"/>
            </a:ext>
          </a:extLst>
        </xdr:cNvPr>
        <xdr:cNvCxnSpPr/>
      </xdr:nvCxnSpPr>
      <xdr:spPr>
        <a:xfrm>
          <a:off x="5667341" y="42939791"/>
          <a:ext cx="0" cy="71857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163287</xdr:colOff>
      <xdr:row>7</xdr:row>
      <xdr:rowOff>231322</xdr:rowOff>
    </xdr:from>
    <xdr:ext cx="1216680" cy="267381"/>
    <xdr:sp macro="" textlink="">
      <xdr:nvSpPr>
        <xdr:cNvPr id="9" name="テキスト ボックス 8"/>
        <xdr:cNvSpPr txBox="1"/>
      </xdr:nvSpPr>
      <xdr:spPr>
        <a:xfrm>
          <a:off x="2204358" y="2884715"/>
          <a:ext cx="121668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、一億総活躍推進</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37</v>
      </c>
      <c r="AT2" s="940"/>
      <c r="AU2" s="940"/>
      <c r="AV2" s="52" t="str">
        <f>IF(AW2="", "", "-")</f>
        <v/>
      </c>
      <c r="AW2" s="911"/>
      <c r="AX2" s="911"/>
    </row>
    <row r="3" spans="1:50" ht="21" customHeight="1" thickBot="1" x14ac:dyDescent="0.2">
      <c r="A3" s="867" t="s">
        <v>545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517</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国土強靱化施策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536</v>
      </c>
      <c r="Q12" s="416"/>
      <c r="R12" s="416"/>
      <c r="S12" s="416"/>
      <c r="T12" s="416"/>
      <c r="U12" s="416"/>
      <c r="V12" s="417"/>
      <c r="W12" s="415" t="s">
        <v>533</v>
      </c>
      <c r="X12" s="416"/>
      <c r="Y12" s="416"/>
      <c r="Z12" s="416"/>
      <c r="AA12" s="416"/>
      <c r="AB12" s="416"/>
      <c r="AC12" s="417"/>
      <c r="AD12" s="415" t="s">
        <v>528</v>
      </c>
      <c r="AE12" s="416"/>
      <c r="AF12" s="416"/>
      <c r="AG12" s="416"/>
      <c r="AH12" s="416"/>
      <c r="AI12" s="416"/>
      <c r="AJ12" s="417"/>
      <c r="AK12" s="415" t="s">
        <v>521</v>
      </c>
      <c r="AL12" s="416"/>
      <c r="AM12" s="416"/>
      <c r="AN12" s="416"/>
      <c r="AO12" s="416"/>
      <c r="AP12" s="416"/>
      <c r="AQ12" s="417"/>
      <c r="AR12" s="415" t="s">
        <v>519</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583</v>
      </c>
      <c r="Q13" s="658"/>
      <c r="R13" s="658"/>
      <c r="S13" s="658"/>
      <c r="T13" s="658"/>
      <c r="U13" s="658"/>
      <c r="V13" s="659"/>
      <c r="W13" s="657">
        <v>28</v>
      </c>
      <c r="X13" s="658"/>
      <c r="Y13" s="658"/>
      <c r="Z13" s="658"/>
      <c r="AA13" s="658"/>
      <c r="AB13" s="658"/>
      <c r="AC13" s="659"/>
      <c r="AD13" s="657">
        <v>17</v>
      </c>
      <c r="AE13" s="658"/>
      <c r="AF13" s="658"/>
      <c r="AG13" s="658"/>
      <c r="AH13" s="658"/>
      <c r="AI13" s="658"/>
      <c r="AJ13" s="659"/>
      <c r="AK13" s="657">
        <v>10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583</v>
      </c>
      <c r="Q14" s="658"/>
      <c r="R14" s="658"/>
      <c r="S14" s="658"/>
      <c r="T14" s="658"/>
      <c r="U14" s="658"/>
      <c r="V14" s="659"/>
      <c r="W14" s="657" t="s">
        <v>583</v>
      </c>
      <c r="X14" s="658"/>
      <c r="Y14" s="658"/>
      <c r="Z14" s="658"/>
      <c r="AA14" s="658"/>
      <c r="AB14" s="658"/>
      <c r="AC14" s="659"/>
      <c r="AD14" s="657" t="s">
        <v>583</v>
      </c>
      <c r="AE14" s="658"/>
      <c r="AF14" s="658"/>
      <c r="AG14" s="658"/>
      <c r="AH14" s="658"/>
      <c r="AI14" s="658"/>
      <c r="AJ14" s="659"/>
      <c r="AK14" s="657" t="s">
        <v>583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583</v>
      </c>
      <c r="Q15" s="658"/>
      <c r="R15" s="658"/>
      <c r="S15" s="658"/>
      <c r="T15" s="658"/>
      <c r="U15" s="658"/>
      <c r="V15" s="659"/>
      <c r="W15" s="657" t="s">
        <v>583</v>
      </c>
      <c r="X15" s="658"/>
      <c r="Y15" s="658"/>
      <c r="Z15" s="658"/>
      <c r="AA15" s="658"/>
      <c r="AB15" s="658"/>
      <c r="AC15" s="659"/>
      <c r="AD15" s="657" t="s">
        <v>583</v>
      </c>
      <c r="AE15" s="658"/>
      <c r="AF15" s="658"/>
      <c r="AG15" s="658"/>
      <c r="AH15" s="658"/>
      <c r="AI15" s="658"/>
      <c r="AJ15" s="659"/>
      <c r="AK15" s="657" t="s">
        <v>583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583</v>
      </c>
      <c r="Q16" s="658"/>
      <c r="R16" s="658"/>
      <c r="S16" s="658"/>
      <c r="T16" s="658"/>
      <c r="U16" s="658"/>
      <c r="V16" s="659"/>
      <c r="W16" s="657" t="s">
        <v>583</v>
      </c>
      <c r="X16" s="658"/>
      <c r="Y16" s="658"/>
      <c r="Z16" s="658"/>
      <c r="AA16" s="658"/>
      <c r="AB16" s="658"/>
      <c r="AC16" s="659"/>
      <c r="AD16" s="657" t="s">
        <v>583</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583</v>
      </c>
      <c r="Q17" s="658"/>
      <c r="R17" s="658"/>
      <c r="S17" s="658"/>
      <c r="T17" s="658"/>
      <c r="U17" s="658"/>
      <c r="V17" s="659"/>
      <c r="W17" s="657" t="s">
        <v>583</v>
      </c>
      <c r="X17" s="658"/>
      <c r="Y17" s="658"/>
      <c r="Z17" s="658"/>
      <c r="AA17" s="658"/>
      <c r="AB17" s="658"/>
      <c r="AC17" s="659"/>
      <c r="AD17" s="657" t="s">
        <v>583</v>
      </c>
      <c r="AE17" s="658"/>
      <c r="AF17" s="658"/>
      <c r="AG17" s="658"/>
      <c r="AH17" s="658"/>
      <c r="AI17" s="658"/>
      <c r="AJ17" s="659"/>
      <c r="AK17" s="657" t="s">
        <v>583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28</v>
      </c>
      <c r="X18" s="879"/>
      <c r="Y18" s="879"/>
      <c r="Z18" s="879"/>
      <c r="AA18" s="879"/>
      <c r="AB18" s="879"/>
      <c r="AC18" s="880"/>
      <c r="AD18" s="878">
        <f>SUM(AD13:AJ17)</f>
        <v>17</v>
      </c>
      <c r="AE18" s="879"/>
      <c r="AF18" s="879"/>
      <c r="AG18" s="879"/>
      <c r="AH18" s="879"/>
      <c r="AI18" s="879"/>
      <c r="AJ18" s="880"/>
      <c r="AK18" s="878">
        <f>SUM(AK13:AQ17)</f>
        <v>10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27</v>
      </c>
      <c r="X19" s="658"/>
      <c r="Y19" s="658"/>
      <c r="Z19" s="658"/>
      <c r="AA19" s="658"/>
      <c r="AB19" s="658"/>
      <c r="AC19" s="659"/>
      <c r="AD19" s="657">
        <v>17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0.9642857142857143</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0.9642857142857143</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561</v>
      </c>
      <c r="B22" s="965"/>
      <c r="C22" s="965"/>
      <c r="D22" s="965"/>
      <c r="E22" s="965"/>
      <c r="F22" s="966"/>
      <c r="G22" s="951" t="s">
        <v>457</v>
      </c>
      <c r="H22" s="222"/>
      <c r="I22" s="222"/>
      <c r="J22" s="222"/>
      <c r="K22" s="222"/>
      <c r="L22" s="222"/>
      <c r="M22" s="222"/>
      <c r="N22" s="222"/>
      <c r="O22" s="223"/>
      <c r="P22" s="936" t="s">
        <v>522</v>
      </c>
      <c r="Q22" s="222"/>
      <c r="R22" s="222"/>
      <c r="S22" s="222"/>
      <c r="T22" s="222"/>
      <c r="U22" s="222"/>
      <c r="V22" s="223"/>
      <c r="W22" s="936" t="s">
        <v>518</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10</v>
      </c>
      <c r="Q23" s="920"/>
      <c r="R23" s="920"/>
      <c r="S23" s="920"/>
      <c r="T23" s="920"/>
      <c r="U23" s="920"/>
      <c r="V23" s="937"/>
      <c r="W23" s="919" t="s">
        <v>583</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537</v>
      </c>
      <c r="AF30" s="859"/>
      <c r="AG30" s="859"/>
      <c r="AH30" s="860"/>
      <c r="AI30" s="858" t="s">
        <v>534</v>
      </c>
      <c r="AJ30" s="859"/>
      <c r="AK30" s="859"/>
      <c r="AL30" s="860"/>
      <c r="AM30" s="915" t="s">
        <v>529</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33.75" customHeight="1" x14ac:dyDescent="0.15">
      <c r="A32" s="403"/>
      <c r="B32" s="401"/>
      <c r="C32" s="401"/>
      <c r="D32" s="401"/>
      <c r="E32" s="401"/>
      <c r="F32" s="402"/>
      <c r="G32" s="564" t="s">
        <v>613</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16.600000000000001</v>
      </c>
      <c r="AF32" s="219"/>
      <c r="AG32" s="219"/>
      <c r="AH32" s="219"/>
      <c r="AI32" s="218">
        <v>16.899999999999999</v>
      </c>
      <c r="AJ32" s="219"/>
      <c r="AK32" s="219"/>
      <c r="AL32" s="219"/>
      <c r="AM32" s="218">
        <v>17.399999999999999</v>
      </c>
      <c r="AN32" s="219"/>
      <c r="AO32" s="219"/>
      <c r="AP32" s="219"/>
      <c r="AQ32" s="340" t="s">
        <v>583</v>
      </c>
      <c r="AR32" s="207"/>
      <c r="AS32" s="207"/>
      <c r="AT32" s="341"/>
      <c r="AU32" s="219" t="s">
        <v>583</v>
      </c>
      <c r="AV32" s="219"/>
      <c r="AW32" s="219"/>
      <c r="AX32" s="221"/>
    </row>
    <row r="33" spans="1:50" ht="33.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t="s">
        <v>583</v>
      </c>
      <c r="AF33" s="219"/>
      <c r="AG33" s="219"/>
      <c r="AH33" s="219"/>
      <c r="AI33" s="218" t="s">
        <v>583</v>
      </c>
      <c r="AJ33" s="219"/>
      <c r="AK33" s="219"/>
      <c r="AL33" s="219"/>
      <c r="AM33" s="218" t="s">
        <v>583</v>
      </c>
      <c r="AN33" s="219"/>
      <c r="AO33" s="219"/>
      <c r="AP33" s="219"/>
      <c r="AQ33" s="340" t="s">
        <v>583</v>
      </c>
      <c r="AR33" s="207"/>
      <c r="AS33" s="207"/>
      <c r="AT33" s="341"/>
      <c r="AU33" s="219">
        <v>20</v>
      </c>
      <c r="AV33" s="219"/>
      <c r="AW33" s="219"/>
      <c r="AX33" s="221"/>
    </row>
    <row r="34" spans="1:50" ht="3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83</v>
      </c>
      <c r="AF34" s="219"/>
      <c r="AG34" s="219"/>
      <c r="AH34" s="219"/>
      <c r="AI34" s="218">
        <v>85</v>
      </c>
      <c r="AJ34" s="219"/>
      <c r="AK34" s="219"/>
      <c r="AL34" s="219"/>
      <c r="AM34" s="218">
        <v>87</v>
      </c>
      <c r="AN34" s="219"/>
      <c r="AO34" s="219"/>
      <c r="AP34" s="219"/>
      <c r="AQ34" s="340" t="s">
        <v>583</v>
      </c>
      <c r="AR34" s="207"/>
      <c r="AS34" s="207"/>
      <c r="AT34" s="341"/>
      <c r="AU34" s="219" t="s">
        <v>583</v>
      </c>
      <c r="AV34" s="219"/>
      <c r="AW34" s="219"/>
      <c r="AX34" s="221"/>
    </row>
    <row r="35" spans="1:50" ht="23.25" customHeight="1" x14ac:dyDescent="0.15">
      <c r="A35" s="226" t="s">
        <v>506</v>
      </c>
      <c r="B35" s="227"/>
      <c r="C35" s="227"/>
      <c r="D35" s="227"/>
      <c r="E35" s="227"/>
      <c r="F35" s="228"/>
      <c r="G35" s="232" t="s">
        <v>612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537</v>
      </c>
      <c r="AF85" s="245"/>
      <c r="AG85" s="245"/>
      <c r="AH85" s="246"/>
      <c r="AI85" s="244" t="s">
        <v>534</v>
      </c>
      <c r="AJ85" s="245"/>
      <c r="AK85" s="245"/>
      <c r="AL85" s="246"/>
      <c r="AM85" s="250" t="s">
        <v>529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537</v>
      </c>
      <c r="AF90" s="245"/>
      <c r="AG90" s="245"/>
      <c r="AH90" s="246"/>
      <c r="AI90" s="244" t="s">
        <v>534</v>
      </c>
      <c r="AJ90" s="245"/>
      <c r="AK90" s="245"/>
      <c r="AL90" s="246"/>
      <c r="AM90" s="250" t="s">
        <v>529</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537</v>
      </c>
      <c r="AF95" s="245"/>
      <c r="AG95" s="245"/>
      <c r="AH95" s="246"/>
      <c r="AI95" s="244" t="s">
        <v>534</v>
      </c>
      <c r="AJ95" s="245"/>
      <c r="AK95" s="245"/>
      <c r="AL95" s="246"/>
      <c r="AM95" s="250" t="s">
        <v>529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537</v>
      </c>
      <c r="AF100" s="540"/>
      <c r="AG100" s="540"/>
      <c r="AH100" s="541"/>
      <c r="AI100" s="539" t="s">
        <v>534</v>
      </c>
      <c r="AJ100" s="540"/>
      <c r="AK100" s="540"/>
      <c r="AL100" s="541"/>
      <c r="AM100" s="539" t="s">
        <v>530</v>
      </c>
      <c r="AN100" s="540"/>
      <c r="AO100" s="540"/>
      <c r="AP100" s="541"/>
      <c r="AQ100" s="320" t="s">
        <v>523</v>
      </c>
      <c r="AR100" s="321"/>
      <c r="AS100" s="321"/>
      <c r="AT100" s="322"/>
      <c r="AU100" s="320" t="s">
        <v>520</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583</v>
      </c>
      <c r="AF101" s="219"/>
      <c r="AG101" s="219"/>
      <c r="AH101" s="220"/>
      <c r="AI101" s="218" t="s">
        <v>583</v>
      </c>
      <c r="AJ101" s="219"/>
      <c r="AK101" s="219"/>
      <c r="AL101" s="220"/>
      <c r="AM101" s="218" t="s">
        <v>583</v>
      </c>
      <c r="AN101" s="219"/>
      <c r="AO101" s="219"/>
      <c r="AP101" s="220"/>
      <c r="AQ101" s="218" t="s">
        <v>583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583</v>
      </c>
      <c r="AF102" s="418"/>
      <c r="AG102" s="418"/>
      <c r="AH102" s="418"/>
      <c r="AI102" s="418" t="s">
        <v>583</v>
      </c>
      <c r="AJ102" s="418"/>
      <c r="AK102" s="418"/>
      <c r="AL102" s="418"/>
      <c r="AM102" s="418" t="s">
        <v>583</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537</v>
      </c>
      <c r="AF103" s="416"/>
      <c r="AG103" s="416"/>
      <c r="AH103" s="417"/>
      <c r="AI103" s="415" t="s">
        <v>534</v>
      </c>
      <c r="AJ103" s="416"/>
      <c r="AK103" s="416"/>
      <c r="AL103" s="417"/>
      <c r="AM103" s="415" t="s">
        <v>530</v>
      </c>
      <c r="AN103" s="416"/>
      <c r="AO103" s="416"/>
      <c r="AP103" s="417"/>
      <c r="AQ103" s="284" t="s">
        <v>523</v>
      </c>
      <c r="AR103" s="285"/>
      <c r="AS103" s="285"/>
      <c r="AT103" s="324"/>
      <c r="AU103" s="284" t="s">
        <v>520</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537</v>
      </c>
      <c r="AF106" s="416"/>
      <c r="AG106" s="416"/>
      <c r="AH106" s="417"/>
      <c r="AI106" s="415" t="s">
        <v>534</v>
      </c>
      <c r="AJ106" s="416"/>
      <c r="AK106" s="416"/>
      <c r="AL106" s="417"/>
      <c r="AM106" s="415" t="s">
        <v>529</v>
      </c>
      <c r="AN106" s="416"/>
      <c r="AO106" s="416"/>
      <c r="AP106" s="417"/>
      <c r="AQ106" s="284" t="s">
        <v>523</v>
      </c>
      <c r="AR106" s="285"/>
      <c r="AS106" s="285"/>
      <c r="AT106" s="324"/>
      <c r="AU106" s="284" t="s">
        <v>520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537</v>
      </c>
      <c r="AF109" s="416"/>
      <c r="AG109" s="416"/>
      <c r="AH109" s="417"/>
      <c r="AI109" s="415" t="s">
        <v>534</v>
      </c>
      <c r="AJ109" s="416"/>
      <c r="AK109" s="416"/>
      <c r="AL109" s="417"/>
      <c r="AM109" s="415" t="s">
        <v>530</v>
      </c>
      <c r="AN109" s="416"/>
      <c r="AO109" s="416"/>
      <c r="AP109" s="417"/>
      <c r="AQ109" s="284" t="s">
        <v>523</v>
      </c>
      <c r="AR109" s="285"/>
      <c r="AS109" s="285"/>
      <c r="AT109" s="324"/>
      <c r="AU109" s="284" t="s">
        <v>520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537</v>
      </c>
      <c r="AF112" s="416"/>
      <c r="AG112" s="416"/>
      <c r="AH112" s="417"/>
      <c r="AI112" s="415" t="s">
        <v>534</v>
      </c>
      <c r="AJ112" s="416"/>
      <c r="AK112" s="416"/>
      <c r="AL112" s="417"/>
      <c r="AM112" s="415" t="s">
        <v>529</v>
      </c>
      <c r="AN112" s="416"/>
      <c r="AO112" s="416"/>
      <c r="AP112" s="417"/>
      <c r="AQ112" s="284" t="s">
        <v>523</v>
      </c>
      <c r="AR112" s="285"/>
      <c r="AS112" s="285"/>
      <c r="AT112" s="324"/>
      <c r="AU112" s="284" t="s">
        <v>520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537</v>
      </c>
      <c r="AF115" s="416"/>
      <c r="AG115" s="416"/>
      <c r="AH115" s="417"/>
      <c r="AI115" s="415" t="s">
        <v>534</v>
      </c>
      <c r="AJ115" s="416"/>
      <c r="AK115" s="416"/>
      <c r="AL115" s="417"/>
      <c r="AM115" s="415" t="s">
        <v>529</v>
      </c>
      <c r="AN115" s="416"/>
      <c r="AO115" s="416"/>
      <c r="AP115" s="417"/>
      <c r="AQ115" s="591" t="s">
        <v>524</v>
      </c>
      <c r="AR115" s="592"/>
      <c r="AS115" s="592"/>
      <c r="AT115" s="592"/>
      <c r="AU115" s="592"/>
      <c r="AV115" s="592"/>
      <c r="AW115" s="592"/>
      <c r="AX115" s="593"/>
    </row>
    <row r="116" spans="1:50" ht="23.25" customHeight="1" x14ac:dyDescent="0.15">
      <c r="A116" s="439"/>
      <c r="B116" s="440"/>
      <c r="C116" s="440"/>
      <c r="D116" s="440"/>
      <c r="E116" s="440"/>
      <c r="F116" s="441"/>
      <c r="G116" s="393" t="s">
        <v>513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t="s">
        <v>583</v>
      </c>
      <c r="AF116" s="418"/>
      <c r="AG116" s="418"/>
      <c r="AH116" s="418"/>
      <c r="AI116" s="418" t="s">
        <v>583</v>
      </c>
      <c r="AJ116" s="418"/>
      <c r="AK116" s="418"/>
      <c r="AL116" s="418"/>
      <c r="AM116" s="418" t="s">
        <v>583</v>
      </c>
      <c r="AN116" s="418"/>
      <c r="AO116" s="418"/>
      <c r="AP116" s="418"/>
      <c r="AQ116" s="218" t="s">
        <v>583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583</v>
      </c>
      <c r="AF117" s="551"/>
      <c r="AG117" s="551"/>
      <c r="AH117" s="551"/>
      <c r="AI117" s="551" t="s">
        <v>583</v>
      </c>
      <c r="AJ117" s="551"/>
      <c r="AK117" s="551"/>
      <c r="AL117" s="551"/>
      <c r="AM117" s="551" t="s">
        <v>583</v>
      </c>
      <c r="AN117" s="551"/>
      <c r="AO117" s="551"/>
      <c r="AP117" s="551"/>
      <c r="AQ117" s="551" t="s">
        <v>590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537</v>
      </c>
      <c r="AF118" s="416"/>
      <c r="AG118" s="416"/>
      <c r="AH118" s="417"/>
      <c r="AI118" s="415" t="s">
        <v>534</v>
      </c>
      <c r="AJ118" s="416"/>
      <c r="AK118" s="416"/>
      <c r="AL118" s="417"/>
      <c r="AM118" s="415" t="s">
        <v>529</v>
      </c>
      <c r="AN118" s="416"/>
      <c r="AO118" s="416"/>
      <c r="AP118" s="417"/>
      <c r="AQ118" s="591" t="s">
        <v>524</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537</v>
      </c>
      <c r="AF121" s="416"/>
      <c r="AG121" s="416"/>
      <c r="AH121" s="417"/>
      <c r="AI121" s="415" t="s">
        <v>534</v>
      </c>
      <c r="AJ121" s="416"/>
      <c r="AK121" s="416"/>
      <c r="AL121" s="417"/>
      <c r="AM121" s="415" t="s">
        <v>529</v>
      </c>
      <c r="AN121" s="416"/>
      <c r="AO121" s="416"/>
      <c r="AP121" s="417"/>
      <c r="AQ121" s="591" t="s">
        <v>524</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538</v>
      </c>
      <c r="AF124" s="416"/>
      <c r="AG124" s="416"/>
      <c r="AH124" s="417"/>
      <c r="AI124" s="415" t="s">
        <v>534</v>
      </c>
      <c r="AJ124" s="416"/>
      <c r="AK124" s="416"/>
      <c r="AL124" s="417"/>
      <c r="AM124" s="415" t="s">
        <v>529</v>
      </c>
      <c r="AN124" s="416"/>
      <c r="AO124" s="416"/>
      <c r="AP124" s="417"/>
      <c r="AQ124" s="591" t="s">
        <v>524</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537</v>
      </c>
      <c r="AF127" s="416"/>
      <c r="AG127" s="416"/>
      <c r="AH127" s="417"/>
      <c r="AI127" s="415" t="s">
        <v>534</v>
      </c>
      <c r="AJ127" s="416"/>
      <c r="AK127" s="416"/>
      <c r="AL127" s="417"/>
      <c r="AM127" s="415" t="s">
        <v>529</v>
      </c>
      <c r="AN127" s="416"/>
      <c r="AO127" s="416"/>
      <c r="AP127" s="417"/>
      <c r="AQ127" s="591" t="s">
        <v>524</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567</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16.600000000000001</v>
      </c>
      <c r="AF134" s="207"/>
      <c r="AG134" s="207"/>
      <c r="AH134" s="207"/>
      <c r="AI134" s="206">
        <v>16.899999999999999</v>
      </c>
      <c r="AJ134" s="207"/>
      <c r="AK134" s="207"/>
      <c r="AL134" s="207"/>
      <c r="AM134" s="206">
        <v>17.399999999999999</v>
      </c>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583</v>
      </c>
      <c r="AF135" s="207"/>
      <c r="AG135" s="207"/>
      <c r="AH135" s="207"/>
      <c r="AI135" s="206" t="s">
        <v>583</v>
      </c>
      <c r="AJ135" s="207"/>
      <c r="AK135" s="207"/>
      <c r="AL135" s="207"/>
      <c r="AM135" s="206" t="s">
        <v>583</v>
      </c>
      <c r="AN135" s="207"/>
      <c r="AO135" s="207"/>
      <c r="AP135" s="207"/>
      <c r="AQ135" s="206" t="s">
        <v>583</v>
      </c>
      <c r="AR135" s="207"/>
      <c r="AS135" s="207"/>
      <c r="AT135" s="207"/>
      <c r="AU135" s="206">
        <v>20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563</v>
      </c>
      <c r="D430" s="931"/>
      <c r="E430" s="174" t="s">
        <v>547</v>
      </c>
      <c r="F430" s="898"/>
      <c r="G430" s="899" t="s">
        <v>374</v>
      </c>
      <c r="H430" s="123"/>
      <c r="I430" s="123"/>
      <c r="J430" s="900"/>
      <c r="K430" s="901"/>
      <c r="L430" s="901"/>
      <c r="M430" s="901"/>
      <c r="N430" s="901"/>
      <c r="O430" s="901"/>
      <c r="P430" s="901"/>
      <c r="Q430" s="901"/>
      <c r="R430" s="901"/>
      <c r="S430" s="901"/>
      <c r="T430" s="902"/>
      <c r="U430" s="588" t="s">
        <v>583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0" t="s">
        <v>611</v>
      </c>
      <c r="AR432" s="200"/>
      <c r="AS432" s="133" t="s">
        <v>355</v>
      </c>
      <c r="AT432" s="134"/>
      <c r="AU432" s="200" t="s">
        <v>611</v>
      </c>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583</v>
      </c>
      <c r="AF433" s="207"/>
      <c r="AG433" s="207"/>
      <c r="AH433" s="207"/>
      <c r="AI433" s="340" t="s">
        <v>583</v>
      </c>
      <c r="AJ433" s="207"/>
      <c r="AK433" s="207"/>
      <c r="AL433" s="207"/>
      <c r="AM433" s="340" t="s">
        <v>608</v>
      </c>
      <c r="AN433" s="207"/>
      <c r="AO433" s="207"/>
      <c r="AP433" s="341"/>
      <c r="AQ433" s="340" t="s">
        <v>608</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0" t="s">
        <v>583</v>
      </c>
      <c r="AF434" s="207"/>
      <c r="AG434" s="207"/>
      <c r="AH434" s="207"/>
      <c r="AI434" s="340" t="s">
        <v>583</v>
      </c>
      <c r="AJ434" s="207"/>
      <c r="AK434" s="207"/>
      <c r="AL434" s="207"/>
      <c r="AM434" s="340" t="s">
        <v>608</v>
      </c>
      <c r="AN434" s="207"/>
      <c r="AO434" s="207"/>
      <c r="AP434" s="341"/>
      <c r="AQ434" s="340" t="s">
        <v>608</v>
      </c>
      <c r="AR434" s="207"/>
      <c r="AS434" s="207"/>
      <c r="AT434" s="341"/>
      <c r="AU434" s="207" t="s">
        <v>608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583</v>
      </c>
      <c r="AF435" s="207"/>
      <c r="AG435" s="207"/>
      <c r="AH435" s="207"/>
      <c r="AI435" s="340" t="s">
        <v>583</v>
      </c>
      <c r="AJ435" s="207"/>
      <c r="AK435" s="207"/>
      <c r="AL435" s="207"/>
      <c r="AM435" s="340" t="s">
        <v>608</v>
      </c>
      <c r="AN435" s="207"/>
      <c r="AO435" s="207"/>
      <c r="AP435" s="341"/>
      <c r="AQ435" s="340" t="s">
        <v>608</v>
      </c>
      <c r="AR435" s="207"/>
      <c r="AS435" s="207"/>
      <c r="AT435" s="341"/>
      <c r="AU435" s="207" t="s">
        <v>608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611</v>
      </c>
      <c r="AF457" s="200"/>
      <c r="AG457" s="133" t="s">
        <v>355</v>
      </c>
      <c r="AH457" s="134"/>
      <c r="AI457" s="156"/>
      <c r="AJ457" s="156"/>
      <c r="AK457" s="156"/>
      <c r="AL457" s="154"/>
      <c r="AM457" s="156"/>
      <c r="AN457" s="156"/>
      <c r="AO457" s="156"/>
      <c r="AP457" s="154"/>
      <c r="AQ457" s="590" t="s">
        <v>611</v>
      </c>
      <c r="AR457" s="200"/>
      <c r="AS457" s="133" t="s">
        <v>355</v>
      </c>
      <c r="AT457" s="134"/>
      <c r="AU457" s="200" t="s">
        <v>611</v>
      </c>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608</v>
      </c>
      <c r="AC458" s="213"/>
      <c r="AD458" s="213"/>
      <c r="AE458" s="340" t="s">
        <v>583</v>
      </c>
      <c r="AF458" s="207"/>
      <c r="AG458" s="207"/>
      <c r="AH458" s="207"/>
      <c r="AI458" s="340" t="s">
        <v>583</v>
      </c>
      <c r="AJ458" s="207"/>
      <c r="AK458" s="207"/>
      <c r="AL458" s="207"/>
      <c r="AM458" s="340" t="s">
        <v>608</v>
      </c>
      <c r="AN458" s="207"/>
      <c r="AO458" s="207"/>
      <c r="AP458" s="341"/>
      <c r="AQ458" s="340" t="s">
        <v>608</v>
      </c>
      <c r="AR458" s="207"/>
      <c r="AS458" s="207"/>
      <c r="AT458" s="341"/>
      <c r="AU458" s="207" t="s">
        <v>608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583</v>
      </c>
      <c r="AF459" s="207"/>
      <c r="AG459" s="207"/>
      <c r="AH459" s="207"/>
      <c r="AI459" s="340" t="s">
        <v>583</v>
      </c>
      <c r="AJ459" s="207"/>
      <c r="AK459" s="207"/>
      <c r="AL459" s="207"/>
      <c r="AM459" s="340" t="s">
        <v>608</v>
      </c>
      <c r="AN459" s="207"/>
      <c r="AO459" s="207"/>
      <c r="AP459" s="341"/>
      <c r="AQ459" s="340" t="s">
        <v>608</v>
      </c>
      <c r="AR459" s="207"/>
      <c r="AS459" s="207"/>
      <c r="AT459" s="341"/>
      <c r="AU459" s="207" t="s">
        <v>608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583</v>
      </c>
      <c r="AF460" s="207"/>
      <c r="AG460" s="207"/>
      <c r="AH460" s="207"/>
      <c r="AI460" s="340" t="s">
        <v>583</v>
      </c>
      <c r="AJ460" s="207"/>
      <c r="AK460" s="207"/>
      <c r="AL460" s="207"/>
      <c r="AM460" s="340" t="s">
        <v>608</v>
      </c>
      <c r="AN460" s="207"/>
      <c r="AO460" s="207"/>
      <c r="AP460" s="341"/>
      <c r="AQ460" s="340" t="s">
        <v>608</v>
      </c>
      <c r="AR460" s="207"/>
      <c r="AS460" s="207"/>
      <c r="AT460" s="341"/>
      <c r="AU460" s="207" t="s">
        <v>608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564</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565</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564</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565</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576</v>
      </c>
      <c r="AE705" s="715"/>
      <c r="AF705" s="715"/>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742" t="s">
        <v>582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582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602</v>
      </c>
      <c r="AE712" s="783"/>
      <c r="AF712" s="783"/>
      <c r="AG712" s="810" t="s">
        <v>582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602</v>
      </c>
      <c r="AE713" s="329"/>
      <c r="AF713" s="663"/>
      <c r="AG713" s="101" t="s">
        <v>582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602</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551</v>
      </c>
      <c r="B737" s="210"/>
      <c r="C737" s="210"/>
      <c r="D737" s="211"/>
      <c r="E737" s="990" t="s">
        <v>608</v>
      </c>
      <c r="F737" s="990"/>
      <c r="G737" s="990"/>
      <c r="H737" s="990"/>
      <c r="I737" s="990"/>
      <c r="J737" s="990"/>
      <c r="K737" s="990"/>
      <c r="L737" s="990"/>
      <c r="M737" s="990"/>
      <c r="N737" s="365" t="s">
        <v>544</v>
      </c>
      <c r="O737" s="365"/>
      <c r="P737" s="365"/>
      <c r="Q737" s="365"/>
      <c r="R737" s="990" t="s">
        <v>608</v>
      </c>
      <c r="S737" s="990"/>
      <c r="T737" s="990"/>
      <c r="U737" s="990"/>
      <c r="V737" s="990"/>
      <c r="W737" s="990"/>
      <c r="X737" s="990"/>
      <c r="Y737" s="990"/>
      <c r="Z737" s="990"/>
      <c r="AA737" s="365" t="s">
        <v>543</v>
      </c>
      <c r="AB737" s="365"/>
      <c r="AC737" s="365"/>
      <c r="AD737" s="365"/>
      <c r="AE737" s="990" t="s">
        <v>608</v>
      </c>
      <c r="AF737" s="990"/>
      <c r="AG737" s="990"/>
      <c r="AH737" s="990"/>
      <c r="AI737" s="990"/>
      <c r="AJ737" s="990"/>
      <c r="AK737" s="990"/>
      <c r="AL737" s="990"/>
      <c r="AM737" s="990"/>
      <c r="AN737" s="365" t="s">
        <v>542</v>
      </c>
      <c r="AO737" s="365"/>
      <c r="AP737" s="365"/>
      <c r="AQ737" s="365"/>
      <c r="AR737" s="982" t="s">
        <v>608</v>
      </c>
      <c r="AS737" s="983"/>
      <c r="AT737" s="983"/>
      <c r="AU737" s="983"/>
      <c r="AV737" s="983"/>
      <c r="AW737" s="983"/>
      <c r="AX737" s="984"/>
      <c r="AY737" s="89"/>
      <c r="AZ737" s="89"/>
    </row>
    <row r="738" spans="1:52" ht="24.75" customHeight="1" x14ac:dyDescent="0.15">
      <c r="A738" s="991" t="s">
        <v>541</v>
      </c>
      <c r="B738" s="210"/>
      <c r="C738" s="210"/>
      <c r="D738" s="211"/>
      <c r="E738" s="990" t="s">
        <v>608</v>
      </c>
      <c r="F738" s="990"/>
      <c r="G738" s="990"/>
      <c r="H738" s="990"/>
      <c r="I738" s="990"/>
      <c r="J738" s="990"/>
      <c r="K738" s="990"/>
      <c r="L738" s="990"/>
      <c r="M738" s="990"/>
      <c r="N738" s="365" t="s">
        <v>540</v>
      </c>
      <c r="O738" s="365"/>
      <c r="P738" s="365"/>
      <c r="Q738" s="365"/>
      <c r="R738" s="990" t="s">
        <v>608</v>
      </c>
      <c r="S738" s="990"/>
      <c r="T738" s="990"/>
      <c r="U738" s="990"/>
      <c r="V738" s="990"/>
      <c r="W738" s="990"/>
      <c r="X738" s="990"/>
      <c r="Y738" s="990"/>
      <c r="Z738" s="990"/>
      <c r="AA738" s="365" t="s">
        <v>539</v>
      </c>
      <c r="AB738" s="365"/>
      <c r="AC738" s="365"/>
      <c r="AD738" s="365"/>
      <c r="AE738" s="990" t="s">
        <v>608</v>
      </c>
      <c r="AF738" s="990"/>
      <c r="AG738" s="990"/>
      <c r="AH738" s="990"/>
      <c r="AI738" s="990"/>
      <c r="AJ738" s="990"/>
      <c r="AK738" s="990"/>
      <c r="AL738" s="990"/>
      <c r="AM738" s="990"/>
      <c r="AN738" s="365" t="s">
        <v>535</v>
      </c>
      <c r="AO738" s="365"/>
      <c r="AP738" s="365"/>
      <c r="AQ738" s="365"/>
      <c r="AR738" s="982" t="s">
        <v>610</v>
      </c>
      <c r="AS738" s="983"/>
      <c r="AT738" s="983"/>
      <c r="AU738" s="983"/>
      <c r="AV738" s="983"/>
      <c r="AW738" s="983"/>
      <c r="AX738" s="984"/>
    </row>
    <row r="739" spans="1:52" ht="24.75" customHeight="1" thickBot="1" x14ac:dyDescent="0.2">
      <c r="A739" s="992" t="s">
        <v>531</v>
      </c>
      <c r="B739" s="993"/>
      <c r="C739" s="993"/>
      <c r="D739" s="994"/>
      <c r="E739" s="995" t="s">
        <v>575</v>
      </c>
      <c r="F739" s="985"/>
      <c r="G739" s="985"/>
      <c r="H739" s="93" t="str">
        <f>IF(E739="", "", "(")</f>
        <v>(</v>
      </c>
      <c r="I739" s="985"/>
      <c r="J739" s="985"/>
      <c r="K739" s="93" t="str">
        <f>IF(OR(I739="　", I739=""), "", "-")</f>
        <v/>
      </c>
      <c r="L739" s="986">
        <v>41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2.25" customHeight="1" x14ac:dyDescent="0.15">
      <c r="A781" s="631"/>
      <c r="B781" s="632"/>
      <c r="C781" s="632"/>
      <c r="D781" s="632"/>
      <c r="E781" s="632"/>
      <c r="F781" s="633"/>
      <c r="G781" s="670" t="s">
        <v>607</v>
      </c>
      <c r="H781" s="671"/>
      <c r="I781" s="671"/>
      <c r="J781" s="671"/>
      <c r="K781" s="672"/>
      <c r="L781" s="664" t="s">
        <v>618</v>
      </c>
      <c r="M781" s="665"/>
      <c r="N781" s="665"/>
      <c r="O781" s="665"/>
      <c r="P781" s="665"/>
      <c r="Q781" s="665"/>
      <c r="R781" s="665"/>
      <c r="S781" s="665"/>
      <c r="T781" s="665"/>
      <c r="U781" s="665"/>
      <c r="V781" s="665"/>
      <c r="W781" s="665"/>
      <c r="X781" s="666"/>
      <c r="Y781" s="388">
        <v>10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8.5" customHeight="1" x14ac:dyDescent="0.15">
      <c r="A837" s="376">
        <v>1</v>
      </c>
      <c r="B837" s="376">
        <v>1</v>
      </c>
      <c r="C837" s="361" t="s">
        <v>609</v>
      </c>
      <c r="D837" s="347"/>
      <c r="E837" s="347"/>
      <c r="F837" s="347"/>
      <c r="G837" s="347"/>
      <c r="H837" s="347"/>
      <c r="I837" s="347"/>
      <c r="J837" s="348">
        <v>4026282026</v>
      </c>
      <c r="K837" s="349"/>
      <c r="L837" s="349"/>
      <c r="M837" s="349"/>
      <c r="N837" s="349"/>
      <c r="O837" s="349"/>
      <c r="P837" s="362" t="s">
        <v>618</v>
      </c>
      <c r="Q837" s="350"/>
      <c r="R837" s="350"/>
      <c r="S837" s="350"/>
      <c r="T837" s="350"/>
      <c r="U837" s="350"/>
      <c r="V837" s="350"/>
      <c r="W837" s="350"/>
      <c r="X837" s="350"/>
      <c r="Y837" s="351">
        <v>10</v>
      </c>
      <c r="Z837" s="352"/>
      <c r="AA837" s="352"/>
      <c r="AB837" s="353"/>
      <c r="AC837" s="363" t="s">
        <v>502</v>
      </c>
      <c r="AD837" s="371"/>
      <c r="AE837" s="371"/>
      <c r="AF837" s="371"/>
      <c r="AG837" s="371"/>
      <c r="AH837" s="372">
        <v>1</v>
      </c>
      <c r="AI837" s="373"/>
      <c r="AJ837" s="373"/>
      <c r="AK837" s="373"/>
      <c r="AL837" s="357">
        <v>98.5</v>
      </c>
      <c r="AM837" s="358"/>
      <c r="AN837" s="358"/>
      <c r="AO837" s="359"/>
      <c r="AP837" s="360" t="s">
        <v>616</v>
      </c>
      <c r="AQ837" s="360"/>
      <c r="AR837" s="360"/>
      <c r="AS837" s="360"/>
      <c r="AT837" s="360"/>
      <c r="AU837" s="360"/>
      <c r="AV837" s="360"/>
      <c r="AW837" s="360"/>
      <c r="AX837" s="360"/>
    </row>
    <row r="838" spans="1:50" ht="55.5" customHeight="1" x14ac:dyDescent="0.15">
      <c r="A838" s="376">
        <v>2</v>
      </c>
      <c r="B838" s="376">
        <v>1</v>
      </c>
      <c r="C838" s="361" t="s">
        <v>617</v>
      </c>
      <c r="D838" s="347"/>
      <c r="E838" s="347"/>
      <c r="F838" s="347"/>
      <c r="G838" s="347"/>
      <c r="H838" s="347"/>
      <c r="I838" s="347"/>
      <c r="J838" s="348" t="s">
        <v>616</v>
      </c>
      <c r="K838" s="349"/>
      <c r="L838" s="349"/>
      <c r="M838" s="349"/>
      <c r="N838" s="349"/>
      <c r="O838" s="349"/>
      <c r="P838" s="362" t="s">
        <v>619</v>
      </c>
      <c r="Q838" s="350"/>
      <c r="R838" s="350"/>
      <c r="S838" s="350"/>
      <c r="T838" s="350"/>
      <c r="U838" s="350"/>
      <c r="V838" s="350"/>
      <c r="W838" s="350"/>
      <c r="X838" s="350"/>
      <c r="Y838" s="351">
        <v>7</v>
      </c>
      <c r="Z838" s="352"/>
      <c r="AA838" s="352"/>
      <c r="AB838" s="353"/>
      <c r="AC838" s="363" t="s">
        <v>499</v>
      </c>
      <c r="AD838" s="363"/>
      <c r="AE838" s="363"/>
      <c r="AF838" s="363"/>
      <c r="AG838" s="363"/>
      <c r="AH838" s="372">
        <v>1</v>
      </c>
      <c r="AI838" s="373"/>
      <c r="AJ838" s="373"/>
      <c r="AK838" s="373"/>
      <c r="AL838" s="357">
        <v>87.3</v>
      </c>
      <c r="AM838" s="358"/>
      <c r="AN838" s="358"/>
      <c r="AO838" s="359"/>
      <c r="AP838" s="360" t="s">
        <v>616</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v>7</v>
      </c>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t="s">
        <v>616</v>
      </c>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616</v>
      </c>
      <c r="F1102" s="375"/>
      <c r="G1102" s="375"/>
      <c r="H1102" s="375"/>
      <c r="I1102" s="375"/>
      <c r="J1102" s="348" t="s">
        <v>616</v>
      </c>
      <c r="K1102" s="349"/>
      <c r="L1102" s="349"/>
      <c r="M1102" s="349"/>
      <c r="N1102" s="349"/>
      <c r="O1102" s="349"/>
      <c r="P1102" s="362" t="s">
        <v>616</v>
      </c>
      <c r="Q1102" s="350"/>
      <c r="R1102" s="350"/>
      <c r="S1102" s="350"/>
      <c r="T1102" s="350"/>
      <c r="U1102" s="350"/>
      <c r="V1102" s="350"/>
      <c r="W1102" s="350"/>
      <c r="X1102" s="350"/>
      <c r="Y1102" s="351" t="s">
        <v>616</v>
      </c>
      <c r="Z1102" s="352"/>
      <c r="AA1102" s="352"/>
      <c r="AB1102" s="353"/>
      <c r="AC1102" s="354"/>
      <c r="AD1102" s="354"/>
      <c r="AE1102" s="354"/>
      <c r="AF1102" s="354"/>
      <c r="AG1102" s="354"/>
      <c r="AH1102" s="355" t="s">
        <v>616</v>
      </c>
      <c r="AI1102" s="356"/>
      <c r="AJ1102" s="356"/>
      <c r="AK1102" s="356"/>
      <c r="AL1102" s="357" t="s">
        <v>616</v>
      </c>
      <c r="AM1102" s="358"/>
      <c r="AN1102" s="358"/>
      <c r="AO1102" s="359"/>
      <c r="AP1102" s="360" t="s">
        <v>616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33">
      <formula>IF(RIGHT(TEXT(P14,"0.#"),1)=".",FALSE,TRUE)</formula>
    </cfRule>
    <cfRule type="expression" dxfId="2776" priority="14034">
      <formula>IF(RIGHT(TEXT(P14,"0.#"),1)=".",TRUE,FALSE)</formula>
    </cfRule>
  </conditionalFormatting>
  <conditionalFormatting sqref="AE32">
    <cfRule type="expression" dxfId="2775" priority="14023">
      <formula>IF(RIGHT(TEXT(AE32,"0.#"),1)=".",FALSE,TRUE)</formula>
    </cfRule>
    <cfRule type="expression" dxfId="2774" priority="14024">
      <formula>IF(RIGHT(TEXT(AE32,"0.#"),1)=".",TRUE,FALSE)</formula>
    </cfRule>
  </conditionalFormatting>
  <conditionalFormatting sqref="P18:AX18">
    <cfRule type="expression" dxfId="2773" priority="13909">
      <formula>IF(RIGHT(TEXT(P18,"0.#"),1)=".",FALSE,TRUE)</formula>
    </cfRule>
    <cfRule type="expression" dxfId="2772" priority="13910">
      <formula>IF(RIGHT(TEXT(P18,"0.#"),1)=".",TRUE,FALSE)</formula>
    </cfRule>
  </conditionalFormatting>
  <conditionalFormatting sqref="Y782">
    <cfRule type="expression" dxfId="2771" priority="13905">
      <formula>IF(RIGHT(TEXT(Y782,"0.#"),1)=".",FALSE,TRUE)</formula>
    </cfRule>
    <cfRule type="expression" dxfId="2770" priority="13906">
      <formula>IF(RIGHT(TEXT(Y782,"0.#"),1)=".",TRUE,FALSE)</formula>
    </cfRule>
  </conditionalFormatting>
  <conditionalFormatting sqref="Y791">
    <cfRule type="expression" dxfId="2769" priority="13901">
      <formula>IF(RIGHT(TEXT(Y791,"0.#"),1)=".",FALSE,TRUE)</formula>
    </cfRule>
    <cfRule type="expression" dxfId="2768" priority="13902">
      <formula>IF(RIGHT(TEXT(Y791,"0.#"),1)=".",TRUE,FALSE)</formula>
    </cfRule>
  </conditionalFormatting>
  <conditionalFormatting sqref="Y822:Y829 Y820 Y809:Y816 Y807 Y796:Y803 Y794">
    <cfRule type="expression" dxfId="2767" priority="13683">
      <formula>IF(RIGHT(TEXT(Y794,"0.#"),1)=".",FALSE,TRUE)</formula>
    </cfRule>
    <cfRule type="expression" dxfId="2766" priority="13684">
      <formula>IF(RIGHT(TEXT(Y794,"0.#"),1)=".",TRUE,FALSE)</formula>
    </cfRule>
  </conditionalFormatting>
  <conditionalFormatting sqref="P16:AQ17 P15:AX15 P13:AX13">
    <cfRule type="expression" dxfId="2765" priority="13731">
      <formula>IF(RIGHT(TEXT(P13,"0.#"),1)=".",FALSE,TRUE)</formula>
    </cfRule>
    <cfRule type="expression" dxfId="2764" priority="13732">
      <formula>IF(RIGHT(TEXT(P13,"0.#"),1)=".",TRUE,FALSE)</formula>
    </cfRule>
  </conditionalFormatting>
  <conditionalFormatting sqref="P19:AJ19">
    <cfRule type="expression" dxfId="2763" priority="13729">
      <formula>IF(RIGHT(TEXT(P19,"0.#"),1)=".",FALSE,TRUE)</formula>
    </cfRule>
    <cfRule type="expression" dxfId="2762" priority="13730">
      <formula>IF(RIGHT(TEXT(P19,"0.#"),1)=".",TRUE,FALSE)</formula>
    </cfRule>
  </conditionalFormatting>
  <conditionalFormatting sqref="AE101 AQ101">
    <cfRule type="expression" dxfId="2761" priority="13721">
      <formula>IF(RIGHT(TEXT(AE101,"0.#"),1)=".",FALSE,TRUE)</formula>
    </cfRule>
    <cfRule type="expression" dxfId="2760" priority="13722">
      <formula>IF(RIGHT(TEXT(AE101,"0.#"),1)=".",TRUE,FALSE)</formula>
    </cfRule>
  </conditionalFormatting>
  <conditionalFormatting sqref="Y783:Y790 Y781">
    <cfRule type="expression" dxfId="2759" priority="13707">
      <formula>IF(RIGHT(TEXT(Y781,"0.#"),1)=".",FALSE,TRUE)</formula>
    </cfRule>
    <cfRule type="expression" dxfId="2758" priority="13708">
      <formula>IF(RIGHT(TEXT(Y781,"0.#"),1)=".",TRUE,FALSE)</formula>
    </cfRule>
  </conditionalFormatting>
  <conditionalFormatting sqref="AU782">
    <cfRule type="expression" dxfId="2757" priority="13705">
      <formula>IF(RIGHT(TEXT(AU782,"0.#"),1)=".",FALSE,TRUE)</formula>
    </cfRule>
    <cfRule type="expression" dxfId="2756" priority="13706">
      <formula>IF(RIGHT(TEXT(AU782,"0.#"),1)=".",TRUE,FALSE)</formula>
    </cfRule>
  </conditionalFormatting>
  <conditionalFormatting sqref="AU791">
    <cfRule type="expression" dxfId="2755" priority="13703">
      <formula>IF(RIGHT(TEXT(AU791,"0.#"),1)=".",FALSE,TRUE)</formula>
    </cfRule>
    <cfRule type="expression" dxfId="2754" priority="13704">
      <formula>IF(RIGHT(TEXT(AU791,"0.#"),1)=".",TRUE,FALSE)</formula>
    </cfRule>
  </conditionalFormatting>
  <conditionalFormatting sqref="AU783:AU790 AU781">
    <cfRule type="expression" dxfId="2753" priority="13701">
      <formula>IF(RIGHT(TEXT(AU781,"0.#"),1)=".",FALSE,TRUE)</formula>
    </cfRule>
    <cfRule type="expression" dxfId="2752" priority="13702">
      <formula>IF(RIGHT(TEXT(AU781,"0.#"),1)=".",TRUE,FALSE)</formula>
    </cfRule>
  </conditionalFormatting>
  <conditionalFormatting sqref="Y821 Y808 Y795">
    <cfRule type="expression" dxfId="2751" priority="13687">
      <formula>IF(RIGHT(TEXT(Y795,"0.#"),1)=".",FALSE,TRUE)</formula>
    </cfRule>
    <cfRule type="expression" dxfId="2750" priority="13688">
      <formula>IF(RIGHT(TEXT(Y795,"0.#"),1)=".",TRUE,FALSE)</formula>
    </cfRule>
  </conditionalFormatting>
  <conditionalFormatting sqref="Y830 Y817 Y804">
    <cfRule type="expression" dxfId="2749" priority="13685">
      <formula>IF(RIGHT(TEXT(Y804,"0.#"),1)=".",FALSE,TRUE)</formula>
    </cfRule>
    <cfRule type="expression" dxfId="2748" priority="13686">
      <formula>IF(RIGHT(TEXT(Y804,"0.#"),1)=".",TRUE,FALSE)</formula>
    </cfRule>
  </conditionalFormatting>
  <conditionalFormatting sqref="AU821 AU808 AU795">
    <cfRule type="expression" dxfId="2747" priority="13681">
      <formula>IF(RIGHT(TEXT(AU795,"0.#"),1)=".",FALSE,TRUE)</formula>
    </cfRule>
    <cfRule type="expression" dxfId="2746" priority="13682">
      <formula>IF(RIGHT(TEXT(AU795,"0.#"),1)=".",TRUE,FALSE)</formula>
    </cfRule>
  </conditionalFormatting>
  <conditionalFormatting sqref="AU830 AU817 AU804">
    <cfRule type="expression" dxfId="2745" priority="13679">
      <formula>IF(RIGHT(TEXT(AU804,"0.#"),1)=".",FALSE,TRUE)</formula>
    </cfRule>
    <cfRule type="expression" dxfId="2744" priority="13680">
      <formula>IF(RIGHT(TEXT(AU804,"0.#"),1)=".",TRUE,FALSE)</formula>
    </cfRule>
  </conditionalFormatting>
  <conditionalFormatting sqref="AU822:AU829 AU820 AU809:AU816 AU807 AU796:AU803 AU794">
    <cfRule type="expression" dxfId="2743" priority="13677">
      <formula>IF(RIGHT(TEXT(AU794,"0.#"),1)=".",FALSE,TRUE)</formula>
    </cfRule>
    <cfRule type="expression" dxfId="2742" priority="13678">
      <formula>IF(RIGHT(TEXT(AU794,"0.#"),1)=".",TRUE,FALSE)</formula>
    </cfRule>
  </conditionalFormatting>
  <conditionalFormatting sqref="AM87">
    <cfRule type="expression" dxfId="2741" priority="13331">
      <formula>IF(RIGHT(TEXT(AM87,"0.#"),1)=".",FALSE,TRUE)</formula>
    </cfRule>
    <cfRule type="expression" dxfId="2740" priority="13332">
      <formula>IF(RIGHT(TEXT(AM87,"0.#"),1)=".",TRUE,FALSE)</formula>
    </cfRule>
  </conditionalFormatting>
  <conditionalFormatting sqref="AE55">
    <cfRule type="expression" dxfId="2739" priority="13399">
      <formula>IF(RIGHT(TEXT(AE55,"0.#"),1)=".",FALSE,TRUE)</formula>
    </cfRule>
    <cfRule type="expression" dxfId="2738" priority="13400">
      <formula>IF(RIGHT(TEXT(AE55,"0.#"),1)=".",TRUE,FALSE)</formula>
    </cfRule>
  </conditionalFormatting>
  <conditionalFormatting sqref="AI55">
    <cfRule type="expression" dxfId="2737" priority="13397">
      <formula>IF(RIGHT(TEXT(AI55,"0.#"),1)=".",FALSE,TRUE)</formula>
    </cfRule>
    <cfRule type="expression" dxfId="2736" priority="13398">
      <formula>IF(RIGHT(TEXT(AI55,"0.#"),1)=".",TRUE,FALSE)</formula>
    </cfRule>
  </conditionalFormatting>
  <conditionalFormatting sqref="AM34">
    <cfRule type="expression" dxfId="2735" priority="13477">
      <formula>IF(RIGHT(TEXT(AM34,"0.#"),1)=".",FALSE,TRUE)</formula>
    </cfRule>
    <cfRule type="expression" dxfId="2734" priority="13478">
      <formula>IF(RIGHT(TEXT(AM34,"0.#"),1)=".",TRUE,FALSE)</formula>
    </cfRule>
  </conditionalFormatting>
  <conditionalFormatting sqref="AE33">
    <cfRule type="expression" dxfId="2733" priority="13491">
      <formula>IF(RIGHT(TEXT(AE33,"0.#"),1)=".",FALSE,TRUE)</formula>
    </cfRule>
    <cfRule type="expression" dxfId="2732" priority="13492">
      <formula>IF(RIGHT(TEXT(AE33,"0.#"),1)=".",TRUE,FALSE)</formula>
    </cfRule>
  </conditionalFormatting>
  <conditionalFormatting sqref="AE34">
    <cfRule type="expression" dxfId="2731" priority="13489">
      <formula>IF(RIGHT(TEXT(AE34,"0.#"),1)=".",FALSE,TRUE)</formula>
    </cfRule>
    <cfRule type="expression" dxfId="2730" priority="13490">
      <formula>IF(RIGHT(TEXT(AE34,"0.#"),1)=".",TRUE,FALSE)</formula>
    </cfRule>
  </conditionalFormatting>
  <conditionalFormatting sqref="AI34">
    <cfRule type="expression" dxfId="2729" priority="13487">
      <formula>IF(RIGHT(TEXT(AI34,"0.#"),1)=".",FALSE,TRUE)</formula>
    </cfRule>
    <cfRule type="expression" dxfId="2728" priority="13488">
      <formula>IF(RIGHT(TEXT(AI34,"0.#"),1)=".",TRUE,FALSE)</formula>
    </cfRule>
  </conditionalFormatting>
  <conditionalFormatting sqref="AI33">
    <cfRule type="expression" dxfId="2727" priority="13485">
      <formula>IF(RIGHT(TEXT(AI33,"0.#"),1)=".",FALSE,TRUE)</formula>
    </cfRule>
    <cfRule type="expression" dxfId="2726" priority="13486">
      <formula>IF(RIGHT(TEXT(AI33,"0.#"),1)=".",TRUE,FALSE)</formula>
    </cfRule>
  </conditionalFormatting>
  <conditionalFormatting sqref="AI32">
    <cfRule type="expression" dxfId="2725" priority="13483">
      <formula>IF(RIGHT(TEXT(AI32,"0.#"),1)=".",FALSE,TRUE)</formula>
    </cfRule>
    <cfRule type="expression" dxfId="2724" priority="13484">
      <formula>IF(RIGHT(TEXT(AI32,"0.#"),1)=".",TRUE,FALSE)</formula>
    </cfRule>
  </conditionalFormatting>
  <conditionalFormatting sqref="AM32">
    <cfRule type="expression" dxfId="2723" priority="13481">
      <formula>IF(RIGHT(TEXT(AM32,"0.#"),1)=".",FALSE,TRUE)</formula>
    </cfRule>
    <cfRule type="expression" dxfId="2722" priority="13482">
      <formula>IF(RIGHT(TEXT(AM32,"0.#"),1)=".",TRUE,FALSE)</formula>
    </cfRule>
  </conditionalFormatting>
  <conditionalFormatting sqref="AM33">
    <cfRule type="expression" dxfId="2721" priority="13479">
      <formula>IF(RIGHT(TEXT(AM33,"0.#"),1)=".",FALSE,TRUE)</formula>
    </cfRule>
    <cfRule type="expression" dxfId="2720" priority="13480">
      <formula>IF(RIGHT(TEXT(AM33,"0.#"),1)=".",TRUE,FALSE)</formula>
    </cfRule>
  </conditionalFormatting>
  <conditionalFormatting sqref="AQ32:AQ34">
    <cfRule type="expression" dxfId="2719" priority="13471">
      <formula>IF(RIGHT(TEXT(AQ32,"0.#"),1)=".",FALSE,TRUE)</formula>
    </cfRule>
    <cfRule type="expression" dxfId="2718" priority="13472">
      <formula>IF(RIGHT(TEXT(AQ32,"0.#"),1)=".",TRUE,FALSE)</formula>
    </cfRule>
  </conditionalFormatting>
  <conditionalFormatting sqref="AU32:AU34">
    <cfRule type="expression" dxfId="2717" priority="13469">
      <formula>IF(RIGHT(TEXT(AU32,"0.#"),1)=".",FALSE,TRUE)</formula>
    </cfRule>
    <cfRule type="expression" dxfId="2716" priority="13470">
      <formula>IF(RIGHT(TEXT(AU32,"0.#"),1)=".",TRUE,FALSE)</formula>
    </cfRule>
  </conditionalFormatting>
  <conditionalFormatting sqref="AE53">
    <cfRule type="expression" dxfId="2715" priority="13403">
      <formula>IF(RIGHT(TEXT(AE53,"0.#"),1)=".",FALSE,TRUE)</formula>
    </cfRule>
    <cfRule type="expression" dxfId="2714" priority="13404">
      <formula>IF(RIGHT(TEXT(AE53,"0.#"),1)=".",TRUE,FALSE)</formula>
    </cfRule>
  </conditionalFormatting>
  <conditionalFormatting sqref="AE54">
    <cfRule type="expression" dxfId="2713" priority="13401">
      <formula>IF(RIGHT(TEXT(AE54,"0.#"),1)=".",FALSE,TRUE)</formula>
    </cfRule>
    <cfRule type="expression" dxfId="2712" priority="13402">
      <formula>IF(RIGHT(TEXT(AE54,"0.#"),1)=".",TRUE,FALSE)</formula>
    </cfRule>
  </conditionalFormatting>
  <conditionalFormatting sqref="AI54">
    <cfRule type="expression" dxfId="2711" priority="13395">
      <formula>IF(RIGHT(TEXT(AI54,"0.#"),1)=".",FALSE,TRUE)</formula>
    </cfRule>
    <cfRule type="expression" dxfId="2710" priority="13396">
      <formula>IF(RIGHT(TEXT(AI54,"0.#"),1)=".",TRUE,FALSE)</formula>
    </cfRule>
  </conditionalFormatting>
  <conditionalFormatting sqref="AI53">
    <cfRule type="expression" dxfId="2709" priority="13393">
      <formula>IF(RIGHT(TEXT(AI53,"0.#"),1)=".",FALSE,TRUE)</formula>
    </cfRule>
    <cfRule type="expression" dxfId="2708" priority="13394">
      <formula>IF(RIGHT(TEXT(AI53,"0.#"),1)=".",TRUE,FALSE)</formula>
    </cfRule>
  </conditionalFormatting>
  <conditionalFormatting sqref="AM53">
    <cfRule type="expression" dxfId="2707" priority="13391">
      <formula>IF(RIGHT(TEXT(AM53,"0.#"),1)=".",FALSE,TRUE)</formula>
    </cfRule>
    <cfRule type="expression" dxfId="2706" priority="13392">
      <formula>IF(RIGHT(TEXT(AM53,"0.#"),1)=".",TRUE,FALSE)</formula>
    </cfRule>
  </conditionalFormatting>
  <conditionalFormatting sqref="AM54">
    <cfRule type="expression" dxfId="2705" priority="13389">
      <formula>IF(RIGHT(TEXT(AM54,"0.#"),1)=".",FALSE,TRUE)</formula>
    </cfRule>
    <cfRule type="expression" dxfId="2704" priority="13390">
      <formula>IF(RIGHT(TEXT(AM54,"0.#"),1)=".",TRUE,FALSE)</formula>
    </cfRule>
  </conditionalFormatting>
  <conditionalFormatting sqref="AM55">
    <cfRule type="expression" dxfId="2703" priority="13387">
      <formula>IF(RIGHT(TEXT(AM55,"0.#"),1)=".",FALSE,TRUE)</formula>
    </cfRule>
    <cfRule type="expression" dxfId="2702" priority="13388">
      <formula>IF(RIGHT(TEXT(AM55,"0.#"),1)=".",TRUE,FALSE)</formula>
    </cfRule>
  </conditionalFormatting>
  <conditionalFormatting sqref="AE60">
    <cfRule type="expression" dxfId="2701" priority="13373">
      <formula>IF(RIGHT(TEXT(AE60,"0.#"),1)=".",FALSE,TRUE)</formula>
    </cfRule>
    <cfRule type="expression" dxfId="2700" priority="13374">
      <formula>IF(RIGHT(TEXT(AE60,"0.#"),1)=".",TRUE,FALSE)</formula>
    </cfRule>
  </conditionalFormatting>
  <conditionalFormatting sqref="AE61">
    <cfRule type="expression" dxfId="2699" priority="13371">
      <formula>IF(RIGHT(TEXT(AE61,"0.#"),1)=".",FALSE,TRUE)</formula>
    </cfRule>
    <cfRule type="expression" dxfId="2698" priority="13372">
      <formula>IF(RIGHT(TEXT(AE61,"0.#"),1)=".",TRUE,FALSE)</formula>
    </cfRule>
  </conditionalFormatting>
  <conditionalFormatting sqref="AE62">
    <cfRule type="expression" dxfId="2697" priority="13369">
      <formula>IF(RIGHT(TEXT(AE62,"0.#"),1)=".",FALSE,TRUE)</formula>
    </cfRule>
    <cfRule type="expression" dxfId="2696" priority="13370">
      <formula>IF(RIGHT(TEXT(AE62,"0.#"),1)=".",TRUE,FALSE)</formula>
    </cfRule>
  </conditionalFormatting>
  <conditionalFormatting sqref="AI62">
    <cfRule type="expression" dxfId="2695" priority="13367">
      <formula>IF(RIGHT(TEXT(AI62,"0.#"),1)=".",FALSE,TRUE)</formula>
    </cfRule>
    <cfRule type="expression" dxfId="2694" priority="13368">
      <formula>IF(RIGHT(TEXT(AI62,"0.#"),1)=".",TRUE,FALSE)</formula>
    </cfRule>
  </conditionalFormatting>
  <conditionalFormatting sqref="AI61">
    <cfRule type="expression" dxfId="2693" priority="13365">
      <formula>IF(RIGHT(TEXT(AI61,"0.#"),1)=".",FALSE,TRUE)</formula>
    </cfRule>
    <cfRule type="expression" dxfId="2692" priority="13366">
      <formula>IF(RIGHT(TEXT(AI61,"0.#"),1)=".",TRUE,FALSE)</formula>
    </cfRule>
  </conditionalFormatting>
  <conditionalFormatting sqref="AI60">
    <cfRule type="expression" dxfId="2691" priority="13363">
      <formula>IF(RIGHT(TEXT(AI60,"0.#"),1)=".",FALSE,TRUE)</formula>
    </cfRule>
    <cfRule type="expression" dxfId="2690" priority="13364">
      <formula>IF(RIGHT(TEXT(AI60,"0.#"),1)=".",TRUE,FALSE)</formula>
    </cfRule>
  </conditionalFormatting>
  <conditionalFormatting sqref="AM60">
    <cfRule type="expression" dxfId="2689" priority="13361">
      <formula>IF(RIGHT(TEXT(AM60,"0.#"),1)=".",FALSE,TRUE)</formula>
    </cfRule>
    <cfRule type="expression" dxfId="2688" priority="13362">
      <formula>IF(RIGHT(TEXT(AM60,"0.#"),1)=".",TRUE,FALSE)</formula>
    </cfRule>
  </conditionalFormatting>
  <conditionalFormatting sqref="AM61">
    <cfRule type="expression" dxfId="2687" priority="13359">
      <formula>IF(RIGHT(TEXT(AM61,"0.#"),1)=".",FALSE,TRUE)</formula>
    </cfRule>
    <cfRule type="expression" dxfId="2686" priority="13360">
      <formula>IF(RIGHT(TEXT(AM61,"0.#"),1)=".",TRUE,FALSE)</formula>
    </cfRule>
  </conditionalFormatting>
  <conditionalFormatting sqref="AM62">
    <cfRule type="expression" dxfId="2685" priority="13357">
      <formula>IF(RIGHT(TEXT(AM62,"0.#"),1)=".",FALSE,TRUE)</formula>
    </cfRule>
    <cfRule type="expression" dxfId="2684" priority="13358">
      <formula>IF(RIGHT(TEXT(AM62,"0.#"),1)=".",TRUE,FALSE)</formula>
    </cfRule>
  </conditionalFormatting>
  <conditionalFormatting sqref="AE87">
    <cfRule type="expression" dxfId="2683" priority="13343">
      <formula>IF(RIGHT(TEXT(AE87,"0.#"),1)=".",FALSE,TRUE)</formula>
    </cfRule>
    <cfRule type="expression" dxfId="2682" priority="13344">
      <formula>IF(RIGHT(TEXT(AE87,"0.#"),1)=".",TRUE,FALSE)</formula>
    </cfRule>
  </conditionalFormatting>
  <conditionalFormatting sqref="AE88">
    <cfRule type="expression" dxfId="2681" priority="13341">
      <formula>IF(RIGHT(TEXT(AE88,"0.#"),1)=".",FALSE,TRUE)</formula>
    </cfRule>
    <cfRule type="expression" dxfId="2680" priority="13342">
      <formula>IF(RIGHT(TEXT(AE88,"0.#"),1)=".",TRUE,FALSE)</formula>
    </cfRule>
  </conditionalFormatting>
  <conditionalFormatting sqref="AE89">
    <cfRule type="expression" dxfId="2679" priority="13339">
      <formula>IF(RIGHT(TEXT(AE89,"0.#"),1)=".",FALSE,TRUE)</formula>
    </cfRule>
    <cfRule type="expression" dxfId="2678" priority="13340">
      <formula>IF(RIGHT(TEXT(AE89,"0.#"),1)=".",TRUE,FALSE)</formula>
    </cfRule>
  </conditionalFormatting>
  <conditionalFormatting sqref="AI89">
    <cfRule type="expression" dxfId="2677" priority="13337">
      <formula>IF(RIGHT(TEXT(AI89,"0.#"),1)=".",FALSE,TRUE)</formula>
    </cfRule>
    <cfRule type="expression" dxfId="2676" priority="13338">
      <formula>IF(RIGHT(TEXT(AI89,"0.#"),1)=".",TRUE,FALSE)</formula>
    </cfRule>
  </conditionalFormatting>
  <conditionalFormatting sqref="AI88">
    <cfRule type="expression" dxfId="2675" priority="13335">
      <formula>IF(RIGHT(TEXT(AI88,"0.#"),1)=".",FALSE,TRUE)</formula>
    </cfRule>
    <cfRule type="expression" dxfId="2674" priority="13336">
      <formula>IF(RIGHT(TEXT(AI88,"0.#"),1)=".",TRUE,FALSE)</formula>
    </cfRule>
  </conditionalFormatting>
  <conditionalFormatting sqref="AI87">
    <cfRule type="expression" dxfId="2673" priority="13333">
      <formula>IF(RIGHT(TEXT(AI87,"0.#"),1)=".",FALSE,TRUE)</formula>
    </cfRule>
    <cfRule type="expression" dxfId="2672" priority="13334">
      <formula>IF(RIGHT(TEXT(AI87,"0.#"),1)=".",TRUE,FALSE)</formula>
    </cfRule>
  </conditionalFormatting>
  <conditionalFormatting sqref="AM88">
    <cfRule type="expression" dxfId="2671" priority="13329">
      <formula>IF(RIGHT(TEXT(AM88,"0.#"),1)=".",FALSE,TRUE)</formula>
    </cfRule>
    <cfRule type="expression" dxfId="2670" priority="13330">
      <formula>IF(RIGHT(TEXT(AM88,"0.#"),1)=".",TRUE,FALSE)</formula>
    </cfRule>
  </conditionalFormatting>
  <conditionalFormatting sqref="AM89">
    <cfRule type="expression" dxfId="2669" priority="13327">
      <formula>IF(RIGHT(TEXT(AM89,"0.#"),1)=".",FALSE,TRUE)</formula>
    </cfRule>
    <cfRule type="expression" dxfId="2668" priority="13328">
      <formula>IF(RIGHT(TEXT(AM89,"0.#"),1)=".",TRUE,FALSE)</formula>
    </cfRule>
  </conditionalFormatting>
  <conditionalFormatting sqref="AE92">
    <cfRule type="expression" dxfId="2667" priority="13313">
      <formula>IF(RIGHT(TEXT(AE92,"0.#"),1)=".",FALSE,TRUE)</formula>
    </cfRule>
    <cfRule type="expression" dxfId="2666" priority="13314">
      <formula>IF(RIGHT(TEXT(AE92,"0.#"),1)=".",TRUE,FALSE)</formula>
    </cfRule>
  </conditionalFormatting>
  <conditionalFormatting sqref="AE93">
    <cfRule type="expression" dxfId="2665" priority="13311">
      <formula>IF(RIGHT(TEXT(AE93,"0.#"),1)=".",FALSE,TRUE)</formula>
    </cfRule>
    <cfRule type="expression" dxfId="2664" priority="13312">
      <formula>IF(RIGHT(TEXT(AE93,"0.#"),1)=".",TRUE,FALSE)</formula>
    </cfRule>
  </conditionalFormatting>
  <conditionalFormatting sqref="AE94">
    <cfRule type="expression" dxfId="2663" priority="13309">
      <formula>IF(RIGHT(TEXT(AE94,"0.#"),1)=".",FALSE,TRUE)</formula>
    </cfRule>
    <cfRule type="expression" dxfId="2662" priority="13310">
      <formula>IF(RIGHT(TEXT(AE94,"0.#"),1)=".",TRUE,FALSE)</formula>
    </cfRule>
  </conditionalFormatting>
  <conditionalFormatting sqref="AI94">
    <cfRule type="expression" dxfId="2661" priority="13307">
      <formula>IF(RIGHT(TEXT(AI94,"0.#"),1)=".",FALSE,TRUE)</formula>
    </cfRule>
    <cfRule type="expression" dxfId="2660" priority="13308">
      <formula>IF(RIGHT(TEXT(AI94,"0.#"),1)=".",TRUE,FALSE)</formula>
    </cfRule>
  </conditionalFormatting>
  <conditionalFormatting sqref="AI93">
    <cfRule type="expression" dxfId="2659" priority="13305">
      <formula>IF(RIGHT(TEXT(AI93,"0.#"),1)=".",FALSE,TRUE)</formula>
    </cfRule>
    <cfRule type="expression" dxfId="2658" priority="13306">
      <formula>IF(RIGHT(TEXT(AI93,"0.#"),1)=".",TRUE,FALSE)</formula>
    </cfRule>
  </conditionalFormatting>
  <conditionalFormatting sqref="AI92">
    <cfRule type="expression" dxfId="2657" priority="13303">
      <formula>IF(RIGHT(TEXT(AI92,"0.#"),1)=".",FALSE,TRUE)</formula>
    </cfRule>
    <cfRule type="expression" dxfId="2656" priority="13304">
      <formula>IF(RIGHT(TEXT(AI92,"0.#"),1)=".",TRUE,FALSE)</formula>
    </cfRule>
  </conditionalFormatting>
  <conditionalFormatting sqref="AM92">
    <cfRule type="expression" dxfId="2655" priority="13301">
      <formula>IF(RIGHT(TEXT(AM92,"0.#"),1)=".",FALSE,TRUE)</formula>
    </cfRule>
    <cfRule type="expression" dxfId="2654" priority="13302">
      <formula>IF(RIGHT(TEXT(AM92,"0.#"),1)=".",TRUE,FALSE)</formula>
    </cfRule>
  </conditionalFormatting>
  <conditionalFormatting sqref="AM93">
    <cfRule type="expression" dxfId="2653" priority="13299">
      <formula>IF(RIGHT(TEXT(AM93,"0.#"),1)=".",FALSE,TRUE)</formula>
    </cfRule>
    <cfRule type="expression" dxfId="2652" priority="13300">
      <formula>IF(RIGHT(TEXT(AM93,"0.#"),1)=".",TRUE,FALSE)</formula>
    </cfRule>
  </conditionalFormatting>
  <conditionalFormatting sqref="AM94">
    <cfRule type="expression" dxfId="2651" priority="13297">
      <formula>IF(RIGHT(TEXT(AM94,"0.#"),1)=".",FALSE,TRUE)</formula>
    </cfRule>
    <cfRule type="expression" dxfId="2650" priority="13298">
      <formula>IF(RIGHT(TEXT(AM94,"0.#"),1)=".",TRUE,FALSE)</formula>
    </cfRule>
  </conditionalFormatting>
  <conditionalFormatting sqref="AE97">
    <cfRule type="expression" dxfId="2649" priority="13283">
      <formula>IF(RIGHT(TEXT(AE97,"0.#"),1)=".",FALSE,TRUE)</formula>
    </cfRule>
    <cfRule type="expression" dxfId="2648" priority="13284">
      <formula>IF(RIGHT(TEXT(AE97,"0.#"),1)=".",TRUE,FALSE)</formula>
    </cfRule>
  </conditionalFormatting>
  <conditionalFormatting sqref="AE98">
    <cfRule type="expression" dxfId="2647" priority="13281">
      <formula>IF(RIGHT(TEXT(AE98,"0.#"),1)=".",FALSE,TRUE)</formula>
    </cfRule>
    <cfRule type="expression" dxfId="2646" priority="13282">
      <formula>IF(RIGHT(TEXT(AE98,"0.#"),1)=".",TRUE,FALSE)</formula>
    </cfRule>
  </conditionalFormatting>
  <conditionalFormatting sqref="AE99">
    <cfRule type="expression" dxfId="2645" priority="13279">
      <formula>IF(RIGHT(TEXT(AE99,"0.#"),1)=".",FALSE,TRUE)</formula>
    </cfRule>
    <cfRule type="expression" dxfId="2644" priority="13280">
      <formula>IF(RIGHT(TEXT(AE99,"0.#"),1)=".",TRUE,FALSE)</formula>
    </cfRule>
  </conditionalFormatting>
  <conditionalFormatting sqref="AI99">
    <cfRule type="expression" dxfId="2643" priority="13277">
      <formula>IF(RIGHT(TEXT(AI99,"0.#"),1)=".",FALSE,TRUE)</formula>
    </cfRule>
    <cfRule type="expression" dxfId="2642" priority="13278">
      <formula>IF(RIGHT(TEXT(AI99,"0.#"),1)=".",TRUE,FALSE)</formula>
    </cfRule>
  </conditionalFormatting>
  <conditionalFormatting sqref="AI98">
    <cfRule type="expression" dxfId="2641" priority="13275">
      <formula>IF(RIGHT(TEXT(AI98,"0.#"),1)=".",FALSE,TRUE)</formula>
    </cfRule>
    <cfRule type="expression" dxfId="2640" priority="13276">
      <formula>IF(RIGHT(TEXT(AI98,"0.#"),1)=".",TRUE,FALSE)</formula>
    </cfRule>
  </conditionalFormatting>
  <conditionalFormatting sqref="AI97">
    <cfRule type="expression" dxfId="2639" priority="13273">
      <formula>IF(RIGHT(TEXT(AI97,"0.#"),1)=".",FALSE,TRUE)</formula>
    </cfRule>
    <cfRule type="expression" dxfId="2638" priority="13274">
      <formula>IF(RIGHT(TEXT(AI97,"0.#"),1)=".",TRUE,FALSE)</formula>
    </cfRule>
  </conditionalFormatting>
  <conditionalFormatting sqref="AM97">
    <cfRule type="expression" dxfId="2637" priority="13271">
      <formula>IF(RIGHT(TEXT(AM97,"0.#"),1)=".",FALSE,TRUE)</formula>
    </cfRule>
    <cfRule type="expression" dxfId="2636" priority="13272">
      <formula>IF(RIGHT(TEXT(AM97,"0.#"),1)=".",TRUE,FALSE)</formula>
    </cfRule>
  </conditionalFormatting>
  <conditionalFormatting sqref="AM98">
    <cfRule type="expression" dxfId="2635" priority="13269">
      <formula>IF(RIGHT(TEXT(AM98,"0.#"),1)=".",FALSE,TRUE)</formula>
    </cfRule>
    <cfRule type="expression" dxfId="2634" priority="13270">
      <formula>IF(RIGHT(TEXT(AM98,"0.#"),1)=".",TRUE,FALSE)</formula>
    </cfRule>
  </conditionalFormatting>
  <conditionalFormatting sqref="AM99">
    <cfRule type="expression" dxfId="2633" priority="13267">
      <formula>IF(RIGHT(TEXT(AM99,"0.#"),1)=".",FALSE,TRUE)</formula>
    </cfRule>
    <cfRule type="expression" dxfId="2632" priority="13268">
      <formula>IF(RIGHT(TEXT(AM99,"0.#"),1)=".",TRUE,FALSE)</formula>
    </cfRule>
  </conditionalFormatting>
  <conditionalFormatting sqref="AI101">
    <cfRule type="expression" dxfId="2631" priority="13253">
      <formula>IF(RIGHT(TEXT(AI101,"0.#"),1)=".",FALSE,TRUE)</formula>
    </cfRule>
    <cfRule type="expression" dxfId="2630" priority="13254">
      <formula>IF(RIGHT(TEXT(AI101,"0.#"),1)=".",TRUE,FALSE)</formula>
    </cfRule>
  </conditionalFormatting>
  <conditionalFormatting sqref="AM101">
    <cfRule type="expression" dxfId="2629" priority="13251">
      <formula>IF(RIGHT(TEXT(AM101,"0.#"),1)=".",FALSE,TRUE)</formula>
    </cfRule>
    <cfRule type="expression" dxfId="2628" priority="13252">
      <formula>IF(RIGHT(TEXT(AM101,"0.#"),1)=".",TRUE,FALSE)</formula>
    </cfRule>
  </conditionalFormatting>
  <conditionalFormatting sqref="AE102">
    <cfRule type="expression" dxfId="2627" priority="13249">
      <formula>IF(RIGHT(TEXT(AE102,"0.#"),1)=".",FALSE,TRUE)</formula>
    </cfRule>
    <cfRule type="expression" dxfId="2626" priority="13250">
      <formula>IF(RIGHT(TEXT(AE102,"0.#"),1)=".",TRUE,FALSE)</formula>
    </cfRule>
  </conditionalFormatting>
  <conditionalFormatting sqref="AI102">
    <cfRule type="expression" dxfId="2625" priority="13247">
      <formula>IF(RIGHT(TEXT(AI102,"0.#"),1)=".",FALSE,TRUE)</formula>
    </cfRule>
    <cfRule type="expression" dxfId="2624" priority="13248">
      <formula>IF(RIGHT(TEXT(AI102,"0.#"),1)=".",TRUE,FALSE)</formula>
    </cfRule>
  </conditionalFormatting>
  <conditionalFormatting sqref="AM102">
    <cfRule type="expression" dxfId="2623" priority="13245">
      <formula>IF(RIGHT(TEXT(AM102,"0.#"),1)=".",FALSE,TRUE)</formula>
    </cfRule>
    <cfRule type="expression" dxfId="2622" priority="13246">
      <formula>IF(RIGHT(TEXT(AM102,"0.#"),1)=".",TRUE,FALSE)</formula>
    </cfRule>
  </conditionalFormatting>
  <conditionalFormatting sqref="AQ102">
    <cfRule type="expression" dxfId="2621" priority="13243">
      <formula>IF(RIGHT(TEXT(AQ102,"0.#"),1)=".",FALSE,TRUE)</formula>
    </cfRule>
    <cfRule type="expression" dxfId="2620" priority="13244">
      <formula>IF(RIGHT(TEXT(AQ102,"0.#"),1)=".",TRUE,FALSE)</formula>
    </cfRule>
  </conditionalFormatting>
  <conditionalFormatting sqref="AE104">
    <cfRule type="expression" dxfId="2619" priority="13241">
      <formula>IF(RIGHT(TEXT(AE104,"0.#"),1)=".",FALSE,TRUE)</formula>
    </cfRule>
    <cfRule type="expression" dxfId="2618" priority="13242">
      <formula>IF(RIGHT(TEXT(AE104,"0.#"),1)=".",TRUE,FALSE)</formula>
    </cfRule>
  </conditionalFormatting>
  <conditionalFormatting sqref="AI104">
    <cfRule type="expression" dxfId="2617" priority="13239">
      <formula>IF(RIGHT(TEXT(AI104,"0.#"),1)=".",FALSE,TRUE)</formula>
    </cfRule>
    <cfRule type="expression" dxfId="2616" priority="13240">
      <formula>IF(RIGHT(TEXT(AI104,"0.#"),1)=".",TRUE,FALSE)</formula>
    </cfRule>
  </conditionalFormatting>
  <conditionalFormatting sqref="AM104">
    <cfRule type="expression" dxfId="2615" priority="13237">
      <formula>IF(RIGHT(TEXT(AM104,"0.#"),1)=".",FALSE,TRUE)</formula>
    </cfRule>
    <cfRule type="expression" dxfId="2614" priority="13238">
      <formula>IF(RIGHT(TEXT(AM104,"0.#"),1)=".",TRUE,FALSE)</formula>
    </cfRule>
  </conditionalFormatting>
  <conditionalFormatting sqref="AE105">
    <cfRule type="expression" dxfId="2613" priority="13235">
      <formula>IF(RIGHT(TEXT(AE105,"0.#"),1)=".",FALSE,TRUE)</formula>
    </cfRule>
    <cfRule type="expression" dxfId="2612" priority="13236">
      <formula>IF(RIGHT(TEXT(AE105,"0.#"),1)=".",TRUE,FALSE)</formula>
    </cfRule>
  </conditionalFormatting>
  <conditionalFormatting sqref="AI105">
    <cfRule type="expression" dxfId="2611" priority="13233">
      <formula>IF(RIGHT(TEXT(AI105,"0.#"),1)=".",FALSE,TRUE)</formula>
    </cfRule>
    <cfRule type="expression" dxfId="2610" priority="13234">
      <formula>IF(RIGHT(TEXT(AI105,"0.#"),1)=".",TRUE,FALSE)</formula>
    </cfRule>
  </conditionalFormatting>
  <conditionalFormatting sqref="AM105">
    <cfRule type="expression" dxfId="2609" priority="13231">
      <formula>IF(RIGHT(TEXT(AM105,"0.#"),1)=".",FALSE,TRUE)</formula>
    </cfRule>
    <cfRule type="expression" dxfId="2608" priority="13232">
      <formula>IF(RIGHT(TEXT(AM105,"0.#"),1)=".",TRUE,FALSE)</formula>
    </cfRule>
  </conditionalFormatting>
  <conditionalFormatting sqref="AE107">
    <cfRule type="expression" dxfId="2607" priority="13227">
      <formula>IF(RIGHT(TEXT(AE107,"0.#"),1)=".",FALSE,TRUE)</formula>
    </cfRule>
    <cfRule type="expression" dxfId="2606" priority="13228">
      <formula>IF(RIGHT(TEXT(AE107,"0.#"),1)=".",TRUE,FALSE)</formula>
    </cfRule>
  </conditionalFormatting>
  <conditionalFormatting sqref="AI107">
    <cfRule type="expression" dxfId="2605" priority="13225">
      <formula>IF(RIGHT(TEXT(AI107,"0.#"),1)=".",FALSE,TRUE)</formula>
    </cfRule>
    <cfRule type="expression" dxfId="2604" priority="13226">
      <formula>IF(RIGHT(TEXT(AI107,"0.#"),1)=".",TRUE,FALSE)</formula>
    </cfRule>
  </conditionalFormatting>
  <conditionalFormatting sqref="AM107">
    <cfRule type="expression" dxfId="2603" priority="13223">
      <formula>IF(RIGHT(TEXT(AM107,"0.#"),1)=".",FALSE,TRUE)</formula>
    </cfRule>
    <cfRule type="expression" dxfId="2602" priority="13224">
      <formula>IF(RIGHT(TEXT(AM107,"0.#"),1)=".",TRUE,FALSE)</formula>
    </cfRule>
  </conditionalFormatting>
  <conditionalFormatting sqref="AE108">
    <cfRule type="expression" dxfId="2601" priority="13221">
      <formula>IF(RIGHT(TEXT(AE108,"0.#"),1)=".",FALSE,TRUE)</formula>
    </cfRule>
    <cfRule type="expression" dxfId="2600" priority="13222">
      <formula>IF(RIGHT(TEXT(AE108,"0.#"),1)=".",TRUE,FALSE)</formula>
    </cfRule>
  </conditionalFormatting>
  <conditionalFormatting sqref="AI108">
    <cfRule type="expression" dxfId="2599" priority="13219">
      <formula>IF(RIGHT(TEXT(AI108,"0.#"),1)=".",FALSE,TRUE)</formula>
    </cfRule>
    <cfRule type="expression" dxfId="2598" priority="13220">
      <formula>IF(RIGHT(TEXT(AI108,"0.#"),1)=".",TRUE,FALSE)</formula>
    </cfRule>
  </conditionalFormatting>
  <conditionalFormatting sqref="AM108">
    <cfRule type="expression" dxfId="2597" priority="13217">
      <formula>IF(RIGHT(TEXT(AM108,"0.#"),1)=".",FALSE,TRUE)</formula>
    </cfRule>
    <cfRule type="expression" dxfId="2596" priority="13218">
      <formula>IF(RIGHT(TEXT(AM108,"0.#"),1)=".",TRUE,FALSE)</formula>
    </cfRule>
  </conditionalFormatting>
  <conditionalFormatting sqref="AE110">
    <cfRule type="expression" dxfId="2595" priority="13213">
      <formula>IF(RIGHT(TEXT(AE110,"0.#"),1)=".",FALSE,TRUE)</formula>
    </cfRule>
    <cfRule type="expression" dxfId="2594" priority="13214">
      <formula>IF(RIGHT(TEXT(AE110,"0.#"),1)=".",TRUE,FALSE)</formula>
    </cfRule>
  </conditionalFormatting>
  <conditionalFormatting sqref="AI110">
    <cfRule type="expression" dxfId="2593" priority="13211">
      <formula>IF(RIGHT(TEXT(AI110,"0.#"),1)=".",FALSE,TRUE)</formula>
    </cfRule>
    <cfRule type="expression" dxfId="2592" priority="13212">
      <formula>IF(RIGHT(TEXT(AI110,"0.#"),1)=".",TRUE,FALSE)</formula>
    </cfRule>
  </conditionalFormatting>
  <conditionalFormatting sqref="AM110">
    <cfRule type="expression" dxfId="2591" priority="13209">
      <formula>IF(RIGHT(TEXT(AM110,"0.#"),1)=".",FALSE,TRUE)</formula>
    </cfRule>
    <cfRule type="expression" dxfId="2590" priority="13210">
      <formula>IF(RIGHT(TEXT(AM110,"0.#"),1)=".",TRUE,FALSE)</formula>
    </cfRule>
  </conditionalFormatting>
  <conditionalFormatting sqref="AE111">
    <cfRule type="expression" dxfId="2589" priority="13207">
      <formula>IF(RIGHT(TEXT(AE111,"0.#"),1)=".",FALSE,TRUE)</formula>
    </cfRule>
    <cfRule type="expression" dxfId="2588" priority="13208">
      <formula>IF(RIGHT(TEXT(AE111,"0.#"),1)=".",TRUE,FALSE)</formula>
    </cfRule>
  </conditionalFormatting>
  <conditionalFormatting sqref="AI111">
    <cfRule type="expression" dxfId="2587" priority="13205">
      <formula>IF(RIGHT(TEXT(AI111,"0.#"),1)=".",FALSE,TRUE)</formula>
    </cfRule>
    <cfRule type="expression" dxfId="2586" priority="13206">
      <formula>IF(RIGHT(TEXT(AI111,"0.#"),1)=".",TRUE,FALSE)</formula>
    </cfRule>
  </conditionalFormatting>
  <conditionalFormatting sqref="AM111">
    <cfRule type="expression" dxfId="2585" priority="13203">
      <formula>IF(RIGHT(TEXT(AM111,"0.#"),1)=".",FALSE,TRUE)</formula>
    </cfRule>
    <cfRule type="expression" dxfId="2584" priority="13204">
      <formula>IF(RIGHT(TEXT(AM111,"0.#"),1)=".",TRUE,FALSE)</formula>
    </cfRule>
  </conditionalFormatting>
  <conditionalFormatting sqref="AE113">
    <cfRule type="expression" dxfId="2583" priority="13199">
      <formula>IF(RIGHT(TEXT(AE113,"0.#"),1)=".",FALSE,TRUE)</formula>
    </cfRule>
    <cfRule type="expression" dxfId="2582" priority="13200">
      <formula>IF(RIGHT(TEXT(AE113,"0.#"),1)=".",TRUE,FALSE)</formula>
    </cfRule>
  </conditionalFormatting>
  <conditionalFormatting sqref="AI113">
    <cfRule type="expression" dxfId="2581" priority="13197">
      <formula>IF(RIGHT(TEXT(AI113,"0.#"),1)=".",FALSE,TRUE)</formula>
    </cfRule>
    <cfRule type="expression" dxfId="2580" priority="13198">
      <formula>IF(RIGHT(TEXT(AI113,"0.#"),1)=".",TRUE,FALSE)</formula>
    </cfRule>
  </conditionalFormatting>
  <conditionalFormatting sqref="AM113">
    <cfRule type="expression" dxfId="2579" priority="13195">
      <formula>IF(RIGHT(TEXT(AM113,"0.#"),1)=".",FALSE,TRUE)</formula>
    </cfRule>
    <cfRule type="expression" dxfId="2578" priority="13196">
      <formula>IF(RIGHT(TEXT(AM113,"0.#"),1)=".",TRUE,FALSE)</formula>
    </cfRule>
  </conditionalFormatting>
  <conditionalFormatting sqref="AE114">
    <cfRule type="expression" dxfId="2577" priority="13193">
      <formula>IF(RIGHT(TEXT(AE114,"0.#"),1)=".",FALSE,TRUE)</formula>
    </cfRule>
    <cfRule type="expression" dxfId="2576" priority="13194">
      <formula>IF(RIGHT(TEXT(AE114,"0.#"),1)=".",TRUE,FALSE)</formula>
    </cfRule>
  </conditionalFormatting>
  <conditionalFormatting sqref="AI114">
    <cfRule type="expression" dxfId="2575" priority="13191">
      <formula>IF(RIGHT(TEXT(AI114,"0.#"),1)=".",FALSE,TRUE)</formula>
    </cfRule>
    <cfRule type="expression" dxfId="2574" priority="13192">
      <formula>IF(RIGHT(TEXT(AI114,"0.#"),1)=".",TRUE,FALSE)</formula>
    </cfRule>
  </conditionalFormatting>
  <conditionalFormatting sqref="AM114">
    <cfRule type="expression" dxfId="2573" priority="13189">
      <formula>IF(RIGHT(TEXT(AM114,"0.#"),1)=".",FALSE,TRUE)</formula>
    </cfRule>
    <cfRule type="expression" dxfId="2572" priority="13190">
      <formula>IF(RIGHT(TEXT(AM114,"0.#"),1)=".",TRUE,FALSE)</formula>
    </cfRule>
  </conditionalFormatting>
  <conditionalFormatting sqref="AE116 AQ116">
    <cfRule type="expression" dxfId="2571" priority="13185">
      <formula>IF(RIGHT(TEXT(AE116,"0.#"),1)=".",FALSE,TRUE)</formula>
    </cfRule>
    <cfRule type="expression" dxfId="2570" priority="13186">
      <formula>IF(RIGHT(TEXT(AE116,"0.#"),1)=".",TRUE,FALSE)</formula>
    </cfRule>
  </conditionalFormatting>
  <conditionalFormatting sqref="AI116">
    <cfRule type="expression" dxfId="2569" priority="13183">
      <formula>IF(RIGHT(TEXT(AI116,"0.#"),1)=".",FALSE,TRUE)</formula>
    </cfRule>
    <cfRule type="expression" dxfId="2568" priority="13184">
      <formula>IF(RIGHT(TEXT(AI116,"0.#"),1)=".",TRUE,FALSE)</formula>
    </cfRule>
  </conditionalFormatting>
  <conditionalFormatting sqref="AM116">
    <cfRule type="expression" dxfId="2567" priority="13181">
      <formula>IF(RIGHT(TEXT(AM116,"0.#"),1)=".",FALSE,TRUE)</formula>
    </cfRule>
    <cfRule type="expression" dxfId="2566" priority="13182">
      <formula>IF(RIGHT(TEXT(AM116,"0.#"),1)=".",TRUE,FALSE)</formula>
    </cfRule>
  </conditionalFormatting>
  <conditionalFormatting sqref="AE117 AM117">
    <cfRule type="expression" dxfId="2565" priority="13179">
      <formula>IF(RIGHT(TEXT(AE117,"0.#"),1)=".",FALSE,TRUE)</formula>
    </cfRule>
    <cfRule type="expression" dxfId="2564" priority="13180">
      <formula>IF(RIGHT(TEXT(AE117,"0.#"),1)=".",TRUE,FALSE)</formula>
    </cfRule>
  </conditionalFormatting>
  <conditionalFormatting sqref="AI117">
    <cfRule type="expression" dxfId="2563" priority="13177">
      <formula>IF(RIGHT(TEXT(AI117,"0.#"),1)=".",FALSE,TRUE)</formula>
    </cfRule>
    <cfRule type="expression" dxfId="2562" priority="13178">
      <formula>IF(RIGHT(TEXT(AI117,"0.#"),1)=".",TRUE,FALSE)</formula>
    </cfRule>
  </conditionalFormatting>
  <conditionalFormatting sqref="AQ117">
    <cfRule type="expression" dxfId="2561" priority="13173">
      <formula>IF(RIGHT(TEXT(AQ117,"0.#"),1)=".",FALSE,TRUE)</formula>
    </cfRule>
    <cfRule type="expression" dxfId="2560" priority="13174">
      <formula>IF(RIGHT(TEXT(AQ117,"0.#"),1)=".",TRUE,FALSE)</formula>
    </cfRule>
  </conditionalFormatting>
  <conditionalFormatting sqref="AE119 AQ119">
    <cfRule type="expression" dxfId="2559" priority="13171">
      <formula>IF(RIGHT(TEXT(AE119,"0.#"),1)=".",FALSE,TRUE)</formula>
    </cfRule>
    <cfRule type="expression" dxfId="2558" priority="13172">
      <formula>IF(RIGHT(TEXT(AE119,"0.#"),1)=".",TRUE,FALSE)</formula>
    </cfRule>
  </conditionalFormatting>
  <conditionalFormatting sqref="AI119">
    <cfRule type="expression" dxfId="2557" priority="13169">
      <formula>IF(RIGHT(TEXT(AI119,"0.#"),1)=".",FALSE,TRUE)</formula>
    </cfRule>
    <cfRule type="expression" dxfId="2556" priority="13170">
      <formula>IF(RIGHT(TEXT(AI119,"0.#"),1)=".",TRUE,FALSE)</formula>
    </cfRule>
  </conditionalFormatting>
  <conditionalFormatting sqref="AM119">
    <cfRule type="expression" dxfId="2555" priority="13167">
      <formula>IF(RIGHT(TEXT(AM119,"0.#"),1)=".",FALSE,TRUE)</formula>
    </cfRule>
    <cfRule type="expression" dxfId="2554" priority="13168">
      <formula>IF(RIGHT(TEXT(AM119,"0.#"),1)=".",TRUE,FALSE)</formula>
    </cfRule>
  </conditionalFormatting>
  <conditionalFormatting sqref="AQ120">
    <cfRule type="expression" dxfId="2553" priority="13159">
      <formula>IF(RIGHT(TEXT(AQ120,"0.#"),1)=".",FALSE,TRUE)</formula>
    </cfRule>
    <cfRule type="expression" dxfId="2552" priority="13160">
      <formula>IF(RIGHT(TEXT(AQ120,"0.#"),1)=".",TRUE,FALSE)</formula>
    </cfRule>
  </conditionalFormatting>
  <conditionalFormatting sqref="AE122 AQ122">
    <cfRule type="expression" dxfId="2551" priority="13157">
      <formula>IF(RIGHT(TEXT(AE122,"0.#"),1)=".",FALSE,TRUE)</formula>
    </cfRule>
    <cfRule type="expression" dxfId="2550" priority="13158">
      <formula>IF(RIGHT(TEXT(AE122,"0.#"),1)=".",TRUE,FALSE)</formula>
    </cfRule>
  </conditionalFormatting>
  <conditionalFormatting sqref="AI122">
    <cfRule type="expression" dxfId="2549" priority="13155">
      <formula>IF(RIGHT(TEXT(AI122,"0.#"),1)=".",FALSE,TRUE)</formula>
    </cfRule>
    <cfRule type="expression" dxfId="2548" priority="13156">
      <formula>IF(RIGHT(TEXT(AI122,"0.#"),1)=".",TRUE,FALSE)</formula>
    </cfRule>
  </conditionalFormatting>
  <conditionalFormatting sqref="AM122">
    <cfRule type="expression" dxfId="2547" priority="13153">
      <formula>IF(RIGHT(TEXT(AM122,"0.#"),1)=".",FALSE,TRUE)</formula>
    </cfRule>
    <cfRule type="expression" dxfId="2546" priority="13154">
      <formula>IF(RIGHT(TEXT(AM122,"0.#"),1)=".",TRUE,FALSE)</formula>
    </cfRule>
  </conditionalFormatting>
  <conditionalFormatting sqref="AQ123">
    <cfRule type="expression" dxfId="2545" priority="13145">
      <formula>IF(RIGHT(TEXT(AQ123,"0.#"),1)=".",FALSE,TRUE)</formula>
    </cfRule>
    <cfRule type="expression" dxfId="2544" priority="13146">
      <formula>IF(RIGHT(TEXT(AQ123,"0.#"),1)=".",TRUE,FALSE)</formula>
    </cfRule>
  </conditionalFormatting>
  <conditionalFormatting sqref="AE125 AQ125">
    <cfRule type="expression" dxfId="2543" priority="13143">
      <formula>IF(RIGHT(TEXT(AE125,"0.#"),1)=".",FALSE,TRUE)</formula>
    </cfRule>
    <cfRule type="expression" dxfId="2542" priority="13144">
      <formula>IF(RIGHT(TEXT(AE125,"0.#"),1)=".",TRUE,FALSE)</formula>
    </cfRule>
  </conditionalFormatting>
  <conditionalFormatting sqref="AI125">
    <cfRule type="expression" dxfId="2541" priority="13141">
      <formula>IF(RIGHT(TEXT(AI125,"0.#"),1)=".",FALSE,TRUE)</formula>
    </cfRule>
    <cfRule type="expression" dxfId="2540" priority="13142">
      <formula>IF(RIGHT(TEXT(AI125,"0.#"),1)=".",TRUE,FALSE)</formula>
    </cfRule>
  </conditionalFormatting>
  <conditionalFormatting sqref="AM125">
    <cfRule type="expression" dxfId="2539" priority="13139">
      <formula>IF(RIGHT(TEXT(AM125,"0.#"),1)=".",FALSE,TRUE)</formula>
    </cfRule>
    <cfRule type="expression" dxfId="2538" priority="13140">
      <formula>IF(RIGHT(TEXT(AM125,"0.#"),1)=".",TRUE,FALSE)</formula>
    </cfRule>
  </conditionalFormatting>
  <conditionalFormatting sqref="AQ126">
    <cfRule type="expression" dxfId="2537" priority="13131">
      <formula>IF(RIGHT(TEXT(AQ126,"0.#"),1)=".",FALSE,TRUE)</formula>
    </cfRule>
    <cfRule type="expression" dxfId="2536" priority="13132">
      <formula>IF(RIGHT(TEXT(AQ126,"0.#"),1)=".",TRUE,FALSE)</formula>
    </cfRule>
  </conditionalFormatting>
  <conditionalFormatting sqref="AE128 AQ128">
    <cfRule type="expression" dxfId="2535" priority="13129">
      <formula>IF(RIGHT(TEXT(AE128,"0.#"),1)=".",FALSE,TRUE)</formula>
    </cfRule>
    <cfRule type="expression" dxfId="2534" priority="13130">
      <formula>IF(RIGHT(TEXT(AE128,"0.#"),1)=".",TRUE,FALSE)</formula>
    </cfRule>
  </conditionalFormatting>
  <conditionalFormatting sqref="AI128">
    <cfRule type="expression" dxfId="2533" priority="13127">
      <formula>IF(RIGHT(TEXT(AI128,"0.#"),1)=".",FALSE,TRUE)</formula>
    </cfRule>
    <cfRule type="expression" dxfId="2532" priority="13128">
      <formula>IF(RIGHT(TEXT(AI128,"0.#"),1)=".",TRUE,FALSE)</formula>
    </cfRule>
  </conditionalFormatting>
  <conditionalFormatting sqref="AM128">
    <cfRule type="expression" dxfId="2531" priority="13125">
      <formula>IF(RIGHT(TEXT(AM128,"0.#"),1)=".",FALSE,TRUE)</formula>
    </cfRule>
    <cfRule type="expression" dxfId="2530" priority="13126">
      <formula>IF(RIGHT(TEXT(AM128,"0.#"),1)=".",TRUE,FALSE)</formula>
    </cfRule>
  </conditionalFormatting>
  <conditionalFormatting sqref="AQ129">
    <cfRule type="expression" dxfId="2529" priority="13117">
      <formula>IF(RIGHT(TEXT(AQ129,"0.#"),1)=".",FALSE,TRUE)</formula>
    </cfRule>
    <cfRule type="expression" dxfId="2528" priority="13118">
      <formula>IF(RIGHT(TEXT(AQ129,"0.#"),1)=".",TRUE,FALSE)</formula>
    </cfRule>
  </conditionalFormatting>
  <conditionalFormatting sqref="AE75">
    <cfRule type="expression" dxfId="2527" priority="13115">
      <formula>IF(RIGHT(TEXT(AE75,"0.#"),1)=".",FALSE,TRUE)</formula>
    </cfRule>
    <cfRule type="expression" dxfId="2526" priority="13116">
      <formula>IF(RIGHT(TEXT(AE75,"0.#"),1)=".",TRUE,FALSE)</formula>
    </cfRule>
  </conditionalFormatting>
  <conditionalFormatting sqref="AE76">
    <cfRule type="expression" dxfId="2525" priority="13113">
      <formula>IF(RIGHT(TEXT(AE76,"0.#"),1)=".",FALSE,TRUE)</formula>
    </cfRule>
    <cfRule type="expression" dxfId="2524" priority="13114">
      <formula>IF(RIGHT(TEXT(AE76,"0.#"),1)=".",TRUE,FALSE)</formula>
    </cfRule>
  </conditionalFormatting>
  <conditionalFormatting sqref="AE77">
    <cfRule type="expression" dxfId="2523" priority="13111">
      <formula>IF(RIGHT(TEXT(AE77,"0.#"),1)=".",FALSE,TRUE)</formula>
    </cfRule>
    <cfRule type="expression" dxfId="2522" priority="13112">
      <formula>IF(RIGHT(TEXT(AE77,"0.#"),1)=".",TRUE,FALSE)</formula>
    </cfRule>
  </conditionalFormatting>
  <conditionalFormatting sqref="AI77">
    <cfRule type="expression" dxfId="2521" priority="13109">
      <formula>IF(RIGHT(TEXT(AI77,"0.#"),1)=".",FALSE,TRUE)</formula>
    </cfRule>
    <cfRule type="expression" dxfId="2520" priority="13110">
      <formula>IF(RIGHT(TEXT(AI77,"0.#"),1)=".",TRUE,FALSE)</formula>
    </cfRule>
  </conditionalFormatting>
  <conditionalFormatting sqref="AI76">
    <cfRule type="expression" dxfId="2519" priority="13107">
      <formula>IF(RIGHT(TEXT(AI76,"0.#"),1)=".",FALSE,TRUE)</formula>
    </cfRule>
    <cfRule type="expression" dxfId="2518" priority="13108">
      <formula>IF(RIGHT(TEXT(AI76,"0.#"),1)=".",TRUE,FALSE)</formula>
    </cfRule>
  </conditionalFormatting>
  <conditionalFormatting sqref="AI75">
    <cfRule type="expression" dxfId="2517" priority="13105">
      <formula>IF(RIGHT(TEXT(AI75,"0.#"),1)=".",FALSE,TRUE)</formula>
    </cfRule>
    <cfRule type="expression" dxfId="2516" priority="13106">
      <formula>IF(RIGHT(TEXT(AI75,"0.#"),1)=".",TRUE,FALSE)</formula>
    </cfRule>
  </conditionalFormatting>
  <conditionalFormatting sqref="AM75">
    <cfRule type="expression" dxfId="2515" priority="13103">
      <formula>IF(RIGHT(TEXT(AM75,"0.#"),1)=".",FALSE,TRUE)</formula>
    </cfRule>
    <cfRule type="expression" dxfId="2514" priority="13104">
      <formula>IF(RIGHT(TEXT(AM75,"0.#"),1)=".",TRUE,FALSE)</formula>
    </cfRule>
  </conditionalFormatting>
  <conditionalFormatting sqref="AM76">
    <cfRule type="expression" dxfId="2513" priority="13101">
      <formula>IF(RIGHT(TEXT(AM76,"0.#"),1)=".",FALSE,TRUE)</formula>
    </cfRule>
    <cfRule type="expression" dxfId="2512" priority="13102">
      <formula>IF(RIGHT(TEXT(AM76,"0.#"),1)=".",TRUE,FALSE)</formula>
    </cfRule>
  </conditionalFormatting>
  <conditionalFormatting sqref="AM77">
    <cfRule type="expression" dxfId="2511" priority="13099">
      <formula>IF(RIGHT(TEXT(AM77,"0.#"),1)=".",FALSE,TRUE)</formula>
    </cfRule>
    <cfRule type="expression" dxfId="2510" priority="13100">
      <formula>IF(RIGHT(TEXT(AM77,"0.#"),1)=".",TRUE,FALSE)</formula>
    </cfRule>
  </conditionalFormatting>
  <conditionalFormatting sqref="AE134:AE135 AI134:AI135 AM134:AM135 AQ134:AQ135 AU134:AU135">
    <cfRule type="expression" dxfId="2509" priority="13085">
      <formula>IF(RIGHT(TEXT(AE134,"0.#"),1)=".",FALSE,TRUE)</formula>
    </cfRule>
    <cfRule type="expression" dxfId="2508" priority="13086">
      <formula>IF(RIGHT(TEXT(AE134,"0.#"),1)=".",TRUE,FALSE)</formula>
    </cfRule>
  </conditionalFormatting>
  <conditionalFormatting sqref="AE433">
    <cfRule type="expression" dxfId="2507" priority="13055">
      <formula>IF(RIGHT(TEXT(AE433,"0.#"),1)=".",FALSE,TRUE)</formula>
    </cfRule>
    <cfRule type="expression" dxfId="2506" priority="13056">
      <formula>IF(RIGHT(TEXT(AE433,"0.#"),1)=".",TRUE,FALSE)</formula>
    </cfRule>
  </conditionalFormatting>
  <conditionalFormatting sqref="AM433">
    <cfRule type="expression" dxfId="2505" priority="13043">
      <formula>IF(RIGHT(TEXT(AM433,"0.#"),1)=".",FALSE,TRUE)</formula>
    </cfRule>
    <cfRule type="expression" dxfId="2504" priority="13044">
      <formula>IF(RIGHT(TEXT(AM433,"0.#"),1)=".",TRUE,FALSE)</formula>
    </cfRule>
  </conditionalFormatting>
  <conditionalFormatting sqref="AU433">
    <cfRule type="expression" dxfId="2503" priority="13031">
      <formula>IF(RIGHT(TEXT(AU433,"0.#"),1)=".",FALSE,TRUE)</formula>
    </cfRule>
    <cfRule type="expression" dxfId="2502" priority="13032">
      <formula>IF(RIGHT(TEXT(AU433,"0.#"),1)=".",TRUE,FALSE)</formula>
    </cfRule>
  </conditionalFormatting>
  <conditionalFormatting sqref="AI433">
    <cfRule type="expression" dxfId="2501" priority="12965">
      <formula>IF(RIGHT(TEXT(AI433,"0.#"),1)=".",FALSE,TRUE)</formula>
    </cfRule>
    <cfRule type="expression" dxfId="2500" priority="12966">
      <formula>IF(RIGHT(TEXT(AI433,"0.#"),1)=".",TRUE,FALSE)</formula>
    </cfRule>
  </conditionalFormatting>
  <conditionalFormatting sqref="AQ433">
    <cfRule type="expression" dxfId="2499" priority="12931">
      <formula>IF(RIGHT(TEXT(AQ433,"0.#"),1)=".",FALSE,TRUE)</formula>
    </cfRule>
    <cfRule type="expression" dxfId="2498" priority="12932">
      <formula>IF(RIGHT(TEXT(AQ433,"0.#"),1)=".",TRUE,FALSE)</formula>
    </cfRule>
  </conditionalFormatting>
  <conditionalFormatting sqref="AL839:AO866">
    <cfRule type="expression" dxfId="2497" priority="6655">
      <formula>IF(AND(AL839&gt;=0, RIGHT(TEXT(AL839,"0.#"),1)&lt;&gt;"."),TRUE,FALSE)</formula>
    </cfRule>
    <cfRule type="expression" dxfId="2496" priority="6656">
      <formula>IF(AND(AL839&gt;=0, RIGHT(TEXT(AL839,"0.#"),1)="."),TRUE,FALSE)</formula>
    </cfRule>
    <cfRule type="expression" dxfId="2495" priority="6657">
      <formula>IF(AND(AL839&lt;0, RIGHT(TEXT(AL839,"0.#"),1)&lt;&gt;"."),TRUE,FALSE)</formula>
    </cfRule>
    <cfRule type="expression" dxfId="2494" priority="6658">
      <formula>IF(AND(AL839&lt;0, RIGHT(TEXT(AL839,"0.#"),1)="."),TRUE,FALSE)</formula>
    </cfRule>
  </conditionalFormatting>
  <conditionalFormatting sqref="AQ53:AQ55">
    <cfRule type="expression" dxfId="2493" priority="4677">
      <formula>IF(RIGHT(TEXT(AQ53,"0.#"),1)=".",FALSE,TRUE)</formula>
    </cfRule>
    <cfRule type="expression" dxfId="2492" priority="4678">
      <formula>IF(RIGHT(TEXT(AQ53,"0.#"),1)=".",TRUE,FALSE)</formula>
    </cfRule>
  </conditionalFormatting>
  <conditionalFormatting sqref="AU53:AU55">
    <cfRule type="expression" dxfId="2491" priority="4675">
      <formula>IF(RIGHT(TEXT(AU53,"0.#"),1)=".",FALSE,TRUE)</formula>
    </cfRule>
    <cfRule type="expression" dxfId="2490" priority="4676">
      <formula>IF(RIGHT(TEXT(AU53,"0.#"),1)=".",TRUE,FALSE)</formula>
    </cfRule>
  </conditionalFormatting>
  <conditionalFormatting sqref="AQ60:AQ62">
    <cfRule type="expression" dxfId="2489" priority="4673">
      <formula>IF(RIGHT(TEXT(AQ60,"0.#"),1)=".",FALSE,TRUE)</formula>
    </cfRule>
    <cfRule type="expression" dxfId="2488" priority="4674">
      <formula>IF(RIGHT(TEXT(AQ60,"0.#"),1)=".",TRUE,FALSE)</formula>
    </cfRule>
  </conditionalFormatting>
  <conditionalFormatting sqref="AU60:AU62">
    <cfRule type="expression" dxfId="2487" priority="4671">
      <formula>IF(RIGHT(TEXT(AU60,"0.#"),1)=".",FALSE,TRUE)</formula>
    </cfRule>
    <cfRule type="expression" dxfId="2486" priority="4672">
      <formula>IF(RIGHT(TEXT(AU60,"0.#"),1)=".",TRUE,FALSE)</formula>
    </cfRule>
  </conditionalFormatting>
  <conditionalFormatting sqref="AQ75:AQ77">
    <cfRule type="expression" dxfId="2485" priority="4669">
      <formula>IF(RIGHT(TEXT(AQ75,"0.#"),1)=".",FALSE,TRUE)</formula>
    </cfRule>
    <cfRule type="expression" dxfId="2484" priority="4670">
      <formula>IF(RIGHT(TEXT(AQ75,"0.#"),1)=".",TRUE,FALSE)</formula>
    </cfRule>
  </conditionalFormatting>
  <conditionalFormatting sqref="AU75:AU77">
    <cfRule type="expression" dxfId="2483" priority="4667">
      <formula>IF(RIGHT(TEXT(AU75,"0.#"),1)=".",FALSE,TRUE)</formula>
    </cfRule>
    <cfRule type="expression" dxfId="2482" priority="4668">
      <formula>IF(RIGHT(TEXT(AU75,"0.#"),1)=".",TRUE,FALSE)</formula>
    </cfRule>
  </conditionalFormatting>
  <conditionalFormatting sqref="AQ87:AQ89">
    <cfRule type="expression" dxfId="2481" priority="4665">
      <formula>IF(RIGHT(TEXT(AQ87,"0.#"),1)=".",FALSE,TRUE)</formula>
    </cfRule>
    <cfRule type="expression" dxfId="2480" priority="4666">
      <formula>IF(RIGHT(TEXT(AQ87,"0.#"),1)=".",TRUE,FALSE)</formula>
    </cfRule>
  </conditionalFormatting>
  <conditionalFormatting sqref="AU87:AU89">
    <cfRule type="expression" dxfId="2479" priority="4663">
      <formula>IF(RIGHT(TEXT(AU87,"0.#"),1)=".",FALSE,TRUE)</formula>
    </cfRule>
    <cfRule type="expression" dxfId="2478" priority="4664">
      <formula>IF(RIGHT(TEXT(AU87,"0.#"),1)=".",TRUE,FALSE)</formula>
    </cfRule>
  </conditionalFormatting>
  <conditionalFormatting sqref="AQ92:AQ94">
    <cfRule type="expression" dxfId="2477" priority="4661">
      <formula>IF(RIGHT(TEXT(AQ92,"0.#"),1)=".",FALSE,TRUE)</formula>
    </cfRule>
    <cfRule type="expression" dxfId="2476" priority="4662">
      <formula>IF(RIGHT(TEXT(AQ92,"0.#"),1)=".",TRUE,FALSE)</formula>
    </cfRule>
  </conditionalFormatting>
  <conditionalFormatting sqref="AU92:AU94">
    <cfRule type="expression" dxfId="2475" priority="4659">
      <formula>IF(RIGHT(TEXT(AU92,"0.#"),1)=".",FALSE,TRUE)</formula>
    </cfRule>
    <cfRule type="expression" dxfId="2474" priority="4660">
      <formula>IF(RIGHT(TEXT(AU92,"0.#"),1)=".",TRUE,FALSE)</formula>
    </cfRule>
  </conditionalFormatting>
  <conditionalFormatting sqref="AQ97:AQ99">
    <cfRule type="expression" dxfId="2473" priority="4657">
      <formula>IF(RIGHT(TEXT(AQ97,"0.#"),1)=".",FALSE,TRUE)</formula>
    </cfRule>
    <cfRule type="expression" dxfId="2472" priority="4658">
      <formula>IF(RIGHT(TEXT(AQ97,"0.#"),1)=".",TRUE,FALSE)</formula>
    </cfRule>
  </conditionalFormatting>
  <conditionalFormatting sqref="AU97:AU99">
    <cfRule type="expression" dxfId="2471" priority="4655">
      <formula>IF(RIGHT(TEXT(AU97,"0.#"),1)=".",FALSE,TRUE)</formula>
    </cfRule>
    <cfRule type="expression" dxfId="2470" priority="4656">
      <formula>IF(RIGHT(TEXT(AU97,"0.#"),1)=".",TRUE,FALSE)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434:AE435">
    <cfRule type="expression" dxfId="729" priority="29">
      <formula>IF(RIGHT(TEXT(AE434,"0.#"),1)=".",FALSE,TRUE)</formula>
    </cfRule>
    <cfRule type="expression" dxfId="728" priority="30">
      <formula>IF(RIGHT(TEXT(AE434,"0.#"),1)=".",TRUE,FALSE)</formula>
    </cfRule>
  </conditionalFormatting>
  <conditionalFormatting sqref="AM434:AM435">
    <cfRule type="expression" dxfId="727" priority="27">
      <formula>IF(RIGHT(TEXT(AM434,"0.#"),1)=".",FALSE,TRUE)</formula>
    </cfRule>
    <cfRule type="expression" dxfId="726" priority="28">
      <formula>IF(RIGHT(TEXT(AM434,"0.#"),1)=".",TRUE,FALSE)</formula>
    </cfRule>
  </conditionalFormatting>
  <conditionalFormatting sqref="AU434:AU435">
    <cfRule type="expression" dxfId="725" priority="25">
      <formula>IF(RIGHT(TEXT(AU434,"0.#"),1)=".",FALSE,TRUE)</formula>
    </cfRule>
    <cfRule type="expression" dxfId="724" priority="26">
      <formula>IF(RIGHT(TEXT(AU434,"0.#"),1)=".",TRUE,FALSE)</formula>
    </cfRule>
  </conditionalFormatting>
  <conditionalFormatting sqref="AI434:AI435">
    <cfRule type="expression" dxfId="723" priority="23">
      <formula>IF(RIGHT(TEXT(AI434,"0.#"),1)=".",FALSE,TRUE)</formula>
    </cfRule>
    <cfRule type="expression" dxfId="722" priority="24">
      <formula>IF(RIGHT(TEXT(AI434,"0.#"),1)=".",TRUE,FALSE)</formula>
    </cfRule>
  </conditionalFormatting>
  <conditionalFormatting sqref="AQ434:AQ435">
    <cfRule type="expression" dxfId="721" priority="21">
      <formula>IF(RIGHT(TEXT(AQ434,"0.#"),1)=".",FALSE,TRUE)</formula>
    </cfRule>
    <cfRule type="expression" dxfId="720" priority="22">
      <formula>IF(RIGHT(TEXT(AQ434,"0.#"),1)=".",TRUE,FALSE)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E459:AE460">
    <cfRule type="expression" dxfId="709" priority="9">
      <formula>IF(RIGHT(TEXT(AE459,"0.#"),1)=".",FALSE,TRUE)</formula>
    </cfRule>
    <cfRule type="expression" dxfId="708" priority="10">
      <formula>IF(RIGHT(TEXT(AE459,"0.#"),1)=".",TRUE,FALSE)</formula>
    </cfRule>
  </conditionalFormatting>
  <conditionalFormatting sqref="AM459:AM460">
    <cfRule type="expression" dxfId="707" priority="7">
      <formula>IF(RIGHT(TEXT(AM459,"0.#"),1)=".",FALSE,TRUE)</formula>
    </cfRule>
    <cfRule type="expression" dxfId="706" priority="8">
      <formula>IF(RIGHT(TEXT(AM459,"0.#"),1)=".",TRUE,FALSE)</formula>
    </cfRule>
  </conditionalFormatting>
  <conditionalFormatting sqref="AU459:AU460">
    <cfRule type="expression" dxfId="705" priority="5">
      <formula>IF(RIGHT(TEXT(AU459,"0.#"),1)=".",FALSE,TRUE)</formula>
    </cfRule>
    <cfRule type="expression" dxfId="704" priority="6">
      <formula>IF(RIGHT(TEXT(AU459,"0.#"),1)=".",TRUE,FALSE)</formula>
    </cfRule>
  </conditionalFormatting>
  <conditionalFormatting sqref="AI459:AI460">
    <cfRule type="expression" dxfId="703" priority="3">
      <formula>IF(RIGHT(TEXT(AI459,"0.#"),1)=".",FALSE,TRUE)</formula>
    </cfRule>
    <cfRule type="expression" dxfId="702" priority="4">
      <formula>IF(RIGHT(TEXT(AI459,"0.#"),1)=".",TRUE,FALSE)</formula>
    </cfRule>
  </conditionalFormatting>
  <conditionalFormatting sqref="AQ459:AQ460">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579</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558</v>
      </c>
      <c r="AF2" s="1032"/>
      <c r="AG2" s="1032"/>
      <c r="AH2" s="1032"/>
      <c r="AI2" s="1032" t="s">
        <v>555</v>
      </c>
      <c r="AJ2" s="1032"/>
      <c r="AK2" s="1032"/>
      <c r="AL2" s="1032"/>
      <c r="AM2" s="1032" t="s">
        <v>529</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559</v>
      </c>
      <c r="AF9" s="1032"/>
      <c r="AG9" s="1032"/>
      <c r="AH9" s="1032"/>
      <c r="AI9" s="1032" t="s">
        <v>555</v>
      </c>
      <c r="AJ9" s="1032"/>
      <c r="AK9" s="1032"/>
      <c r="AL9" s="1032"/>
      <c r="AM9" s="1032" t="s">
        <v>529</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558</v>
      </c>
      <c r="AF16" s="1032"/>
      <c r="AG16" s="1032"/>
      <c r="AH16" s="1032"/>
      <c r="AI16" s="1032" t="s">
        <v>556</v>
      </c>
      <c r="AJ16" s="1032"/>
      <c r="AK16" s="1032"/>
      <c r="AL16" s="1032"/>
      <c r="AM16" s="1032" t="s">
        <v>529</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560</v>
      </c>
      <c r="AF23" s="1032"/>
      <c r="AG23" s="1032"/>
      <c r="AH23" s="1032"/>
      <c r="AI23" s="1032" t="s">
        <v>555</v>
      </c>
      <c r="AJ23" s="1032"/>
      <c r="AK23" s="1032"/>
      <c r="AL23" s="1032"/>
      <c r="AM23" s="1032" t="s">
        <v>529</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558</v>
      </c>
      <c r="AF30" s="1032"/>
      <c r="AG30" s="1032"/>
      <c r="AH30" s="1032"/>
      <c r="AI30" s="1032" t="s">
        <v>555</v>
      </c>
      <c r="AJ30" s="1032"/>
      <c r="AK30" s="1032"/>
      <c r="AL30" s="1032"/>
      <c r="AM30" s="1032" t="s">
        <v>553</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560</v>
      </c>
      <c r="AF37" s="1032"/>
      <c r="AG37" s="1032"/>
      <c r="AH37" s="1032"/>
      <c r="AI37" s="1032" t="s">
        <v>557</v>
      </c>
      <c r="AJ37" s="1032"/>
      <c r="AK37" s="1032"/>
      <c r="AL37" s="1032"/>
      <c r="AM37" s="1032" t="s">
        <v>554</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558</v>
      </c>
      <c r="AF44" s="1032"/>
      <c r="AG44" s="1032"/>
      <c r="AH44" s="1032"/>
      <c r="AI44" s="1032" t="s">
        <v>555</v>
      </c>
      <c r="AJ44" s="1032"/>
      <c r="AK44" s="1032"/>
      <c r="AL44" s="1032"/>
      <c r="AM44" s="1032" t="s">
        <v>529</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558</v>
      </c>
      <c r="AF51" s="1032"/>
      <c r="AG51" s="1032"/>
      <c r="AH51" s="1032"/>
      <c r="AI51" s="1032" t="s">
        <v>555</v>
      </c>
      <c r="AJ51" s="1032"/>
      <c r="AK51" s="1032"/>
      <c r="AL51" s="1032"/>
      <c r="AM51" s="1032" t="s">
        <v>529</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558</v>
      </c>
      <c r="AF58" s="1032"/>
      <c r="AG58" s="1032"/>
      <c r="AH58" s="1032"/>
      <c r="AI58" s="1032" t="s">
        <v>555</v>
      </c>
      <c r="AJ58" s="1032"/>
      <c r="AK58" s="1032"/>
      <c r="AL58" s="1032"/>
      <c r="AM58" s="1032" t="s">
        <v>529</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558</v>
      </c>
      <c r="AF65" s="1032"/>
      <c r="AG65" s="1032"/>
      <c r="AH65" s="1032"/>
      <c r="AI65" s="1032" t="s">
        <v>555</v>
      </c>
      <c r="AJ65" s="1032"/>
      <c r="AK65" s="1032"/>
      <c r="AL65" s="1032"/>
      <c r="AM65" s="1032" t="s">
        <v>529</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2019-05-20T11:37:23Z</cp:lastPrinted>
  <dcterms:created xsi:type="dcterms:W3CDTF">2012-03-13T00:50:25Z</dcterms:created>
  <dcterms:modified xsi:type="dcterms:W3CDTF">2019-06-25T01:52:57Z</dcterms:modified>
</cp:coreProperties>
</file>