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水資源部\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<sst xmlns="http://schemas.openxmlformats.org/spreadsheetml/2006/main" count="2099" uniqueCount="542">
  <si>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</si>
  <si>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</si>
  <si>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</si>
  <si>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</si>
  <si>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</si>
  <si>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</si>
  <si>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</si>
  <si>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</si>
  <si>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</si>
  <si>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</si>
  <si>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</si>
  <si>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</si>
  <si>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</si>
  <si>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</si>
  <si>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</si>
  <si>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</si>
  <si>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</si>
  <si>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</si>
  <si>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</si>
  <si>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</si>
  <si>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</si>
  <si>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</si>
  <si>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</si>
  <si>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</si>
  <si>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</si>
  <si>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</si>
  <si>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</si>
  <si>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</si>
  <si>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</si>
  <si>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</si>
  <si>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</si>
  <si>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</si>
  <si>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</si>
  <si>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</si>
  <si>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</si>
  <si>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</si>
  <si>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</si>
  <si>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</si>
  <si>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</si>
  <si>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</si>
  <si>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</si>
  <si>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</si>
  <si>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</si>
  <si>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</si>
  <si>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</si>
  <si>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</si>
  <si>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</si>
  <si>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</si>
  <si>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</si>
  <si>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</si>
  <si>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</si>
  <si>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</si>
  <si>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</si>
  <si>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</si>
  <si>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</si>
  <si>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</si>
  <si>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</si>
  <si>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</si>
  <si>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</si>
  <si>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</si>
  <si>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</si>
  <si>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</si>
  <si>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</si>
  <si>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</si>
  <si>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</si>
  <si>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</si>
  <si>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</si>
  <si>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</si>
  <si>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</si>
  <si>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</si>
  <si>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</si>
  <si>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</si>
  <si>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</si>
  <si>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</si>
  <si>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</si>
  <si>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</si>
  <si>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</si>
  <si>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</si>
  <si>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</si>
  <si>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</si>
  <si>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</si>
  <si>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</si>
  <si>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</si>
  <si>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</si>
  <si>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</si>
  <si>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</si>
  <si>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</si>
  <si>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</si>
  <si>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</si>
  <si>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</si>
  <si>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</si>
  <si>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</si>
  <si>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</si>
  <si>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</si>
  <si>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</si>
  <si>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</si>
  <si>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</si>
  <si>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</si>
  <si>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</si>
  <si>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</si>
  <si>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</si>
  <si>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</si>
  <si>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</si>
  <si>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</si>
  <si>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</si>
  <si>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</si>
  <si>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</si>
  <si>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</si>
  <si>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</si>
  <si>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</si>
  <si>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</si>
  <si>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</si>
  <si>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</si>
  <si>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</si>
  <si>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</si>
  <si>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</si>
  <si>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</si>
  <si>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</si>
  <si>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</si>
  <si>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</si>
  <si>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</si>
  <si>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</si>
  <si>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</si>
  <si>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</si>
  <si>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</si>
  <si>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</si>
  <si>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</si>
  <si>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</si>
  <si>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</si>
  <si>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</si>
  <si>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</si>
  <si>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</si>
  <si>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</si>
  <si>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</si>
  <si>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</si>
  <si>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</si>
  <si>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</si>
  <si>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</si>
  <si>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</si>
  <si>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</si>
  <si>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</si>
  <si>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</si>
  <si>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</si>
  <si>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</si>
  <si>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</si>
  <si>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</si>
  <si>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</si>
  <si>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</si>
  <si>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</si>
  <si>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</si>
  <si>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</si>
  <si>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</si>
  <si>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</si>
  <si>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</si>
  <si>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</si>
  <si>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</si>
  <si>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</si>
  <si>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</si>
  <si>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</si>
  <si>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</si>
  <si>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</si>
  <si>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</si>
  <si>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</si>
  <si>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</si>
  <si>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</si>
  <si>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</si>
  <si>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</si>
  <si>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</si>
  <si>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</si>
  <si>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</si>
  <si>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</si>
  <si>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</si>
  <si>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</si>
  <si>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</si>
  <si>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</si>
  <si>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</si>
  <si>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</si>
  <si>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</si>
  <si>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</si>
  <si>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</si>
  <si>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</si>
  <si>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</si>
  <si>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</si>
  <si>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</si>
  <si>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</si>
  <si>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</si>
  <si>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</si>
  <si>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</si>
  <si>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</si>
  <si>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</si>
  <si>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</si>
  <si>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</si>
  <si>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</si>
  <si>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</si>
  <si>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</si>
  <si>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</si>
  <si>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</si>
  <si>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</si>
  <si>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</si>
  <si>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</si>
  <si>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</si>
  <si>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</si>
  <si>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</si>
  <si>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</si>
  <si>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</si>
  <si>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</si>
  <si>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</si>
  <si>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</si>
  <si>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</si>
  <si>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</si>
  <si>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</si>
  <si>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</si>
  <si>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</si>
  <si>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</si>
  <si>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</si>
  <si>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</si>
  <si>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</si>
  <si>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</si>
  <si>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</si>
  <si>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</si>
  <si>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</si>
  <si>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</si>
  <si>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</si>
  <si>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</si>
  <si>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</si>
  <si>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</si>
  <si>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</si>
  <si>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</si>
  <si>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</si>
  <si>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</si>
  <si>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</si>
  <si>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</si>
  <si>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</si>
  <si>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</si>
  <si>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</si>
  <si>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</si>
  <si>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</si>
  <si>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</si>
  <si>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</si>
  <si>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</si>
  <si>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</si>
  <si>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</si>
  <si>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</si>
  <si>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</si>
  <si>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</si>
  <si>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</si>
  <si>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</si>
  <si>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</si>
  <si>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</si>
  <si>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</si>
  <si>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</si>
  <si>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</si>
  <si>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</si>
  <si>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</si>
  <si>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</si>
  <si>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</si>
  <si>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</si>
  <si>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</si>
  <si>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</si>
  <si>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</si>
  <si>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</si>
  <si>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</si>
  <si>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</si>
  <si>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</si>
  <si>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</si>
  <si>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</si>
  <si>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</si>
  <si>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</si>
  <si>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</si>
  <si>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</si>
  <si>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</si>
  <si>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</si>
  <si>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</si>
  <si>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</si>
  <si>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</si>
  <si>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</si>
  <si>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</si>
  <si>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</si>
  <si>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</si>
  <si>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</si>
  <si>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</si>
  <si>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</si>
  <si>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</si>
  <si>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</si>
  <si>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</si>
  <si>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</si>
  <si>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</si>
  <si>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</si>
  <si>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</si>
  <si>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</si>
  <si>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</si>
  <si>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</si>
  <si>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</si>
  <si>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</si>
  <si>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</si>
  <si>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</si>
  <si>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</si>
  <si>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</si>
  <si>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</si>
  <si>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</si>
  <si>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</si>
  <si>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</si>
  <si>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</si>
  <si>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</si>
  <si>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</si>
  <si>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</si>
  <si>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</si>
  <si>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</si>
  <si>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</si>
  <si>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</si>
  <si>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</si>
  <si>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</si>
  <si>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</si>
  <si>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</si>
  <si>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</si>
  <si>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</si>
  <si>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</si>
  <si>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</si>
  <si>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</si>
  <si>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</si>
  <si>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</si>
  <si>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</si>
  <si>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</si>
  <si>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</si>
  <si>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</si>
  <si>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</si>
  <si>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</si>
  <si>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</si>
  <si>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</si>
  <si>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</si>
  <si>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</si>
  <si>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</si>
  <si>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</si>
  <si>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</si>
  <si>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</si>
  <si>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</si>
  <si>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</si>
  <si>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</si>
  <si>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</si>
  <si>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</si>
  <si>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</si>
  <si>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</si>
  <si>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</si>
  <si>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</si>
  <si>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</si>
  <si>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</si>
  <si>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</si>
  <si>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</si>
  <si>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</si>
  <si>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</si>
  <si>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</si>
  <si>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</si>
  <si>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</si>
  <si>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</si>
  <si>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</si>
  <si>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</si>
  <si>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</si>
  <si>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</si>
  <si>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</si>
  <si>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</si>
  <si>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</si>
  <si>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</si>
  <si>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</si>
  <si>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</si>
  <si>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</si>
  <si>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</si>
  <si>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</si>
  <si>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</si>
  <si>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</si>
  <si>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</si>
  <si>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</si>
  <si>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</si>
  <si>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</si>
  <si>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</si>
  <si>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</si>
  <si>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</si>
  <si>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</si>
  <si>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</si>
  <si>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</si>
  <si>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</si>
  <si>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</si>
  <si>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</si>
  <si>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</si>
  <si>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</si>
  <si>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</si>
  <si>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</si>
  <si>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</si>
  <si>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</si>
  <si>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</si>
  <si>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</si>
  <si>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</si>
  <si>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</si>
  <si>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</si>
  <si>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</si>
  <si>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</si>
  <si>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</si>
  <si>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</si>
  <si>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</si>
  <si>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</si>
  <si>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</si>
  <si>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</si>
  <si>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</si>
  <si>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</si>
  <si>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</si>
  <si>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</si>
  <si>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</si>
  <si>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</si>
  <si>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</si>
  <si>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</si>
  <si>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</si>
  <si>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</si>
  <si>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</si>
  <si>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</si>
  <si>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</si>
  <si>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</si>
  <si>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</si>
  <si>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</si>
  <si>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</si>
  <si>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</si>
  <si>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</si>
  <si>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</si>
  <si>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</si>
  <si>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</si>
  <si>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</si>
  <si>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</si>
  <si>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</si>
  <si>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</si>
  <si>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</si>
  <si>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</si>
  <si>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</si>
  <si>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</si>
  <si>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</si>
  <si>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</si>
  <si>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</si>
  <si>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</si>
  <si>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</si>
  <si>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</si>
  <si>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</si>
  <si>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</si>
  <si>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</si>
  <si>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</si>
  <si>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</si>
  <si>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</si>
  <si>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</si>
  <si>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</si>
  <si>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</si>
  <si>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</si>
  <si>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</si>
  <si>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</si>
  <si>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</si>
  <si>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</si>
  <si>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</si>
  <si>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</si>
  <si>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</si>
  <si>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</si>
  <si>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</si>
  <si>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</si>
  <si>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</si>
  <si>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</si>
  <si>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</si>
  <si>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</si>
  <si>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</si>
  <si>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</si>
  <si>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</si>
  <si>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</si>
  <si>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</si>
  <si>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</si>
  <si>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</si>
  <si>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</si>
  <si>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</si>
  <si>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</si>
  <si>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</si>
  <si>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</si>
  <si>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</si>
  <si>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</si>
  <si>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</si>
  <si>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</si>
  <si>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</si>
  <si>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</si>
  <si>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</si>
  <si>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世界的水資源問題を踏まえた我が国の対応方策検討調査経費</t>
    <phoneticPr fontId="5"/>
  </si>
  <si>
    <t>水管理・国土保全局水資源部</t>
    <phoneticPr fontId="5"/>
  </si>
  <si>
    <t>水資源計画課</t>
    <rPh sb="0" eb="3">
      <t>ミズシゲン</t>
    </rPh>
    <rPh sb="3" eb="5">
      <t>ケイカク</t>
    </rPh>
    <rPh sb="5" eb="6">
      <t>カ</t>
    </rPh>
    <phoneticPr fontId="5"/>
  </si>
  <si>
    <t>課長　溝口宏樹</t>
    <rPh sb="0" eb="2">
      <t>カチョウ</t>
    </rPh>
    <rPh sb="3" eb="5">
      <t>ミゾグチ</t>
    </rPh>
    <rPh sb="5" eb="7">
      <t>ヒロキ</t>
    </rPh>
    <phoneticPr fontId="5"/>
  </si>
  <si>
    <t>○</t>
  </si>
  <si>
    <t>水資源対策調査費</t>
    <phoneticPr fontId="5"/>
  </si>
  <si>
    <t>職員旅費</t>
    <phoneticPr fontId="5"/>
  </si>
  <si>
    <t>平成30年度までに単年度で終わらず、翌年度のトップセールスやさらに深掘りの調査事業につながった案件発掘・形成調査（国土交通省実施）の件数を50件まで引き上げる。</t>
    <phoneticPr fontId="5"/>
  </si>
  <si>
    <t>単年度で終わらず、翌年度のトップセールスやさらに深掘りの調査事業につながった案件発掘・形成調査（国土交通省実施）の件数</t>
    <phoneticPr fontId="5"/>
  </si>
  <si>
    <t>過去の実績（国土交通省総合政策局調べ）等から、今後実績値を着実に伸ばしていくことを目指して、目標年において５０件を目標値として設定。</t>
    <phoneticPr fontId="5"/>
  </si>
  <si>
    <t>世界的な水資源問題解決や我が国企業・団体の国際展開に向け、国際会議を通じて情報発信を行った回数</t>
    <phoneticPr fontId="5"/>
  </si>
  <si>
    <t>件</t>
    <rPh sb="0" eb="1">
      <t>ケン</t>
    </rPh>
    <phoneticPr fontId="5"/>
  </si>
  <si>
    <t>国際会議等において水に関するプレゼンテーション等を行った日本企業等の団体数</t>
    <phoneticPr fontId="5"/>
  </si>
  <si>
    <t>安全な水資源の確保のため、世界の水資源問題解決や我が国の企業・団体の国際展開に向け、国際会議を通じた情報発信及び情報収集を行う。日本の企業や団体に水に関する技術紹介の機会をより多く提供することで、相手国政府に対して我が国のプレゼンスを高め、企業等の海外展開を支援しつつ、世界的な水資源問題の解決に貢献していく。</t>
    <phoneticPr fontId="5"/>
  </si>
  <si>
    <t>団体</t>
    <rPh sb="0" eb="2">
      <t>ダンタイ</t>
    </rPh>
    <phoneticPr fontId="5"/>
  </si>
  <si>
    <t>-</t>
    <phoneticPr fontId="5"/>
  </si>
  <si>
    <t>136</t>
    <phoneticPr fontId="5"/>
  </si>
  <si>
    <t>190</t>
    <phoneticPr fontId="5"/>
  </si>
  <si>
    <t>204</t>
    <phoneticPr fontId="5"/>
  </si>
  <si>
    <t>45</t>
    <phoneticPr fontId="5"/>
  </si>
  <si>
    <t>41</t>
    <phoneticPr fontId="5"/>
  </si>
  <si>
    <t>42</t>
    <phoneticPr fontId="5"/>
  </si>
  <si>
    <t>51</t>
    <phoneticPr fontId="5"/>
  </si>
  <si>
    <t>49</t>
    <phoneticPr fontId="5"/>
  </si>
  <si>
    <t>国土交通省</t>
  </si>
  <si>
    <t>-</t>
    <phoneticPr fontId="5"/>
  </si>
  <si>
    <t>-</t>
    <phoneticPr fontId="5"/>
  </si>
  <si>
    <t>世界の水資源問題解決のために、水資源分野における我が国の有する知見を活用し、2015年9月に国連で採択された持続可能な開発目標（SDGｓ）の水と衛生のゴールへの貢献や水循環基本法第21条における健全な水循環の維持又は回復に関する国際的な連携の確保及び水の適正かつ有効な利用に関する技術協力の推進に資するため、我が国の対応方策を検討し、国際会議の場を通じて、我が国の水に関する高度な知見等を活用した情報発信及び水インフラに関する各国の情勢等の情報収集を行う。あわせて、アジアの水資源問題解決や我が国企業・団体の国際展開に向け、国際協議等を通じた政策対話や、アジアにおける統合水資源管理（IWRM）の推進に関する検討調査を行う。</t>
    <rPh sb="15" eb="18">
      <t>ミズシゲン</t>
    </rPh>
    <rPh sb="18" eb="20">
      <t>ブンヤ</t>
    </rPh>
    <rPh sb="28" eb="29">
      <t>ユウ</t>
    </rPh>
    <rPh sb="31" eb="33">
      <t>チケン</t>
    </rPh>
    <rPh sb="34" eb="36">
      <t>カツヨウ</t>
    </rPh>
    <rPh sb="42" eb="43">
      <t>ネン</t>
    </rPh>
    <rPh sb="44" eb="45">
      <t>ガツ</t>
    </rPh>
    <rPh sb="46" eb="48">
      <t>コクレン</t>
    </rPh>
    <rPh sb="49" eb="51">
      <t>サイタク</t>
    </rPh>
    <rPh sb="54" eb="56">
      <t>ジゾク</t>
    </rPh>
    <rPh sb="56" eb="58">
      <t>カノウ</t>
    </rPh>
    <rPh sb="59" eb="61">
      <t>カイハツ</t>
    </rPh>
    <rPh sb="61" eb="63">
      <t>モクヒョウ</t>
    </rPh>
    <rPh sb="70" eb="71">
      <t>ミズ</t>
    </rPh>
    <rPh sb="72" eb="74">
      <t>エイセイ</t>
    </rPh>
    <rPh sb="80" eb="82">
      <t>コウケン</t>
    </rPh>
    <rPh sb="83" eb="84">
      <t>ミズ</t>
    </rPh>
    <rPh sb="84" eb="86">
      <t>ジュンカン</t>
    </rPh>
    <rPh sb="86" eb="89">
      <t>キホンホウ</t>
    </rPh>
    <rPh sb="89" eb="90">
      <t>ダイ</t>
    </rPh>
    <rPh sb="92" eb="93">
      <t>ジョウ</t>
    </rPh>
    <rPh sb="97" eb="99">
      <t>ケンゼン</t>
    </rPh>
    <rPh sb="100" eb="101">
      <t>ミズ</t>
    </rPh>
    <rPh sb="101" eb="103">
      <t>ジュンカン</t>
    </rPh>
    <rPh sb="104" eb="106">
      <t>イジ</t>
    </rPh>
    <rPh sb="106" eb="107">
      <t>マタ</t>
    </rPh>
    <rPh sb="108" eb="110">
      <t>カイフク</t>
    </rPh>
    <rPh sb="111" eb="112">
      <t>カン</t>
    </rPh>
    <rPh sb="114" eb="117">
      <t>コクサイテキ</t>
    </rPh>
    <rPh sb="118" eb="120">
      <t>レンケイ</t>
    </rPh>
    <rPh sb="121" eb="123">
      <t>カクホ</t>
    </rPh>
    <rPh sb="123" eb="124">
      <t>オヨ</t>
    </rPh>
    <rPh sb="125" eb="126">
      <t>ミズ</t>
    </rPh>
    <rPh sb="127" eb="129">
      <t>テキセイ</t>
    </rPh>
    <rPh sb="131" eb="133">
      <t>ユウコウ</t>
    </rPh>
    <rPh sb="134" eb="136">
      <t>リヨウ</t>
    </rPh>
    <rPh sb="137" eb="138">
      <t>カン</t>
    </rPh>
    <rPh sb="140" eb="142">
      <t>ギジュツ</t>
    </rPh>
    <rPh sb="142" eb="144">
      <t>キョウリョク</t>
    </rPh>
    <rPh sb="145" eb="147">
      <t>スイシン</t>
    </rPh>
    <rPh sb="148" eb="149">
      <t>シ</t>
    </rPh>
    <rPh sb="154" eb="155">
      <t>ワ</t>
    </rPh>
    <rPh sb="156" eb="157">
      <t>クニ</t>
    </rPh>
    <rPh sb="158" eb="160">
      <t>タイオウ</t>
    </rPh>
    <rPh sb="160" eb="162">
      <t>ホウサク</t>
    </rPh>
    <rPh sb="163" eb="165">
      <t>ケントウ</t>
    </rPh>
    <rPh sb="172" eb="173">
      <t>バ</t>
    </rPh>
    <rPh sb="174" eb="175">
      <t>ツウ</t>
    </rPh>
    <rPh sb="178" eb="179">
      <t>ワ</t>
    </rPh>
    <rPh sb="180" eb="181">
      <t>クニ</t>
    </rPh>
    <rPh sb="182" eb="183">
      <t>ミズ</t>
    </rPh>
    <rPh sb="184" eb="185">
      <t>カン</t>
    </rPh>
    <rPh sb="187" eb="189">
      <t>コウド</t>
    </rPh>
    <rPh sb="190" eb="192">
      <t>チケン</t>
    </rPh>
    <rPh sb="192" eb="193">
      <t>トウ</t>
    </rPh>
    <rPh sb="194" eb="196">
      <t>カツヨウ</t>
    </rPh>
    <rPh sb="204" eb="205">
      <t>ミズ</t>
    </rPh>
    <rPh sb="210" eb="211">
      <t>カン</t>
    </rPh>
    <rPh sb="213" eb="215">
      <t>カクコク</t>
    </rPh>
    <rPh sb="216" eb="218">
      <t>ジョウセイ</t>
    </rPh>
    <rPh sb="218" eb="219">
      <t>トウ</t>
    </rPh>
    <rPh sb="262" eb="264">
      <t>コクサイ</t>
    </rPh>
    <rPh sb="264" eb="266">
      <t>キョウギ</t>
    </rPh>
    <phoneticPr fontId="5"/>
  </si>
  <si>
    <t>国際会議を通じた情報発信に要する１件当たりの経費（水資源対策調査費＋職員旅費）／会議等件数　　　　　　　　　</t>
    <phoneticPr fontId="5"/>
  </si>
  <si>
    <t>百万円</t>
    <rPh sb="0" eb="2">
      <t>ヒャクマン</t>
    </rPh>
    <rPh sb="2" eb="3">
      <t>エン</t>
    </rPh>
    <phoneticPr fontId="5"/>
  </si>
  <si>
    <t>百万円/件</t>
    <rPh sb="0" eb="2">
      <t>ヒャクマン</t>
    </rPh>
    <rPh sb="2" eb="3">
      <t>エン</t>
    </rPh>
    <rPh sb="4" eb="5">
      <t>ケン</t>
    </rPh>
    <phoneticPr fontId="5"/>
  </si>
  <si>
    <t>55/13</t>
    <phoneticPr fontId="5"/>
  </si>
  <si>
    <t>世界の水問題解決は、国際的な連携のもと取組むべき課題であり、社会のニーズに対応している</t>
    <rPh sb="0" eb="2">
      <t>セカイ</t>
    </rPh>
    <rPh sb="3" eb="4">
      <t>ミズ</t>
    </rPh>
    <rPh sb="4" eb="6">
      <t>モンダイ</t>
    </rPh>
    <rPh sb="6" eb="8">
      <t>カイケツ</t>
    </rPh>
    <rPh sb="10" eb="13">
      <t>コクサイテキ</t>
    </rPh>
    <rPh sb="14" eb="16">
      <t>レンケイ</t>
    </rPh>
    <rPh sb="19" eb="20">
      <t>ト</t>
    </rPh>
    <rPh sb="20" eb="21">
      <t>ク</t>
    </rPh>
    <rPh sb="24" eb="26">
      <t>カダイ</t>
    </rPh>
    <rPh sb="30" eb="32">
      <t>シャカイ</t>
    </rPh>
    <rPh sb="37" eb="39">
      <t>タイオウ</t>
    </rPh>
    <phoneticPr fontId="5"/>
  </si>
  <si>
    <t>国としての対応方策検討、国際会議における情報発信、政府間対話を行うものであり、委ねることはできない</t>
    <rPh sb="0" eb="1">
      <t>クニ</t>
    </rPh>
    <rPh sb="5" eb="7">
      <t>タイオウ</t>
    </rPh>
    <rPh sb="7" eb="9">
      <t>ホウサク</t>
    </rPh>
    <rPh sb="9" eb="11">
      <t>ケントウ</t>
    </rPh>
    <rPh sb="12" eb="14">
      <t>コクサイ</t>
    </rPh>
    <rPh sb="14" eb="16">
      <t>カイギ</t>
    </rPh>
    <rPh sb="20" eb="22">
      <t>ジョウホウ</t>
    </rPh>
    <rPh sb="22" eb="24">
      <t>ハッシン</t>
    </rPh>
    <rPh sb="25" eb="28">
      <t>セイフカン</t>
    </rPh>
    <rPh sb="28" eb="30">
      <t>タイワ</t>
    </rPh>
    <rPh sb="31" eb="32">
      <t>オコナ</t>
    </rPh>
    <rPh sb="39" eb="40">
      <t>ユダ</t>
    </rPh>
    <phoneticPr fontId="5"/>
  </si>
  <si>
    <t>水資源の確保、水源地域活性化等を推進するための手段として世界的な水資源問題への対応が位置付けられている</t>
    <rPh sb="0" eb="3">
      <t>ミズシゲン</t>
    </rPh>
    <rPh sb="4" eb="6">
      <t>カクホ</t>
    </rPh>
    <rPh sb="7" eb="9">
      <t>スイゲン</t>
    </rPh>
    <rPh sb="9" eb="11">
      <t>チイキ</t>
    </rPh>
    <rPh sb="11" eb="14">
      <t>カッセイカ</t>
    </rPh>
    <rPh sb="14" eb="15">
      <t>トウ</t>
    </rPh>
    <rPh sb="16" eb="18">
      <t>スイシン</t>
    </rPh>
    <rPh sb="23" eb="25">
      <t>シュダン</t>
    </rPh>
    <rPh sb="28" eb="31">
      <t>セカイテキ</t>
    </rPh>
    <rPh sb="32" eb="35">
      <t>ミズシゲン</t>
    </rPh>
    <rPh sb="35" eb="37">
      <t>モンダイ</t>
    </rPh>
    <rPh sb="39" eb="41">
      <t>タイオウ</t>
    </rPh>
    <rPh sb="42" eb="45">
      <t>イチヅ</t>
    </rPh>
    <phoneticPr fontId="5"/>
  </si>
  <si>
    <t>有</t>
  </si>
  <si>
    <t>無</t>
  </si>
  <si>
    <t>‐</t>
  </si>
  <si>
    <t>水資源対策調査費</t>
    <rPh sb="0" eb="3">
      <t>ミズシゲン</t>
    </rPh>
    <rPh sb="3" eb="5">
      <t>タイサク</t>
    </rPh>
    <rPh sb="5" eb="8">
      <t>チョウサヒ</t>
    </rPh>
    <phoneticPr fontId="5"/>
  </si>
  <si>
    <t>平成30年度　海外における統合水資源管理事業促進検討業務</t>
    <phoneticPr fontId="5"/>
  </si>
  <si>
    <t>平成30年度　海外における統合水資源管理推進方策検討業務</t>
    <phoneticPr fontId="5"/>
  </si>
  <si>
    <t>平成30年度　世界的な水資源問題への対応方策検討業務</t>
    <phoneticPr fontId="5"/>
  </si>
  <si>
    <t>（独）水資源機構</t>
    <rPh sb="1" eb="2">
      <t>ドク</t>
    </rPh>
    <rPh sb="3" eb="6">
      <t>ミズシゲン</t>
    </rPh>
    <rPh sb="6" eb="8">
      <t>キコウ</t>
    </rPh>
    <phoneticPr fontId="5"/>
  </si>
  <si>
    <t>特定非営利法人日本水フォーラム</t>
    <rPh sb="0" eb="2">
      <t>トクテイ</t>
    </rPh>
    <rPh sb="2" eb="5">
      <t>ヒエイリ</t>
    </rPh>
    <rPh sb="5" eb="7">
      <t>ホウジン</t>
    </rPh>
    <rPh sb="7" eb="9">
      <t>ニホン</t>
    </rPh>
    <rPh sb="9" eb="10">
      <t>ミズ</t>
    </rPh>
    <phoneticPr fontId="5"/>
  </si>
  <si>
    <t>水管理インフラ事業者の海外市場への参画のため、統合水資源管理に関する事業の具体化にむけた方策を検討するもの</t>
    <rPh sb="0" eb="1">
      <t>ミズ</t>
    </rPh>
    <rPh sb="1" eb="3">
      <t>カンリ</t>
    </rPh>
    <rPh sb="7" eb="10">
      <t>ジギョウシャ</t>
    </rPh>
    <rPh sb="11" eb="15">
      <t>カイガイシジョウ</t>
    </rPh>
    <rPh sb="17" eb="19">
      <t>サンカク</t>
    </rPh>
    <rPh sb="23" eb="25">
      <t>トウゴウ</t>
    </rPh>
    <rPh sb="25" eb="28">
      <t>ミズシゲン</t>
    </rPh>
    <rPh sb="28" eb="30">
      <t>カンリ</t>
    </rPh>
    <rPh sb="31" eb="32">
      <t>カン</t>
    </rPh>
    <rPh sb="34" eb="36">
      <t>ジギョウ</t>
    </rPh>
    <rPh sb="37" eb="40">
      <t>グタイカ</t>
    </rPh>
    <rPh sb="44" eb="46">
      <t>ホウサク</t>
    </rPh>
    <rPh sb="47" eb="49">
      <t>ケントウ</t>
    </rPh>
    <phoneticPr fontId="5"/>
  </si>
  <si>
    <t>世界的水資源問題への対応方策を検討するもの</t>
    <rPh sb="0" eb="3">
      <t>セカイテキ</t>
    </rPh>
    <rPh sb="3" eb="6">
      <t>ミズシゲン</t>
    </rPh>
    <rPh sb="6" eb="8">
      <t>モンダイ</t>
    </rPh>
    <rPh sb="10" eb="12">
      <t>タイオウ</t>
    </rPh>
    <rPh sb="12" eb="14">
      <t>ホウサク</t>
    </rPh>
    <rPh sb="15" eb="17">
      <t>ケントウ</t>
    </rPh>
    <phoneticPr fontId="5"/>
  </si>
  <si>
    <t>海外における水資源問題解決のため、当該国の具体の課題を整理し、課題解決の方策検討と案件候補の立案を行うもの</t>
    <rPh sb="0" eb="2">
      <t>カイガイ</t>
    </rPh>
    <rPh sb="6" eb="9">
      <t>ミズシゲン</t>
    </rPh>
    <rPh sb="9" eb="11">
      <t>モンダイ</t>
    </rPh>
    <rPh sb="11" eb="13">
      <t>カイケツ</t>
    </rPh>
    <rPh sb="17" eb="20">
      <t>トウガイコク</t>
    </rPh>
    <rPh sb="21" eb="23">
      <t>グタイ</t>
    </rPh>
    <rPh sb="24" eb="26">
      <t>カダイ</t>
    </rPh>
    <rPh sb="27" eb="29">
      <t>セイリ</t>
    </rPh>
    <rPh sb="31" eb="33">
      <t>カダイ</t>
    </rPh>
    <rPh sb="33" eb="35">
      <t>カイケツ</t>
    </rPh>
    <rPh sb="36" eb="38">
      <t>ホウサク</t>
    </rPh>
    <rPh sb="38" eb="40">
      <t>ケントウ</t>
    </rPh>
    <rPh sb="41" eb="43">
      <t>アンケン</t>
    </rPh>
    <rPh sb="43" eb="45">
      <t>コウホ</t>
    </rPh>
    <rPh sb="46" eb="48">
      <t>リツアン</t>
    </rPh>
    <rPh sb="49" eb="50">
      <t>オコナ</t>
    </rPh>
    <phoneticPr fontId="5"/>
  </si>
  <si>
    <t>契約に際しては、競争性を有する企画競争にて契約者を決定している</t>
    <rPh sb="0" eb="2">
      <t>ケイヤク</t>
    </rPh>
    <rPh sb="3" eb="4">
      <t>サイ</t>
    </rPh>
    <rPh sb="8" eb="11">
      <t>キョウソウセイ</t>
    </rPh>
    <rPh sb="12" eb="13">
      <t>ユウ</t>
    </rPh>
    <rPh sb="15" eb="17">
      <t>キカク</t>
    </rPh>
    <rPh sb="17" eb="19">
      <t>キョウソウ</t>
    </rPh>
    <rPh sb="21" eb="23">
      <t>ケイヤク</t>
    </rPh>
    <rPh sb="23" eb="24">
      <t>シャ</t>
    </rPh>
    <rPh sb="25" eb="27">
      <t>ケッテイ</t>
    </rPh>
    <phoneticPr fontId="5"/>
  </si>
  <si>
    <t>調査の実施に当たっては、数社の見積を比較するなど、コスト等の水準を確認している。</t>
    <phoneticPr fontId="5"/>
  </si>
  <si>
    <t>調査の実施に当たっては、真に必要なものに限定し支出している。</t>
    <phoneticPr fontId="5"/>
  </si>
  <si>
    <t>競争性の高い入札方式を導入するなどコスト削減や効率化に努めた。</t>
    <phoneticPr fontId="5"/>
  </si>
  <si>
    <t>成果実績も着実に推移しており、概ね良好である。</t>
    <phoneticPr fontId="5"/>
  </si>
  <si>
    <t>当初の見込みどおりの件数を達成している。</t>
    <phoneticPr fontId="5"/>
  </si>
  <si>
    <t>翌年度以降の事業に十分活用されている。</t>
    <phoneticPr fontId="5"/>
  </si>
  <si>
    <t>業務発注に関し、業務の内容に応じて一般競争入札または企画競争による契約手続を行うことにより、効率的・効果的かつ競争性を確保した予算執行を図った。</t>
    <phoneticPr fontId="5"/>
  </si>
  <si>
    <t>引き続き、効率的・効果的かつ競争性を確保した契約方式の採用を図る。また、調査業務の発注に際しては、より効率性を高めつつ、品質の確保できる発注・契約方式を検討するよう努める。</t>
    <phoneticPr fontId="5"/>
  </si>
  <si>
    <t>-</t>
    <phoneticPr fontId="5"/>
  </si>
  <si>
    <t>水は代替のない貴重な資源であり、世界の水危機は、食料等を通じて膨大な水を他国に依存している日本にとって安全保障に直結する課題である。そのため、国際会議等の場において我が国の水に関する知見・経験を国際社会へアピールすることにより、国際社会における水に関するイニシアチブを発揮する。さらに、水資源開発分野における我が国の高い技術を世界に示すことにより、我が国のプレゼンスを高めるとともに、我が国事業者の海外インフラ展開に資することを目的とする。</t>
    <rPh sb="71" eb="73">
      <t>コクサイ</t>
    </rPh>
    <rPh sb="73" eb="75">
      <t>カイギ</t>
    </rPh>
    <rPh sb="75" eb="76">
      <t>トウ</t>
    </rPh>
    <rPh sb="77" eb="78">
      <t>バ</t>
    </rPh>
    <rPh sb="82" eb="83">
      <t>ワ</t>
    </rPh>
    <rPh sb="84" eb="85">
      <t>クニ</t>
    </rPh>
    <rPh sb="86" eb="87">
      <t>ミズ</t>
    </rPh>
    <rPh sb="88" eb="89">
      <t>カン</t>
    </rPh>
    <rPh sb="91" eb="93">
      <t>チケン</t>
    </rPh>
    <rPh sb="94" eb="96">
      <t>ケイケン</t>
    </rPh>
    <rPh sb="97" eb="99">
      <t>コクサイ</t>
    </rPh>
    <rPh sb="99" eb="101">
      <t>シャカイ</t>
    </rPh>
    <rPh sb="114" eb="116">
      <t>コクサイ</t>
    </rPh>
    <rPh sb="116" eb="118">
      <t>シャカイ</t>
    </rPh>
    <rPh sb="122" eb="123">
      <t>ミズ</t>
    </rPh>
    <rPh sb="124" eb="125">
      <t>カン</t>
    </rPh>
    <rPh sb="134" eb="136">
      <t>ハッキ</t>
    </rPh>
    <rPh sb="143" eb="146">
      <t>ミズシゲン</t>
    </rPh>
    <rPh sb="146" eb="148">
      <t>カイハツ</t>
    </rPh>
    <rPh sb="148" eb="150">
      <t>ブンヤ</t>
    </rPh>
    <rPh sb="154" eb="155">
      <t>ワ</t>
    </rPh>
    <rPh sb="156" eb="157">
      <t>クニ</t>
    </rPh>
    <rPh sb="158" eb="159">
      <t>タカ</t>
    </rPh>
    <rPh sb="160" eb="162">
      <t>ギジュツ</t>
    </rPh>
    <rPh sb="163" eb="165">
      <t>セカイ</t>
    </rPh>
    <rPh sb="166" eb="167">
      <t>シメ</t>
    </rPh>
    <rPh sb="174" eb="175">
      <t>ワ</t>
    </rPh>
    <rPh sb="176" eb="177">
      <t>クニ</t>
    </rPh>
    <rPh sb="184" eb="185">
      <t>タカ</t>
    </rPh>
    <rPh sb="192" eb="193">
      <t>ワ</t>
    </rPh>
    <rPh sb="194" eb="195">
      <t>クニ</t>
    </rPh>
    <rPh sb="195" eb="198">
      <t>ジギョウシャ</t>
    </rPh>
    <rPh sb="199" eb="201">
      <t>カイガイ</t>
    </rPh>
    <rPh sb="205" eb="207">
      <t>テンカイ</t>
    </rPh>
    <rPh sb="208" eb="209">
      <t>シ</t>
    </rPh>
    <rPh sb="214" eb="216">
      <t>モクテキ</t>
    </rPh>
    <phoneticPr fontId="5"/>
  </si>
  <si>
    <t>54/10</t>
    <phoneticPr fontId="5"/>
  </si>
  <si>
    <t>6　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5"/>
  </si>
  <si>
    <t>52/12</t>
    <phoneticPr fontId="5"/>
  </si>
  <si>
    <t>2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</si>
</sst>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43</xdr:col>
      <xdr:colOff>123825</xdr:colOff>
      <xdr:row>33</xdr:row>
      <xdr:rowOff>114300</xdr:rowOff>
    </xdr:from>
    <xdr:to>
      <xdr:col>49</xdr:col>
      <xdr:colOff>390525</xdr:colOff>
      <xdr:row>33</xdr:row>
      <xdr:rowOff>657225</xdr:rowOff>
    </xdr:to>
    <xdr:sp macro="" textlink="">
      <xdr:nvSpPr>
        <xdr:cNvPr id="5" name="テキスト ボックス 4"/>
        <xdr:cNvSpPr txBox="1"/>
      </xdr:nvSpPr>
      <xdr:spPr>
        <a:xfrm>
          <a:off x="8724900" y="12230100"/>
          <a:ext cx="1466850" cy="54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最終目標は総合政策局で作成中</a:t>
          </a:r>
        </a:p>
      </xdr:txBody>
    </xdr:sp>
    <xdr:clientData/>
  </xdr:twoCellAnchor>
  <xdr:twoCellAnchor editAs="oneCell">
    <xdr:from>
      <xdr:col>11</xdr:col>
      <xdr:colOff>57150</xdr:colOff>
      <xdr:row>740</xdr:row>
      <xdr:rowOff>142875</xdr:rowOff>
    </xdr:from>
    <xdr:to>
      <xdr:col>43</xdr:col>
      <xdr:colOff>142875</xdr:colOff>
      <xdr:row>752</xdr:row>
      <xdr:rowOff>295275</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7425" y="36480750"/>
          <a:ext cx="6486525" cy="438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17" zoomScaleNormal="75" zoomScaleSheetLayoutView="100" zoomScalePageLayoutView="85" workbookViewId="0">
      <selection activeCell="G131" sqref="G131:AX13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46</v>
      </c>
      <c r="AT2" s="929"/>
      <c r="AU2" s="929"/>
      <c r="AV2" s="43" t="str">
        <f>IF(AW2="", "", "-")</f>
        <v/>
      </c>
      <c r="AW2" s="900"/>
      <c r="AX2" s="900"/>
    </row>
    <row r="3" spans="1:50" ht="21" customHeight="1" thickBot="1">
      <c r="A3" s="853" t="s">
        <v>462</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504</v>
      </c>
      <c r="AK3" s="855"/>
      <c r="AL3" s="855"/>
      <c r="AM3" s="855"/>
      <c r="AN3" s="855"/>
      <c r="AO3" s="855"/>
      <c r="AP3" s="855"/>
      <c r="AQ3" s="855"/>
      <c r="AR3" s="855"/>
      <c r="AS3" s="855"/>
      <c r="AT3" s="855"/>
      <c r="AU3" s="855"/>
      <c r="AV3" s="855"/>
      <c r="AW3" s="855"/>
      <c r="AX3" s="24" t="s">
        <v>64</v>
      </c>
    </row>
    <row r="4" spans="1:50" ht="24.75" customHeight="1">
      <c r="A4" s="690" t="s">
        <v>25</v>
      </c>
      <c r="B4" s="691"/>
      <c r="C4" s="691"/>
      <c r="D4" s="691"/>
      <c r="E4" s="691"/>
      <c r="F4" s="691"/>
      <c r="G4" s="668" t="s">
        <v>480</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c r="A5" s="678" t="s">
        <v>66</v>
      </c>
      <c r="B5" s="679"/>
      <c r="C5" s="679"/>
      <c r="D5" s="679"/>
      <c r="E5" s="679"/>
      <c r="F5" s="680"/>
      <c r="G5" s="825" t="s">
        <v>159</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482</v>
      </c>
      <c r="AF5" s="685"/>
      <c r="AG5" s="685"/>
      <c r="AH5" s="685"/>
      <c r="AI5" s="685"/>
      <c r="AJ5" s="685"/>
      <c r="AK5" s="685"/>
      <c r="AL5" s="685"/>
      <c r="AM5" s="685"/>
      <c r="AN5" s="685"/>
      <c r="AO5" s="685"/>
      <c r="AP5" s="686"/>
      <c r="AQ5" s="687" t="s">
        <v>483</v>
      </c>
      <c r="AR5" s="688"/>
      <c r="AS5" s="688"/>
      <c r="AT5" s="688"/>
      <c r="AU5" s="688"/>
      <c r="AV5" s="688"/>
      <c r="AW5" s="688"/>
      <c r="AX5" s="689"/>
    </row>
    <row r="6" spans="1:50" ht="39" customHeight="1">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c r="A7" s="481" t="s">
        <v>22</v>
      </c>
      <c r="B7" s="482"/>
      <c r="C7" s="482"/>
      <c r="D7" s="482"/>
      <c r="E7" s="482"/>
      <c r="F7" s="483"/>
      <c r="G7" s="484" t="s">
        <v>505</v>
      </c>
      <c r="H7" s="485"/>
      <c r="I7" s="485"/>
      <c r="J7" s="485"/>
      <c r="K7" s="485"/>
      <c r="L7" s="485"/>
      <c r="M7" s="485"/>
      <c r="N7" s="485"/>
      <c r="O7" s="485"/>
      <c r="P7" s="485"/>
      <c r="Q7" s="485"/>
      <c r="R7" s="485"/>
      <c r="S7" s="485"/>
      <c r="T7" s="485"/>
      <c r="U7" s="485"/>
      <c r="V7" s="485"/>
      <c r="W7" s="485"/>
      <c r="X7" s="486"/>
      <c r="Y7" s="911" t="s">
        <v>434</v>
      </c>
      <c r="Z7" s="429"/>
      <c r="AA7" s="429"/>
      <c r="AB7" s="429"/>
      <c r="AC7" s="429"/>
      <c r="AD7" s="912"/>
      <c r="AE7" s="901" t="s">
        <v>506</v>
      </c>
      <c r="AF7" s="902"/>
      <c r="AG7" s="902"/>
      <c r="AH7" s="902"/>
      <c r="AI7" s="902"/>
      <c r="AJ7" s="902"/>
      <c r="AK7" s="902"/>
      <c r="AL7" s="902"/>
      <c r="AM7" s="902"/>
      <c r="AN7" s="902"/>
      <c r="AO7" s="902"/>
      <c r="AP7" s="902"/>
      <c r="AQ7" s="902"/>
      <c r="AR7" s="902"/>
      <c r="AS7" s="902"/>
      <c r="AT7" s="902"/>
      <c r="AU7" s="902"/>
      <c r="AV7" s="902"/>
      <c r="AW7" s="902"/>
      <c r="AX7" s="903"/>
    </row>
    <row r="8" spans="1:50" ht="53.25" customHeight="1">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35" t="s">
        <v>23</v>
      </c>
      <c r="B9" s="836"/>
      <c r="C9" s="836"/>
      <c r="D9" s="836"/>
      <c r="E9" s="836"/>
      <c r="F9" s="836"/>
      <c r="G9" s="837" t="s">
        <v>537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c r="A10" s="646" t="s">
        <v>29</v>
      </c>
      <c r="B10" s="647"/>
      <c r="C10" s="647"/>
      <c r="D10" s="647"/>
      <c r="E10" s="647"/>
      <c r="F10" s="647"/>
      <c r="G10" s="740" t="s">
        <v>507</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c r="A12" s="932" t="s">
        <v>24</v>
      </c>
      <c r="B12" s="933"/>
      <c r="C12" s="933"/>
      <c r="D12" s="933"/>
      <c r="E12" s="933"/>
      <c r="F12" s="934"/>
      <c r="G12" s="746"/>
      <c r="H12" s="747"/>
      <c r="I12" s="747"/>
      <c r="J12" s="747"/>
      <c r="K12" s="747"/>
      <c r="L12" s="747"/>
      <c r="M12" s="747"/>
      <c r="N12" s="747"/>
      <c r="O12" s="747"/>
      <c r="P12" s="401" t="s">
        <v>453</v>
      </c>
      <c r="Q12" s="402"/>
      <c r="R12" s="402"/>
      <c r="S12" s="402"/>
      <c r="T12" s="402"/>
      <c r="U12" s="402"/>
      <c r="V12" s="403"/>
      <c r="W12" s="401" t="s">
        <v>450</v>
      </c>
      <c r="X12" s="402"/>
      <c r="Y12" s="402"/>
      <c r="Z12" s="402"/>
      <c r="AA12" s="402"/>
      <c r="AB12" s="402"/>
      <c r="AC12" s="403"/>
      <c r="AD12" s="401" t="s">
        <v>445</v>
      </c>
      <c r="AE12" s="402"/>
      <c r="AF12" s="402"/>
      <c r="AG12" s="402"/>
      <c r="AH12" s="402"/>
      <c r="AI12" s="402"/>
      <c r="AJ12" s="403"/>
      <c r="AK12" s="401" t="s">
        <v>438</v>
      </c>
      <c r="AL12" s="402"/>
      <c r="AM12" s="402"/>
      <c r="AN12" s="402"/>
      <c r="AO12" s="402"/>
      <c r="AP12" s="402"/>
      <c r="AQ12" s="403"/>
      <c r="AR12" s="401" t="s">
        <v>436</v>
      </c>
      <c r="AS12" s="402"/>
      <c r="AT12" s="402"/>
      <c r="AU12" s="402"/>
      <c r="AV12" s="402"/>
      <c r="AW12" s="402"/>
      <c r="AX12" s="708"/>
    </row>
    <row r="13" spans="1:50" ht="21" customHeight="1">
      <c r="A13" s="600"/>
      <c r="B13" s="601"/>
      <c r="C13" s="601"/>
      <c r="D13" s="601"/>
      <c r="E13" s="601"/>
      <c r="F13" s="602"/>
      <c r="G13" s="709" t="s">
        <v>6</v>
      </c>
      <c r="H13" s="710"/>
      <c r="I13" s="750" t="s">
        <v>7</v>
      </c>
      <c r="J13" s="751"/>
      <c r="K13" s="751"/>
      <c r="L13" s="751"/>
      <c r="M13" s="751"/>
      <c r="N13" s="751"/>
      <c r="O13" s="752"/>
      <c r="P13" s="643">
        <v>57</v>
      </c>
      <c r="Q13" s="644"/>
      <c r="R13" s="644"/>
      <c r="S13" s="644"/>
      <c r="T13" s="644"/>
      <c r="U13" s="644"/>
      <c r="V13" s="645"/>
      <c r="W13" s="643">
        <v>53</v>
      </c>
      <c r="X13" s="644"/>
      <c r="Y13" s="644"/>
      <c r="Z13" s="644"/>
      <c r="AA13" s="644"/>
      <c r="AB13" s="644"/>
      <c r="AC13" s="645"/>
      <c r="AD13" s="643">
        <v>63</v>
      </c>
      <c r="AE13" s="644"/>
      <c r="AF13" s="644"/>
      <c r="AG13" s="644"/>
      <c r="AH13" s="644"/>
      <c r="AI13" s="644"/>
      <c r="AJ13" s="645"/>
      <c r="AK13" s="643">
        <v>33</v>
      </c>
      <c r="AL13" s="644"/>
      <c r="AM13" s="644"/>
      <c r="AN13" s="644"/>
      <c r="AO13" s="644"/>
      <c r="AP13" s="644"/>
      <c r="AQ13" s="645"/>
      <c r="AR13" s="908"/>
      <c r="AS13" s="909"/>
      <c r="AT13" s="909"/>
      <c r="AU13" s="909"/>
      <c r="AV13" s="909"/>
      <c r="AW13" s="909"/>
      <c r="AX13" s="910"/>
    </row>
    <row r="14" spans="1:50" ht="21" customHeight="1">
      <c r="A14" s="600"/>
      <c r="B14" s="601"/>
      <c r="C14" s="601"/>
      <c r="D14" s="601"/>
      <c r="E14" s="601"/>
      <c r="F14" s="602"/>
      <c r="G14" s="711"/>
      <c r="H14" s="712"/>
      <c r="I14" s="697" t="s">
        <v>8</v>
      </c>
      <c r="J14" s="748"/>
      <c r="K14" s="748"/>
      <c r="L14" s="748"/>
      <c r="M14" s="748"/>
      <c r="N14" s="748"/>
      <c r="O14" s="749"/>
      <c r="P14" s="643" t="s">
        <v>536</v>
      </c>
      <c r="Q14" s="644"/>
      <c r="R14" s="644"/>
      <c r="S14" s="644"/>
      <c r="T14" s="644"/>
      <c r="U14" s="644"/>
      <c r="V14" s="645"/>
      <c r="W14" s="643" t="s">
        <v>536</v>
      </c>
      <c r="X14" s="644"/>
      <c r="Y14" s="644"/>
      <c r="Z14" s="644"/>
      <c r="AA14" s="644"/>
      <c r="AB14" s="644"/>
      <c r="AC14" s="645"/>
      <c r="AD14" s="643" t="s">
        <v>536</v>
      </c>
      <c r="AE14" s="644"/>
      <c r="AF14" s="644"/>
      <c r="AG14" s="644"/>
      <c r="AH14" s="644"/>
      <c r="AI14" s="644"/>
      <c r="AJ14" s="645"/>
      <c r="AK14" s="643" t="s">
        <v>536</v>
      </c>
      <c r="AL14" s="644"/>
      <c r="AM14" s="644"/>
      <c r="AN14" s="644"/>
      <c r="AO14" s="644"/>
      <c r="AP14" s="644"/>
      <c r="AQ14" s="645"/>
      <c r="AR14" s="774"/>
      <c r="AS14" s="774"/>
      <c r="AT14" s="774"/>
      <c r="AU14" s="774"/>
      <c r="AV14" s="774"/>
      <c r="AW14" s="774"/>
      <c r="AX14" s="775"/>
    </row>
    <row r="15" spans="1:50" ht="21" customHeight="1">
      <c r="A15" s="600"/>
      <c r="B15" s="601"/>
      <c r="C15" s="601"/>
      <c r="D15" s="601"/>
      <c r="E15" s="601"/>
      <c r="F15" s="602"/>
      <c r="G15" s="711"/>
      <c r="H15" s="712"/>
      <c r="I15" s="697" t="s">
        <v>50</v>
      </c>
      <c r="J15" s="698"/>
      <c r="K15" s="698"/>
      <c r="L15" s="698"/>
      <c r="M15" s="698"/>
      <c r="N15" s="698"/>
      <c r="O15" s="699"/>
      <c r="P15" s="643" t="s">
        <v>536</v>
      </c>
      <c r="Q15" s="644"/>
      <c r="R15" s="644"/>
      <c r="S15" s="644"/>
      <c r="T15" s="644"/>
      <c r="U15" s="644"/>
      <c r="V15" s="645"/>
      <c r="W15" s="643" t="s">
        <v>536</v>
      </c>
      <c r="X15" s="644"/>
      <c r="Y15" s="644"/>
      <c r="Z15" s="644"/>
      <c r="AA15" s="644"/>
      <c r="AB15" s="644"/>
      <c r="AC15" s="645"/>
      <c r="AD15" s="643" t="s">
        <v>536</v>
      </c>
      <c r="AE15" s="644"/>
      <c r="AF15" s="644"/>
      <c r="AG15" s="644"/>
      <c r="AH15" s="644"/>
      <c r="AI15" s="644"/>
      <c r="AJ15" s="645"/>
      <c r="AK15" s="643" t="s">
        <v>536</v>
      </c>
      <c r="AL15" s="644"/>
      <c r="AM15" s="644"/>
      <c r="AN15" s="644"/>
      <c r="AO15" s="644"/>
      <c r="AP15" s="644"/>
      <c r="AQ15" s="645"/>
      <c r="AR15" s="643"/>
      <c r="AS15" s="644"/>
      <c r="AT15" s="644"/>
      <c r="AU15" s="644"/>
      <c r="AV15" s="644"/>
      <c r="AW15" s="644"/>
      <c r="AX15" s="792"/>
    </row>
    <row r="16" spans="1:50" ht="21" customHeight="1">
      <c r="A16" s="600"/>
      <c r="B16" s="601"/>
      <c r="C16" s="601"/>
      <c r="D16" s="601"/>
      <c r="E16" s="601"/>
      <c r="F16" s="602"/>
      <c r="G16" s="711"/>
      <c r="H16" s="712"/>
      <c r="I16" s="697" t="s">
        <v>51</v>
      </c>
      <c r="J16" s="698"/>
      <c r="K16" s="698"/>
      <c r="L16" s="698"/>
      <c r="M16" s="698"/>
      <c r="N16" s="698"/>
      <c r="O16" s="699"/>
      <c r="P16" s="643" t="s">
        <v>536</v>
      </c>
      <c r="Q16" s="644"/>
      <c r="R16" s="644"/>
      <c r="S16" s="644"/>
      <c r="T16" s="644"/>
      <c r="U16" s="644"/>
      <c r="V16" s="645"/>
      <c r="W16" s="643" t="s">
        <v>536</v>
      </c>
      <c r="X16" s="644"/>
      <c r="Y16" s="644"/>
      <c r="Z16" s="644"/>
      <c r="AA16" s="644"/>
      <c r="AB16" s="644"/>
      <c r="AC16" s="645"/>
      <c r="AD16" s="643" t="s">
        <v>536</v>
      </c>
      <c r="AE16" s="644"/>
      <c r="AF16" s="644"/>
      <c r="AG16" s="644"/>
      <c r="AH16" s="644"/>
      <c r="AI16" s="644"/>
      <c r="AJ16" s="645"/>
      <c r="AK16" s="643" t="s">
        <v>536</v>
      </c>
      <c r="AL16" s="644"/>
      <c r="AM16" s="644"/>
      <c r="AN16" s="644"/>
      <c r="AO16" s="644"/>
      <c r="AP16" s="644"/>
      <c r="AQ16" s="645"/>
      <c r="AR16" s="743"/>
      <c r="AS16" s="744"/>
      <c r="AT16" s="744"/>
      <c r="AU16" s="744"/>
      <c r="AV16" s="744"/>
      <c r="AW16" s="744"/>
      <c r="AX16" s="745"/>
    </row>
    <row r="17" spans="1:50" ht="24.75" customHeight="1">
      <c r="A17" s="600"/>
      <c r="B17" s="601"/>
      <c r="C17" s="601"/>
      <c r="D17" s="601"/>
      <c r="E17" s="601"/>
      <c r="F17" s="602"/>
      <c r="G17" s="711"/>
      <c r="H17" s="712"/>
      <c r="I17" s="697" t="s">
        <v>49</v>
      </c>
      <c r="J17" s="748"/>
      <c r="K17" s="748"/>
      <c r="L17" s="748"/>
      <c r="M17" s="748"/>
      <c r="N17" s="748"/>
      <c r="O17" s="749"/>
      <c r="P17" s="643" t="s">
        <v>536</v>
      </c>
      <c r="Q17" s="644"/>
      <c r="R17" s="644"/>
      <c r="S17" s="644"/>
      <c r="T17" s="644"/>
      <c r="U17" s="644"/>
      <c r="V17" s="645"/>
      <c r="W17" s="643" t="s">
        <v>536</v>
      </c>
      <c r="X17" s="644"/>
      <c r="Y17" s="644"/>
      <c r="Z17" s="644"/>
      <c r="AA17" s="644"/>
      <c r="AB17" s="644"/>
      <c r="AC17" s="645"/>
      <c r="AD17" s="643" t="s">
        <v>536</v>
      </c>
      <c r="AE17" s="644"/>
      <c r="AF17" s="644"/>
      <c r="AG17" s="644"/>
      <c r="AH17" s="644"/>
      <c r="AI17" s="644"/>
      <c r="AJ17" s="645"/>
      <c r="AK17" s="643" t="s">
        <v>536</v>
      </c>
      <c r="AL17" s="644"/>
      <c r="AM17" s="644"/>
      <c r="AN17" s="644"/>
      <c r="AO17" s="644"/>
      <c r="AP17" s="644"/>
      <c r="AQ17" s="645"/>
      <c r="AR17" s="906"/>
      <c r="AS17" s="906"/>
      <c r="AT17" s="906"/>
      <c r="AU17" s="906"/>
      <c r="AV17" s="906"/>
      <c r="AW17" s="906"/>
      <c r="AX17" s="907"/>
    </row>
    <row r="18" spans="1:50" ht="24.75" customHeight="1">
      <c r="A18" s="600"/>
      <c r="B18" s="601"/>
      <c r="C18" s="601"/>
      <c r="D18" s="601"/>
      <c r="E18" s="601"/>
      <c r="F18" s="602"/>
      <c r="G18" s="713"/>
      <c r="H18" s="714"/>
      <c r="I18" s="702" t="s">
        <v>20</v>
      </c>
      <c r="J18" s="703"/>
      <c r="K18" s="703"/>
      <c r="L18" s="703"/>
      <c r="M18" s="703"/>
      <c r="N18" s="703"/>
      <c r="O18" s="704"/>
      <c r="P18" s="864">
        <f>SUM(P13:V17)</f>
        <v>57</v>
      </c>
      <c r="Q18" s="865"/>
      <c r="R18" s="865"/>
      <c r="S18" s="865"/>
      <c r="T18" s="865"/>
      <c r="U18" s="865"/>
      <c r="V18" s="866"/>
      <c r="W18" s="864">
        <f>SUM(W13:AC17)</f>
        <v>53</v>
      </c>
      <c r="X18" s="865"/>
      <c r="Y18" s="865"/>
      <c r="Z18" s="865"/>
      <c r="AA18" s="865"/>
      <c r="AB18" s="865"/>
      <c r="AC18" s="866"/>
      <c r="AD18" s="864">
        <f>SUM(AD13:AJ17)</f>
        <v>63</v>
      </c>
      <c r="AE18" s="865"/>
      <c r="AF18" s="865"/>
      <c r="AG18" s="865"/>
      <c r="AH18" s="865"/>
      <c r="AI18" s="865"/>
      <c r="AJ18" s="866"/>
      <c r="AK18" s="864">
        <f>SUM(AK13:AQ17)</f>
        <v>33</v>
      </c>
      <c r="AL18" s="865"/>
      <c r="AM18" s="865"/>
      <c r="AN18" s="865"/>
      <c r="AO18" s="865"/>
      <c r="AP18" s="865"/>
      <c r="AQ18" s="866"/>
      <c r="AR18" s="864">
        <f>SUM(AR13:AX17)</f>
        <v>0</v>
      </c>
      <c r="AS18" s="865"/>
      <c r="AT18" s="865"/>
      <c r="AU18" s="865"/>
      <c r="AV18" s="865"/>
      <c r="AW18" s="865"/>
      <c r="AX18" s="867"/>
    </row>
    <row r="19" spans="1:50" ht="24.75" customHeight="1">
      <c r="A19" s="600"/>
      <c r="B19" s="601"/>
      <c r="C19" s="601"/>
      <c r="D19" s="601"/>
      <c r="E19" s="601"/>
      <c r="F19" s="602"/>
      <c r="G19" s="862" t="s">
        <v>9</v>
      </c>
      <c r="H19" s="863"/>
      <c r="I19" s="863"/>
      <c r="J19" s="863"/>
      <c r="K19" s="863"/>
      <c r="L19" s="863"/>
      <c r="M19" s="863"/>
      <c r="N19" s="863"/>
      <c r="O19" s="863"/>
      <c r="P19" s="643">
        <v>55</v>
      </c>
      <c r="Q19" s="644"/>
      <c r="R19" s="644"/>
      <c r="S19" s="644"/>
      <c r="T19" s="644"/>
      <c r="U19" s="644"/>
      <c r="V19" s="645"/>
      <c r="W19" s="643">
        <v>52</v>
      </c>
      <c r="X19" s="644"/>
      <c r="Y19" s="644"/>
      <c r="Z19" s="644"/>
      <c r="AA19" s="644"/>
      <c r="AB19" s="644"/>
      <c r="AC19" s="645"/>
      <c r="AD19" s="643">
        <v>54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c r="A20" s="600"/>
      <c r="B20" s="601"/>
      <c r="C20" s="601"/>
      <c r="D20" s="601"/>
      <c r="E20" s="601"/>
      <c r="F20" s="602"/>
      <c r="G20" s="862" t="s">
        <v>10</v>
      </c>
      <c r="H20" s="863"/>
      <c r="I20" s="863"/>
      <c r="J20" s="863"/>
      <c r="K20" s="863"/>
      <c r="L20" s="863"/>
      <c r="M20" s="863"/>
      <c r="N20" s="863"/>
      <c r="O20" s="863"/>
      <c r="P20" s="304">
        <f>IF(P18=0, "-", SUM(P19)/P18)</f>
        <v>0.96491228070175439</v>
      </c>
      <c r="Q20" s="304"/>
      <c r="R20" s="304"/>
      <c r="S20" s="304"/>
      <c r="T20" s="304"/>
      <c r="U20" s="304"/>
      <c r="V20" s="304"/>
      <c r="W20" s="304">
        <f t="shared" ref="W20" si="0">IF(W18=0, "-", SUM(W19)/W18)</f>
        <v>0.98113207547169812</v>
      </c>
      <c r="X20" s="304"/>
      <c r="Y20" s="304"/>
      <c r="Z20" s="304"/>
      <c r="AA20" s="304"/>
      <c r="AB20" s="304"/>
      <c r="AC20" s="304"/>
      <c r="AD20" s="304">
        <f t="shared" ref="AD20" si="1">IF(AD18=0, "-", SUM(AD19)/AD18)</f>
        <v>0.8571428571428571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c r="A21" s="835"/>
      <c r="B21" s="836"/>
      <c r="C21" s="836"/>
      <c r="D21" s="836"/>
      <c r="E21" s="836"/>
      <c r="F21" s="935"/>
      <c r="G21" s="302" t="s">
        <v>398</v>
      </c>
      <c r="H21" s="303"/>
      <c r="I21" s="303"/>
      <c r="J21" s="303"/>
      <c r="K21" s="303"/>
      <c r="L21" s="303"/>
      <c r="M21" s="303"/>
      <c r="N21" s="303"/>
      <c r="O21" s="303"/>
      <c r="P21" s="304">
        <f>IF(P19=0, "-", SUM(P19)/SUM(P13,P14))</f>
        <v>0.96491228070175439</v>
      </c>
      <c r="Q21" s="304"/>
      <c r="R21" s="304"/>
      <c r="S21" s="304"/>
      <c r="T21" s="304"/>
      <c r="U21" s="304"/>
      <c r="V21" s="304"/>
      <c r="W21" s="304">
        <f t="shared" ref="W21" si="2">IF(W19=0, "-", SUM(W19)/SUM(W13,W14))</f>
        <v>0.98113207547169812</v>
      </c>
      <c r="X21" s="304"/>
      <c r="Y21" s="304"/>
      <c r="Z21" s="304"/>
      <c r="AA21" s="304"/>
      <c r="AB21" s="304"/>
      <c r="AC21" s="304"/>
      <c r="AD21" s="304">
        <f t="shared" ref="AD21" si="3">IF(AD19=0, "-", SUM(AD19)/SUM(AD13,AD14))</f>
        <v>0.8571428571428571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c r="A22" s="953" t="s">
        <v>470</v>
      </c>
      <c r="B22" s="954"/>
      <c r="C22" s="954"/>
      <c r="D22" s="954"/>
      <c r="E22" s="954"/>
      <c r="F22" s="955"/>
      <c r="G22" s="940" t="s">
        <v>378</v>
      </c>
      <c r="H22" s="208"/>
      <c r="I22" s="208"/>
      <c r="J22" s="208"/>
      <c r="K22" s="208"/>
      <c r="L22" s="208"/>
      <c r="M22" s="208"/>
      <c r="N22" s="208"/>
      <c r="O22" s="209"/>
      <c r="P22" s="925" t="s">
        <v>439</v>
      </c>
      <c r="Q22" s="208"/>
      <c r="R22" s="208"/>
      <c r="S22" s="208"/>
      <c r="T22" s="208"/>
      <c r="U22" s="208"/>
      <c r="V22" s="209"/>
      <c r="W22" s="925" t="s">
        <v>435</v>
      </c>
      <c r="X22" s="208"/>
      <c r="Y22" s="208"/>
      <c r="Z22" s="208"/>
      <c r="AA22" s="208"/>
      <c r="AB22" s="208"/>
      <c r="AC22" s="209"/>
      <c r="AD22" s="925" t="s">
        <v>377</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c r="A23" s="956"/>
      <c r="B23" s="957"/>
      <c r="C23" s="957"/>
      <c r="D23" s="957"/>
      <c r="E23" s="957"/>
      <c r="F23" s="958"/>
      <c r="G23" s="941" t="s">
        <v>485</v>
      </c>
      <c r="H23" s="942"/>
      <c r="I23" s="942"/>
      <c r="J23" s="942"/>
      <c r="K23" s="942"/>
      <c r="L23" s="942"/>
      <c r="M23" s="942"/>
      <c r="N23" s="942"/>
      <c r="O23" s="943"/>
      <c r="P23" s="908">
        <v>22</v>
      </c>
      <c r="Q23" s="909"/>
      <c r="R23" s="909"/>
      <c r="S23" s="909"/>
      <c r="T23" s="909"/>
      <c r="U23" s="909"/>
      <c r="V23" s="926"/>
      <c r="W23" s="908"/>
      <c r="X23" s="909"/>
      <c r="Y23" s="909"/>
      <c r="Z23" s="909"/>
      <c r="AA23" s="909"/>
      <c r="AB23" s="909"/>
      <c r="AC23" s="926"/>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c r="A24" s="956"/>
      <c r="B24" s="957"/>
      <c r="C24" s="957"/>
      <c r="D24" s="957"/>
      <c r="E24" s="957"/>
      <c r="F24" s="958"/>
      <c r="G24" s="944" t="s">
        <v>486</v>
      </c>
      <c r="H24" s="945"/>
      <c r="I24" s="945"/>
      <c r="J24" s="945"/>
      <c r="K24" s="945"/>
      <c r="L24" s="945"/>
      <c r="M24" s="945"/>
      <c r="N24" s="945"/>
      <c r="O24" s="946"/>
      <c r="P24" s="643">
        <v>11</v>
      </c>
      <c r="Q24" s="644"/>
      <c r="R24" s="644"/>
      <c r="S24" s="644"/>
      <c r="T24" s="644"/>
      <c r="U24" s="644"/>
      <c r="V24" s="645"/>
      <c r="W24" s="643"/>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c r="A25" s="956"/>
      <c r="B25" s="957"/>
      <c r="C25" s="957"/>
      <c r="D25" s="957"/>
      <c r="E25" s="957"/>
      <c r="F25" s="958"/>
      <c r="G25" s="944"/>
      <c r="H25" s="945"/>
      <c r="I25" s="945"/>
      <c r="J25" s="945"/>
      <c r="K25" s="945"/>
      <c r="L25" s="945"/>
      <c r="M25" s="945"/>
      <c r="N25" s="945"/>
      <c r="O25" s="946"/>
      <c r="P25" s="643"/>
      <c r="Q25" s="644"/>
      <c r="R25" s="644"/>
      <c r="S25" s="644"/>
      <c r="T25" s="644"/>
      <c r="U25" s="644"/>
      <c r="V25" s="645"/>
      <c r="W25" s="643"/>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c r="A26" s="956"/>
      <c r="B26" s="957"/>
      <c r="C26" s="957"/>
      <c r="D26" s="957"/>
      <c r="E26" s="957"/>
      <c r="F26" s="958"/>
      <c r="G26" s="944"/>
      <c r="H26" s="945"/>
      <c r="I26" s="945"/>
      <c r="J26" s="945"/>
      <c r="K26" s="945"/>
      <c r="L26" s="945"/>
      <c r="M26" s="945"/>
      <c r="N26" s="945"/>
      <c r="O26" s="946"/>
      <c r="P26" s="643"/>
      <c r="Q26" s="644"/>
      <c r="R26" s="644"/>
      <c r="S26" s="644"/>
      <c r="T26" s="644"/>
      <c r="U26" s="644"/>
      <c r="V26" s="645"/>
      <c r="W26" s="643"/>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c r="A27" s="956"/>
      <c r="B27" s="957"/>
      <c r="C27" s="957"/>
      <c r="D27" s="957"/>
      <c r="E27" s="957"/>
      <c r="F27" s="958"/>
      <c r="G27" s="944"/>
      <c r="H27" s="945"/>
      <c r="I27" s="945"/>
      <c r="J27" s="945"/>
      <c r="K27" s="945"/>
      <c r="L27" s="945"/>
      <c r="M27" s="945"/>
      <c r="N27" s="945"/>
      <c r="O27" s="946"/>
      <c r="P27" s="643"/>
      <c r="Q27" s="644"/>
      <c r="R27" s="644"/>
      <c r="S27" s="644"/>
      <c r="T27" s="644"/>
      <c r="U27" s="644"/>
      <c r="V27" s="645"/>
      <c r="W27" s="643"/>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c r="A28" s="956"/>
      <c r="B28" s="957"/>
      <c r="C28" s="957"/>
      <c r="D28" s="957"/>
      <c r="E28" s="957"/>
      <c r="F28" s="958"/>
      <c r="G28" s="947" t="s">
        <v>382</v>
      </c>
      <c r="H28" s="948"/>
      <c r="I28" s="948"/>
      <c r="J28" s="948"/>
      <c r="K28" s="948"/>
      <c r="L28" s="948"/>
      <c r="M28" s="948"/>
      <c r="N28" s="948"/>
      <c r="O28" s="949"/>
      <c r="P28" s="864">
        <f>P29-SUM(P23:P27)</f>
        <v>0</v>
      </c>
      <c r="Q28" s="865"/>
      <c r="R28" s="865"/>
      <c r="S28" s="865"/>
      <c r="T28" s="865"/>
      <c r="U28" s="865"/>
      <c r="V28" s="866"/>
      <c r="W28" s="864">
        <f>W29-SUM(W23:W27)</f>
        <v>0</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c r="A29" s="959"/>
      <c r="B29" s="960"/>
      <c r="C29" s="960"/>
      <c r="D29" s="960"/>
      <c r="E29" s="960"/>
      <c r="F29" s="961"/>
      <c r="G29" s="950" t="s">
        <v>379</v>
      </c>
      <c r="H29" s="951"/>
      <c r="I29" s="951"/>
      <c r="J29" s="951"/>
      <c r="K29" s="951"/>
      <c r="L29" s="951"/>
      <c r="M29" s="951"/>
      <c r="N29" s="951"/>
      <c r="O29" s="952"/>
      <c r="P29" s="643">
        <f>AK13</f>
        <v>33</v>
      </c>
      <c r="Q29" s="644"/>
      <c r="R29" s="644"/>
      <c r="S29" s="644"/>
      <c r="T29" s="644"/>
      <c r="U29" s="644"/>
      <c r="V29" s="645"/>
      <c r="W29" s="922">
        <f>AR13</f>
        <v>0</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c r="A30" s="847" t="s">
        <v>394</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454</v>
      </c>
      <c r="AF30" s="845"/>
      <c r="AG30" s="845"/>
      <c r="AH30" s="846"/>
      <c r="AI30" s="844" t="s">
        <v>451</v>
      </c>
      <c r="AJ30" s="845"/>
      <c r="AK30" s="845"/>
      <c r="AL30" s="846"/>
      <c r="AM30" s="904" t="s">
        <v>446</v>
      </c>
      <c r="AN30" s="904"/>
      <c r="AO30" s="904"/>
      <c r="AP30" s="844"/>
      <c r="AQ30" s="753" t="s">
        <v>306</v>
      </c>
      <c r="AR30" s="754"/>
      <c r="AS30" s="754"/>
      <c r="AT30" s="755"/>
      <c r="AU30" s="760" t="s">
        <v>252</v>
      </c>
      <c r="AV30" s="760"/>
      <c r="AW30" s="760"/>
      <c r="AX30" s="905"/>
    </row>
    <row r="31" spans="1:50" ht="18.75" customHeight="1">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c r="AR31" s="186"/>
      <c r="AS31" s="119" t="s">
        <v>307</v>
      </c>
      <c r="AT31" s="120"/>
      <c r="AU31" s="185">
        <v>30</v>
      </c>
      <c r="AV31" s="185"/>
      <c r="AW31" s="384" t="s">
        <v>296</v>
      </c>
      <c r="AX31" s="385"/>
    </row>
    <row r="32" spans="1:50" ht="23.25" customHeight="1">
      <c r="A32" s="389"/>
      <c r="B32" s="387"/>
      <c r="C32" s="387"/>
      <c r="D32" s="387"/>
      <c r="E32" s="387"/>
      <c r="F32" s="388"/>
      <c r="G32" s="550" t="s">
        <v>487</v>
      </c>
      <c r="H32" s="551"/>
      <c r="I32" s="551"/>
      <c r="J32" s="551"/>
      <c r="K32" s="551"/>
      <c r="L32" s="551"/>
      <c r="M32" s="551"/>
      <c r="N32" s="551"/>
      <c r="O32" s="552"/>
      <c r="P32" s="91" t="s">
        <v>488</v>
      </c>
      <c r="Q32" s="91"/>
      <c r="R32" s="91"/>
      <c r="S32" s="91"/>
      <c r="T32" s="91"/>
      <c r="U32" s="91"/>
      <c r="V32" s="91"/>
      <c r="W32" s="91"/>
      <c r="X32" s="92"/>
      <c r="Y32" s="457" t="s">
        <v>12</v>
      </c>
      <c r="Z32" s="517"/>
      <c r="AA32" s="518"/>
      <c r="AB32" s="447" t="s">
        <v>491</v>
      </c>
      <c r="AC32" s="447"/>
      <c r="AD32" s="447"/>
      <c r="AE32" s="204">
        <v>41</v>
      </c>
      <c r="AF32" s="205"/>
      <c r="AG32" s="205"/>
      <c r="AH32" s="205"/>
      <c r="AI32" s="204">
        <v>44</v>
      </c>
      <c r="AJ32" s="205"/>
      <c r="AK32" s="205"/>
      <c r="AL32" s="205"/>
      <c r="AM32" s="204" t="s">
        <v>536</v>
      </c>
      <c r="AN32" s="205"/>
      <c r="AO32" s="205"/>
      <c r="AP32" s="205"/>
      <c r="AQ32" s="326" t="s">
        <v>536</v>
      </c>
      <c r="AR32" s="193"/>
      <c r="AS32" s="193"/>
      <c r="AT32" s="327"/>
      <c r="AU32" s="205" t="s">
        <v>536</v>
      </c>
      <c r="AV32" s="205"/>
      <c r="AW32" s="205"/>
      <c r="AX32" s="207"/>
    </row>
    <row r="33" spans="1:50" ht="23.25" customHeight="1">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491</v>
      </c>
      <c r="AC33" s="509"/>
      <c r="AD33" s="509"/>
      <c r="AE33" s="204">
        <v>47</v>
      </c>
      <c r="AF33" s="205"/>
      <c r="AG33" s="205"/>
      <c r="AH33" s="205"/>
      <c r="AI33" s="204">
        <v>49</v>
      </c>
      <c r="AJ33" s="205"/>
      <c r="AK33" s="205"/>
      <c r="AL33" s="205"/>
      <c r="AM33" s="204">
        <v>50</v>
      </c>
      <c r="AN33" s="205"/>
      <c r="AO33" s="205"/>
      <c r="AP33" s="205"/>
      <c r="AQ33" s="326" t="s">
        <v>536</v>
      </c>
      <c r="AR33" s="193"/>
      <c r="AS33" s="193"/>
      <c r="AT33" s="327"/>
      <c r="AU33" s="205">
        <v>50</v>
      </c>
      <c r="AV33" s="205"/>
      <c r="AW33" s="205"/>
      <c r="AX33" s="207"/>
    </row>
    <row r="34" spans="1:50" ht="55.5" customHeight="1">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v>87</v>
      </c>
      <c r="AF34" s="205"/>
      <c r="AG34" s="205"/>
      <c r="AH34" s="205"/>
      <c r="AI34" s="204">
        <v>90</v>
      </c>
      <c r="AJ34" s="205"/>
      <c r="AK34" s="205"/>
      <c r="AL34" s="205"/>
      <c r="AM34" s="204" t="s">
        <v>536</v>
      </c>
      <c r="AN34" s="205"/>
      <c r="AO34" s="205"/>
      <c r="AP34" s="205"/>
      <c r="AQ34" s="326" t="s">
        <v>536</v>
      </c>
      <c r="AR34" s="193"/>
      <c r="AS34" s="193"/>
      <c r="AT34" s="327"/>
      <c r="AU34" s="205" t="s">
        <v>536</v>
      </c>
      <c r="AV34" s="205"/>
      <c r="AW34" s="205"/>
      <c r="AX34" s="207"/>
    </row>
    <row r="35" spans="1:50" ht="41.25" customHeight="1">
      <c r="A35" s="212" t="s">
        <v>424</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thickBot="1">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c r="A37" s="756" t="s">
        <v>394</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454</v>
      </c>
      <c r="AF37" s="231"/>
      <c r="AG37" s="231"/>
      <c r="AH37" s="232"/>
      <c r="AI37" s="230" t="s">
        <v>451</v>
      </c>
      <c r="AJ37" s="231"/>
      <c r="AK37" s="231"/>
      <c r="AL37" s="232"/>
      <c r="AM37" s="236" t="s">
        <v>446</v>
      </c>
      <c r="AN37" s="236"/>
      <c r="AO37" s="236"/>
      <c r="AP37" s="230"/>
      <c r="AQ37" s="137" t="s">
        <v>306</v>
      </c>
      <c r="AR37" s="138"/>
      <c r="AS37" s="138"/>
      <c r="AT37" s="139"/>
      <c r="AU37" s="397" t="s">
        <v>252</v>
      </c>
      <c r="AV37" s="397"/>
      <c r="AW37" s="397"/>
      <c r="AX37" s="899"/>
    </row>
    <row r="38" spans="1:50" ht="18.75" hidden="1" customHeight="1">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c r="A42" s="212" t="s">
        <v>424</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c r="A44" s="756" t="s">
        <v>394</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454</v>
      </c>
      <c r="AF44" s="231"/>
      <c r="AG44" s="231"/>
      <c r="AH44" s="232"/>
      <c r="AI44" s="230" t="s">
        <v>451</v>
      </c>
      <c r="AJ44" s="231"/>
      <c r="AK44" s="231"/>
      <c r="AL44" s="232"/>
      <c r="AM44" s="236" t="s">
        <v>446</v>
      </c>
      <c r="AN44" s="236"/>
      <c r="AO44" s="236"/>
      <c r="AP44" s="230"/>
      <c r="AQ44" s="137" t="s">
        <v>306</v>
      </c>
      <c r="AR44" s="138"/>
      <c r="AS44" s="138"/>
      <c r="AT44" s="139"/>
      <c r="AU44" s="397" t="s">
        <v>252</v>
      </c>
      <c r="AV44" s="397"/>
      <c r="AW44" s="397"/>
      <c r="AX44" s="899"/>
    </row>
    <row r="45" spans="1:50" ht="18.75" hidden="1" customHeight="1">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c r="A49" s="212" t="s">
        <v>424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c r="A51" s="386" t="s">
        <v>394</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454</v>
      </c>
      <c r="AF51" s="231"/>
      <c r="AG51" s="231"/>
      <c r="AH51" s="232"/>
      <c r="AI51" s="230" t="s">
        <v>451</v>
      </c>
      <c r="AJ51" s="231"/>
      <c r="AK51" s="231"/>
      <c r="AL51" s="232"/>
      <c r="AM51" s="236" t="s">
        <v>447</v>
      </c>
      <c r="AN51" s="236"/>
      <c r="AO51" s="236"/>
      <c r="AP51" s="230"/>
      <c r="AQ51" s="137" t="s">
        <v>306</v>
      </c>
      <c r="AR51" s="138"/>
      <c r="AS51" s="138"/>
      <c r="AT51" s="139"/>
      <c r="AU51" s="913" t="s">
        <v>252</v>
      </c>
      <c r="AV51" s="913"/>
      <c r="AW51" s="913"/>
      <c r="AX51" s="914"/>
    </row>
    <row r="52" spans="1:50" ht="18.75" hidden="1" customHeight="1">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c r="A56" s="212" t="s">
        <v>424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c r="A58" s="386" t="s">
        <v>394</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455</v>
      </c>
      <c r="AF58" s="231"/>
      <c r="AG58" s="231"/>
      <c r="AH58" s="232"/>
      <c r="AI58" s="230" t="s">
        <v>451</v>
      </c>
      <c r="AJ58" s="231"/>
      <c r="AK58" s="231"/>
      <c r="AL58" s="232"/>
      <c r="AM58" s="236" t="s">
        <v>446</v>
      </c>
      <c r="AN58" s="236"/>
      <c r="AO58" s="236"/>
      <c r="AP58" s="230"/>
      <c r="AQ58" s="137" t="s">
        <v>306</v>
      </c>
      <c r="AR58" s="138"/>
      <c r="AS58" s="138"/>
      <c r="AT58" s="139"/>
      <c r="AU58" s="913" t="s">
        <v>252</v>
      </c>
      <c r="AV58" s="913"/>
      <c r="AW58" s="913"/>
      <c r="AX58" s="914"/>
    </row>
    <row r="59" spans="1:50" ht="18.75" hidden="1" customHeight="1">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c r="A63" s="212" t="s">
        <v>424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c r="A65" s="468" t="s">
        <v>395</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390</v>
      </c>
      <c r="X65" s="474"/>
      <c r="Y65" s="477"/>
      <c r="Z65" s="477"/>
      <c r="AA65" s="478"/>
      <c r="AB65" s="224" t="s">
        <v>11</v>
      </c>
      <c r="AC65" s="225"/>
      <c r="AD65" s="226"/>
      <c r="AE65" s="230" t="s">
        <v>454</v>
      </c>
      <c r="AF65" s="231"/>
      <c r="AG65" s="231"/>
      <c r="AH65" s="232"/>
      <c r="AI65" s="230" t="s">
        <v>451</v>
      </c>
      <c r="AJ65" s="231"/>
      <c r="AK65" s="231"/>
      <c r="AL65" s="232"/>
      <c r="AM65" s="236" t="s">
        <v>446</v>
      </c>
      <c r="AN65" s="236"/>
      <c r="AO65" s="236"/>
      <c r="AP65" s="230"/>
      <c r="AQ65" s="224" t="s">
        <v>306</v>
      </c>
      <c r="AR65" s="225"/>
      <c r="AS65" s="225"/>
      <c r="AT65" s="226"/>
      <c r="AU65" s="238" t="s">
        <v>252</v>
      </c>
      <c r="AV65" s="238"/>
      <c r="AW65" s="238"/>
      <c r="AX65" s="239"/>
    </row>
    <row r="66" spans="1:50" ht="18.75" hidden="1" customHeight="1">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393</v>
      </c>
      <c r="AX66" s="240"/>
    </row>
    <row r="67" spans="1:50" ht="23.25" hidden="1" customHeight="1">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414</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414</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415</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c r="A70" s="461" t="s">
        <v>399</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413</v>
      </c>
      <c r="X70" s="297"/>
      <c r="Y70" s="256" t="s">
        <v>12</v>
      </c>
      <c r="Z70" s="256"/>
      <c r="AA70" s="257"/>
      <c r="AB70" s="258" t="s">
        <v>414</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414</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415</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c r="A73" s="492" t="s">
        <v>395</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454</v>
      </c>
      <c r="AF73" s="231"/>
      <c r="AG73" s="231"/>
      <c r="AH73" s="232"/>
      <c r="AI73" s="230" t="s">
        <v>451</v>
      </c>
      <c r="AJ73" s="231"/>
      <c r="AK73" s="231"/>
      <c r="AL73" s="232"/>
      <c r="AM73" s="236" t="s">
        <v>446</v>
      </c>
      <c r="AN73" s="236"/>
      <c r="AO73" s="236"/>
      <c r="AP73" s="230"/>
      <c r="AQ73" s="145" t="s">
        <v>306</v>
      </c>
      <c r="AR73" s="116"/>
      <c r="AS73" s="116"/>
      <c r="AT73" s="117"/>
      <c r="AU73" s="121" t="s">
        <v>252</v>
      </c>
      <c r="AV73" s="122"/>
      <c r="AW73" s="122"/>
      <c r="AX73" s="123"/>
    </row>
    <row r="74" spans="1:50" ht="18.75" hidden="1" customHeight="1">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c r="A78" s="321" t="s">
        <v>427</v>
      </c>
      <c r="B78" s="322"/>
      <c r="C78" s="322"/>
      <c r="D78" s="322"/>
      <c r="E78" s="319" t="s">
        <v>372</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389</v>
      </c>
      <c r="AP79" s="265"/>
      <c r="AQ79" s="265"/>
      <c r="AR79" s="67" t="s">
        <v>387</v>
      </c>
      <c r="AS79" s="264"/>
      <c r="AT79" s="265"/>
      <c r="AU79" s="265"/>
      <c r="AV79" s="265"/>
      <c r="AW79" s="265"/>
      <c r="AX79" s="936"/>
    </row>
    <row r="80" spans="1:50" ht="18.75" hidden="1" customHeight="1">
      <c r="A80" s="850" t="s">
        <v>265</v>
      </c>
      <c r="B80" s="510" t="s">
        <v>386</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471</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454</v>
      </c>
      <c r="AF85" s="231"/>
      <c r="AG85" s="231"/>
      <c r="AH85" s="232"/>
      <c r="AI85" s="230" t="s">
        <v>451</v>
      </c>
      <c r="AJ85" s="231"/>
      <c r="AK85" s="231"/>
      <c r="AL85" s="232"/>
      <c r="AM85" s="236" t="s">
        <v>446</v>
      </c>
      <c r="AN85" s="236"/>
      <c r="AO85" s="236"/>
      <c r="AP85" s="230"/>
      <c r="AQ85" s="145" t="s">
        <v>306</v>
      </c>
      <c r="AR85" s="116"/>
      <c r="AS85" s="116"/>
      <c r="AT85" s="117"/>
      <c r="AU85" s="519" t="s">
        <v>252</v>
      </c>
      <c r="AV85" s="519"/>
      <c r="AW85" s="519"/>
      <c r="AX85" s="520"/>
      <c r="AY85" s="10"/>
      <c r="AZ85" s="10"/>
      <c r="BA85" s="10"/>
      <c r="BB85" s="10"/>
      <c r="BC85" s="10"/>
    </row>
    <row r="86" spans="1:60" ht="18.75" hidden="1" customHeight="1">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7" t="s">
        <v>61</v>
      </c>
      <c r="Z87" s="548"/>
      <c r="AA87" s="549"/>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c r="A89" s="851"/>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454</v>
      </c>
      <c r="AF90" s="231"/>
      <c r="AG90" s="231"/>
      <c r="AH90" s="232"/>
      <c r="AI90" s="230" t="s">
        <v>451</v>
      </c>
      <c r="AJ90" s="231"/>
      <c r="AK90" s="231"/>
      <c r="AL90" s="232"/>
      <c r="AM90" s="236" t="s">
        <v>446</v>
      </c>
      <c r="AN90" s="236"/>
      <c r="AO90" s="236"/>
      <c r="AP90" s="230"/>
      <c r="AQ90" s="145" t="s">
        <v>306</v>
      </c>
      <c r="AR90" s="116"/>
      <c r="AS90" s="116"/>
      <c r="AT90" s="117"/>
      <c r="AU90" s="519" t="s">
        <v>252</v>
      </c>
      <c r="AV90" s="519"/>
      <c r="AW90" s="519"/>
      <c r="AX90" s="520"/>
    </row>
    <row r="91" spans="1:60" ht="18.75" hidden="1" customHeight="1">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c r="A94" s="851"/>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454</v>
      </c>
      <c r="AF95" s="231"/>
      <c r="AG95" s="231"/>
      <c r="AH95" s="232"/>
      <c r="AI95" s="230" t="s">
        <v>451</v>
      </c>
      <c r="AJ95" s="231"/>
      <c r="AK95" s="231"/>
      <c r="AL95" s="232"/>
      <c r="AM95" s="236" t="s">
        <v>446</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1" t="s">
        <v>13</v>
      </c>
      <c r="Z99" s="882"/>
      <c r="AA99" s="883"/>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c r="A100" s="487" t="s">
        <v>396</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454</v>
      </c>
      <c r="AF100" s="526"/>
      <c r="AG100" s="526"/>
      <c r="AH100" s="527"/>
      <c r="AI100" s="525" t="s">
        <v>451</v>
      </c>
      <c r="AJ100" s="526"/>
      <c r="AK100" s="526"/>
      <c r="AL100" s="527"/>
      <c r="AM100" s="525" t="s">
        <v>447</v>
      </c>
      <c r="AN100" s="526"/>
      <c r="AO100" s="526"/>
      <c r="AP100" s="527"/>
      <c r="AQ100" s="306" t="s">
        <v>440</v>
      </c>
      <c r="AR100" s="307"/>
      <c r="AS100" s="307"/>
      <c r="AT100" s="308"/>
      <c r="AU100" s="306" t="s">
        <v>437</v>
      </c>
      <c r="AV100" s="307"/>
      <c r="AW100" s="307"/>
      <c r="AX100" s="309"/>
    </row>
    <row r="101" spans="1:60" ht="23.25" customHeight="1">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8" t="s">
        <v>54</v>
      </c>
      <c r="Z101" s="529"/>
      <c r="AA101" s="530"/>
      <c r="AB101" s="447" t="s">
        <v>491</v>
      </c>
      <c r="AC101" s="447"/>
      <c r="AD101" s="447"/>
      <c r="AE101" s="204">
        <v>13</v>
      </c>
      <c r="AF101" s="205"/>
      <c r="AG101" s="205"/>
      <c r="AH101" s="206"/>
      <c r="AI101" s="204">
        <v>12</v>
      </c>
      <c r="AJ101" s="205"/>
      <c r="AK101" s="205"/>
      <c r="AL101" s="206"/>
      <c r="AM101" s="204">
        <v>10</v>
      </c>
      <c r="AN101" s="205"/>
      <c r="AO101" s="205"/>
      <c r="AP101" s="206"/>
      <c r="AQ101" s="204"/>
      <c r="AR101" s="205"/>
      <c r="AS101" s="205"/>
      <c r="AT101" s="206"/>
      <c r="AU101" s="204"/>
      <c r="AV101" s="205"/>
      <c r="AW101" s="205"/>
      <c r="AX101" s="206"/>
    </row>
    <row r="102" spans="1:60" ht="23.25" customHeight="1">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491</v>
      </c>
      <c r="AC102" s="447"/>
      <c r="AD102" s="447"/>
      <c r="AE102" s="404">
        <v>11</v>
      </c>
      <c r="AF102" s="404"/>
      <c r="AG102" s="404"/>
      <c r="AH102" s="404"/>
      <c r="AI102" s="404">
        <v>8</v>
      </c>
      <c r="AJ102" s="404"/>
      <c r="AK102" s="404"/>
      <c r="AL102" s="404"/>
      <c r="AM102" s="404">
        <v>10</v>
      </c>
      <c r="AN102" s="404"/>
      <c r="AO102" s="404"/>
      <c r="AP102" s="404"/>
      <c r="AQ102" s="259">
        <v>8</v>
      </c>
      <c r="AR102" s="260"/>
      <c r="AS102" s="260"/>
      <c r="AT102" s="305"/>
      <c r="AU102" s="259"/>
      <c r="AV102" s="260"/>
      <c r="AW102" s="260"/>
      <c r="AX102" s="305"/>
    </row>
    <row r="103" spans="1:60" ht="31.5" hidden="1" customHeight="1">
      <c r="A103" s="405" t="s">
        <v>396</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454</v>
      </c>
      <c r="AF103" s="402"/>
      <c r="AG103" s="402"/>
      <c r="AH103" s="403"/>
      <c r="AI103" s="401" t="s">
        <v>451</v>
      </c>
      <c r="AJ103" s="402"/>
      <c r="AK103" s="402"/>
      <c r="AL103" s="403"/>
      <c r="AM103" s="401" t="s">
        <v>447</v>
      </c>
      <c r="AN103" s="402"/>
      <c r="AO103" s="402"/>
      <c r="AP103" s="403"/>
      <c r="AQ103" s="270" t="s">
        <v>440</v>
      </c>
      <c r="AR103" s="271"/>
      <c r="AS103" s="271"/>
      <c r="AT103" s="310"/>
      <c r="AU103" s="270" t="s">
        <v>437</v>
      </c>
      <c r="AV103" s="271"/>
      <c r="AW103" s="271"/>
      <c r="AX103" s="272"/>
    </row>
    <row r="104" spans="1:60" ht="23.25" hidden="1" customHeight="1">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c r="A106" s="405" t="s">
        <v>396</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454</v>
      </c>
      <c r="AF106" s="402"/>
      <c r="AG106" s="402"/>
      <c r="AH106" s="403"/>
      <c r="AI106" s="401" t="s">
        <v>451</v>
      </c>
      <c r="AJ106" s="402"/>
      <c r="AK106" s="402"/>
      <c r="AL106" s="403"/>
      <c r="AM106" s="401" t="s">
        <v>446</v>
      </c>
      <c r="AN106" s="402"/>
      <c r="AO106" s="402"/>
      <c r="AP106" s="403"/>
      <c r="AQ106" s="270" t="s">
        <v>440</v>
      </c>
      <c r="AR106" s="271"/>
      <c r="AS106" s="271"/>
      <c r="AT106" s="310"/>
      <c r="AU106" s="270" t="s">
        <v>437</v>
      </c>
      <c r="AV106" s="271"/>
      <c r="AW106" s="271"/>
      <c r="AX106" s="272"/>
    </row>
    <row r="107" spans="1:60" ht="23.25" hidden="1" customHeight="1">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c r="A109" s="405" t="s">
        <v>396</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454</v>
      </c>
      <c r="AF109" s="402"/>
      <c r="AG109" s="402"/>
      <c r="AH109" s="403"/>
      <c r="AI109" s="401" t="s">
        <v>451</v>
      </c>
      <c r="AJ109" s="402"/>
      <c r="AK109" s="402"/>
      <c r="AL109" s="403"/>
      <c r="AM109" s="401" t="s">
        <v>447</v>
      </c>
      <c r="AN109" s="402"/>
      <c r="AO109" s="402"/>
      <c r="AP109" s="403"/>
      <c r="AQ109" s="270" t="s">
        <v>440</v>
      </c>
      <c r="AR109" s="271"/>
      <c r="AS109" s="271"/>
      <c r="AT109" s="310"/>
      <c r="AU109" s="270" t="s">
        <v>437</v>
      </c>
      <c r="AV109" s="271"/>
      <c r="AW109" s="271"/>
      <c r="AX109" s="272"/>
    </row>
    <row r="110" spans="1:60" ht="23.25" hidden="1" customHeight="1">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c r="A112" s="405" t="s">
        <v>396</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454</v>
      </c>
      <c r="AF112" s="402"/>
      <c r="AG112" s="402"/>
      <c r="AH112" s="403"/>
      <c r="AI112" s="401" t="s">
        <v>451</v>
      </c>
      <c r="AJ112" s="402"/>
      <c r="AK112" s="402"/>
      <c r="AL112" s="403"/>
      <c r="AM112" s="401" t="s">
        <v>446</v>
      </c>
      <c r="AN112" s="402"/>
      <c r="AO112" s="402"/>
      <c r="AP112" s="403"/>
      <c r="AQ112" s="270" t="s">
        <v>440</v>
      </c>
      <c r="AR112" s="271"/>
      <c r="AS112" s="271"/>
      <c r="AT112" s="310"/>
      <c r="AU112" s="270" t="s">
        <v>437</v>
      </c>
      <c r="AV112" s="271"/>
      <c r="AW112" s="271"/>
      <c r="AX112" s="272"/>
    </row>
    <row r="113" spans="1:50" ht="23.25" hidden="1" customHeight="1">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454</v>
      </c>
      <c r="AF115" s="402"/>
      <c r="AG115" s="402"/>
      <c r="AH115" s="403"/>
      <c r="AI115" s="401" t="s">
        <v>451</v>
      </c>
      <c r="AJ115" s="402"/>
      <c r="AK115" s="402"/>
      <c r="AL115" s="403"/>
      <c r="AM115" s="401" t="s">
        <v>446</v>
      </c>
      <c r="AN115" s="402"/>
      <c r="AO115" s="402"/>
      <c r="AP115" s="403"/>
      <c r="AQ115" s="577" t="s">
        <v>441</v>
      </c>
      <c r="AR115" s="578"/>
      <c r="AS115" s="578"/>
      <c r="AT115" s="578"/>
      <c r="AU115" s="578"/>
      <c r="AV115" s="578"/>
      <c r="AW115" s="578"/>
      <c r="AX115" s="579"/>
    </row>
    <row r="116" spans="1:50" ht="23.25" customHeight="1">
      <c r="A116" s="425"/>
      <c r="B116" s="426"/>
      <c r="C116" s="426"/>
      <c r="D116" s="426"/>
      <c r="E116" s="426"/>
      <c r="F116" s="427"/>
      <c r="G116" s="379" t="s">
        <v>508</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509</v>
      </c>
      <c r="AC116" s="449"/>
      <c r="AD116" s="450"/>
      <c r="AE116" s="404">
        <v>4.2</v>
      </c>
      <c r="AF116" s="404"/>
      <c r="AG116" s="404"/>
      <c r="AH116" s="404"/>
      <c r="AI116" s="404">
        <v>4.3</v>
      </c>
      <c r="AJ116" s="404"/>
      <c r="AK116" s="404"/>
      <c r="AL116" s="404"/>
      <c r="AM116" s="404">
        <v>5.4</v>
      </c>
      <c r="AN116" s="404"/>
      <c r="AO116" s="404"/>
      <c r="AP116" s="404"/>
      <c r="AQ116" s="204"/>
      <c r="AR116" s="205"/>
      <c r="AS116" s="205"/>
      <c r="AT116" s="205"/>
      <c r="AU116" s="205"/>
      <c r="AV116" s="205"/>
      <c r="AW116" s="205"/>
      <c r="AX116" s="207"/>
    </row>
    <row r="117" spans="1:50" ht="46.5" customHeight="1" thickBot="1">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510</v>
      </c>
      <c r="AC117" s="459"/>
      <c r="AD117" s="460"/>
      <c r="AE117" s="537" t="s">
        <v>511</v>
      </c>
      <c r="AF117" s="537"/>
      <c r="AG117" s="537"/>
      <c r="AH117" s="537"/>
      <c r="AI117" s="537" t="s">
        <v>540</v>
      </c>
      <c r="AJ117" s="537"/>
      <c r="AK117" s="537"/>
      <c r="AL117" s="537"/>
      <c r="AM117" s="537" t="s">
        <v>538</v>
      </c>
      <c r="AN117" s="537"/>
      <c r="AO117" s="537"/>
      <c r="AP117" s="537"/>
      <c r="AQ117" s="537"/>
      <c r="AR117" s="537"/>
      <c r="AS117" s="537"/>
      <c r="AT117" s="537"/>
      <c r="AU117" s="537"/>
      <c r="AV117" s="537"/>
      <c r="AW117" s="537"/>
      <c r="AX117" s="538"/>
    </row>
    <row r="118" spans="1:50" ht="23.25" hidden="1" customHeight="1">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454</v>
      </c>
      <c r="AF118" s="402"/>
      <c r="AG118" s="402"/>
      <c r="AH118" s="403"/>
      <c r="AI118" s="401" t="s">
        <v>451</v>
      </c>
      <c r="AJ118" s="402"/>
      <c r="AK118" s="402"/>
      <c r="AL118" s="403"/>
      <c r="AM118" s="401" t="s">
        <v>446</v>
      </c>
      <c r="AN118" s="402"/>
      <c r="AO118" s="402"/>
      <c r="AP118" s="403"/>
      <c r="AQ118" s="577" t="s">
        <v>441</v>
      </c>
      <c r="AR118" s="578"/>
      <c r="AS118" s="578"/>
      <c r="AT118" s="578"/>
      <c r="AU118" s="578"/>
      <c r="AV118" s="578"/>
      <c r="AW118" s="578"/>
      <c r="AX118" s="579"/>
    </row>
    <row r="119" spans="1:50" ht="23.25" hidden="1" customHeight="1">
      <c r="A119" s="425"/>
      <c r="B119" s="426"/>
      <c r="C119" s="426"/>
      <c r="D119" s="426"/>
      <c r="E119" s="426"/>
      <c r="F119" s="427"/>
      <c r="G119" s="379" t="s">
        <v>403</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thickBot="1">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402</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454</v>
      </c>
      <c r="AF121" s="402"/>
      <c r="AG121" s="402"/>
      <c r="AH121" s="403"/>
      <c r="AI121" s="401" t="s">
        <v>451</v>
      </c>
      <c r="AJ121" s="402"/>
      <c r="AK121" s="402"/>
      <c r="AL121" s="403"/>
      <c r="AM121" s="401" t="s">
        <v>446</v>
      </c>
      <c r="AN121" s="402"/>
      <c r="AO121" s="402"/>
      <c r="AP121" s="403"/>
      <c r="AQ121" s="577" t="s">
        <v>441</v>
      </c>
      <c r="AR121" s="578"/>
      <c r="AS121" s="578"/>
      <c r="AT121" s="578"/>
      <c r="AU121" s="578"/>
      <c r="AV121" s="578"/>
      <c r="AW121" s="578"/>
      <c r="AX121" s="579"/>
    </row>
    <row r="122" spans="1:50" ht="23.25" hidden="1" customHeight="1">
      <c r="A122" s="425"/>
      <c r="B122" s="426"/>
      <c r="C122" s="426"/>
      <c r="D122" s="426"/>
      <c r="E122" s="426"/>
      <c r="F122" s="427"/>
      <c r="G122" s="379" t="s">
        <v>404</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405</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455</v>
      </c>
      <c r="AF124" s="402"/>
      <c r="AG124" s="402"/>
      <c r="AH124" s="403"/>
      <c r="AI124" s="401" t="s">
        <v>451</v>
      </c>
      <c r="AJ124" s="402"/>
      <c r="AK124" s="402"/>
      <c r="AL124" s="403"/>
      <c r="AM124" s="401" t="s">
        <v>446</v>
      </c>
      <c r="AN124" s="402"/>
      <c r="AO124" s="402"/>
      <c r="AP124" s="403"/>
      <c r="AQ124" s="577" t="s">
        <v>441</v>
      </c>
      <c r="AR124" s="578"/>
      <c r="AS124" s="578"/>
      <c r="AT124" s="578"/>
      <c r="AU124" s="578"/>
      <c r="AV124" s="578"/>
      <c r="AW124" s="578"/>
      <c r="AX124" s="579"/>
    </row>
    <row r="125" spans="1:50" ht="23.25" hidden="1" customHeight="1">
      <c r="A125" s="425"/>
      <c r="B125" s="426"/>
      <c r="C125" s="426"/>
      <c r="D125" s="426"/>
      <c r="E125" s="426"/>
      <c r="F125" s="427"/>
      <c r="G125" s="379" t="s">
        <v>404</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402</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454</v>
      </c>
      <c r="AF127" s="402"/>
      <c r="AG127" s="402"/>
      <c r="AH127" s="403"/>
      <c r="AI127" s="401" t="s">
        <v>451</v>
      </c>
      <c r="AJ127" s="402"/>
      <c r="AK127" s="402"/>
      <c r="AL127" s="403"/>
      <c r="AM127" s="401" t="s">
        <v>446</v>
      </c>
      <c r="AN127" s="402"/>
      <c r="AO127" s="402"/>
      <c r="AP127" s="403"/>
      <c r="AQ127" s="577" t="s">
        <v>441</v>
      </c>
      <c r="AR127" s="578"/>
      <c r="AS127" s="578"/>
      <c r="AT127" s="578"/>
      <c r="AU127" s="578"/>
      <c r="AV127" s="578"/>
      <c r="AW127" s="578"/>
      <c r="AX127" s="579"/>
    </row>
    <row r="128" spans="1:50" ht="23.25" hidden="1" customHeight="1">
      <c r="A128" s="425"/>
      <c r="B128" s="426"/>
      <c r="C128" s="426"/>
      <c r="D128" s="426"/>
      <c r="E128" s="426"/>
      <c r="F128" s="427"/>
      <c r="G128" s="379" t="s">
        <v>404</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402</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174" t="s">
        <v>476</v>
      </c>
      <c r="B130" s="171"/>
      <c r="C130" s="170" t="s">
        <v>310</v>
      </c>
      <c r="D130" s="171"/>
      <c r="E130" s="155" t="s">
        <v>339</v>
      </c>
      <c r="F130" s="156"/>
      <c r="G130" s="157" t="s">
        <v>541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c r="A131" s="175"/>
      <c r="B131" s="172"/>
      <c r="C131" s="166"/>
      <c r="D131" s="172"/>
      <c r="E131" s="160" t="s">
        <v>338</v>
      </c>
      <c r="F131" s="161"/>
      <c r="G131" s="96" t="s">
        <v>539</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454</v>
      </c>
      <c r="AF132" s="141"/>
      <c r="AG132" s="141"/>
      <c r="AH132" s="141"/>
      <c r="AI132" s="141" t="s">
        <v>451</v>
      </c>
      <c r="AJ132" s="141"/>
      <c r="AK132" s="141"/>
      <c r="AL132" s="141"/>
      <c r="AM132" s="141" t="s">
        <v>446</v>
      </c>
      <c r="AN132" s="141"/>
      <c r="AO132" s="141"/>
      <c r="AP132" s="137"/>
      <c r="AQ132" s="137" t="s">
        <v>306</v>
      </c>
      <c r="AR132" s="138"/>
      <c r="AS132" s="138"/>
      <c r="AT132" s="139"/>
      <c r="AU132" s="182" t="s">
        <v>322</v>
      </c>
      <c r="AV132" s="182"/>
      <c r="AW132" s="182"/>
      <c r="AX132" s="183"/>
    </row>
    <row r="133" spans="1:50" ht="18.75" customHeight="1">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v>33</v>
      </c>
      <c r="AV133" s="186"/>
      <c r="AW133" s="119" t="s">
        <v>296</v>
      </c>
      <c r="AX133" s="181"/>
    </row>
    <row r="134" spans="1:50" ht="39.75" customHeight="1">
      <c r="A134" s="175"/>
      <c r="B134" s="172"/>
      <c r="C134" s="166"/>
      <c r="D134" s="172"/>
      <c r="E134" s="166"/>
      <c r="F134" s="167"/>
      <c r="G134" s="90" t="s">
        <v>492</v>
      </c>
      <c r="H134" s="91"/>
      <c r="I134" s="91"/>
      <c r="J134" s="91"/>
      <c r="K134" s="91"/>
      <c r="L134" s="91"/>
      <c r="M134" s="91"/>
      <c r="N134" s="91"/>
      <c r="O134" s="91"/>
      <c r="P134" s="91"/>
      <c r="Q134" s="91"/>
      <c r="R134" s="91"/>
      <c r="S134" s="91"/>
      <c r="T134" s="91"/>
      <c r="U134" s="91"/>
      <c r="V134" s="91"/>
      <c r="W134" s="91"/>
      <c r="X134" s="92"/>
      <c r="Y134" s="187" t="s">
        <v>321</v>
      </c>
      <c r="Z134" s="188"/>
      <c r="AA134" s="189"/>
      <c r="AB134" s="190" t="s">
        <v>494</v>
      </c>
      <c r="AC134" s="191"/>
      <c r="AD134" s="191"/>
      <c r="AE134" s="192">
        <v>80</v>
      </c>
      <c r="AF134" s="193"/>
      <c r="AG134" s="193"/>
      <c r="AH134" s="193"/>
      <c r="AI134" s="192">
        <v>104</v>
      </c>
      <c r="AJ134" s="193"/>
      <c r="AK134" s="193"/>
      <c r="AL134" s="193"/>
      <c r="AM134" s="192">
        <v>114</v>
      </c>
      <c r="AN134" s="193"/>
      <c r="AO134" s="193"/>
      <c r="AP134" s="193"/>
      <c r="AQ134" s="192" t="s">
        <v>536</v>
      </c>
      <c r="AR134" s="193"/>
      <c r="AS134" s="193"/>
      <c r="AT134" s="193"/>
      <c r="AU134" s="192" t="s">
        <v>536</v>
      </c>
      <c r="AV134" s="193"/>
      <c r="AW134" s="193"/>
      <c r="AX134" s="194"/>
    </row>
    <row r="135" spans="1:50" ht="39.75" customHeight="1">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494</v>
      </c>
      <c r="AC135" s="199"/>
      <c r="AD135" s="199"/>
      <c r="AE135" s="192" t="s">
        <v>495</v>
      </c>
      <c r="AF135" s="193"/>
      <c r="AG135" s="193"/>
      <c r="AH135" s="193"/>
      <c r="AI135" s="192" t="s">
        <v>495</v>
      </c>
      <c r="AJ135" s="193"/>
      <c r="AK135" s="193"/>
      <c r="AL135" s="193"/>
      <c r="AM135" s="192" t="s">
        <v>495</v>
      </c>
      <c r="AN135" s="193"/>
      <c r="AO135" s="193"/>
      <c r="AP135" s="193"/>
      <c r="AQ135" s="192" t="s">
        <v>536</v>
      </c>
      <c r="AR135" s="193"/>
      <c r="AS135" s="193"/>
      <c r="AT135" s="193"/>
      <c r="AU135" s="192">
        <v>138</v>
      </c>
      <c r="AV135" s="193"/>
      <c r="AW135" s="193"/>
      <c r="AX135" s="194"/>
    </row>
    <row r="136" spans="1:50" ht="18.75" hidden="1" customHeight="1">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454</v>
      </c>
      <c r="AF136" s="141"/>
      <c r="AG136" s="141"/>
      <c r="AH136" s="141"/>
      <c r="AI136" s="141" t="s">
        <v>451</v>
      </c>
      <c r="AJ136" s="141"/>
      <c r="AK136" s="141"/>
      <c r="AL136" s="141"/>
      <c r="AM136" s="141" t="s">
        <v>446</v>
      </c>
      <c r="AN136" s="141"/>
      <c r="AO136" s="141"/>
      <c r="AP136" s="137"/>
      <c r="AQ136" s="137" t="s">
        <v>306</v>
      </c>
      <c r="AR136" s="138"/>
      <c r="AS136" s="138"/>
      <c r="AT136" s="139"/>
      <c r="AU136" s="182" t="s">
        <v>322</v>
      </c>
      <c r="AV136" s="182"/>
      <c r="AW136" s="182"/>
      <c r="AX136" s="183"/>
    </row>
    <row r="137" spans="1:50" ht="18.75" hidden="1" customHeight="1">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454</v>
      </c>
      <c r="AF140" s="141"/>
      <c r="AG140" s="141"/>
      <c r="AH140" s="141"/>
      <c r="AI140" s="141" t="s">
        <v>451</v>
      </c>
      <c r="AJ140" s="141"/>
      <c r="AK140" s="141"/>
      <c r="AL140" s="141"/>
      <c r="AM140" s="141" t="s">
        <v>446</v>
      </c>
      <c r="AN140" s="141"/>
      <c r="AO140" s="141"/>
      <c r="AP140" s="137"/>
      <c r="AQ140" s="137" t="s">
        <v>306</v>
      </c>
      <c r="AR140" s="138"/>
      <c r="AS140" s="138"/>
      <c r="AT140" s="139"/>
      <c r="AU140" s="182" t="s">
        <v>322</v>
      </c>
      <c r="AV140" s="182"/>
      <c r="AW140" s="182"/>
      <c r="AX140" s="183"/>
    </row>
    <row r="141" spans="1:50" ht="18.75" hidden="1" customHeight="1">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454</v>
      </c>
      <c r="AF144" s="141"/>
      <c r="AG144" s="141"/>
      <c r="AH144" s="141"/>
      <c r="AI144" s="141" t="s">
        <v>451</v>
      </c>
      <c r="AJ144" s="141"/>
      <c r="AK144" s="141"/>
      <c r="AL144" s="141"/>
      <c r="AM144" s="141" t="s">
        <v>446</v>
      </c>
      <c r="AN144" s="141"/>
      <c r="AO144" s="141"/>
      <c r="AP144" s="137"/>
      <c r="AQ144" s="137" t="s">
        <v>306</v>
      </c>
      <c r="AR144" s="138"/>
      <c r="AS144" s="138"/>
      <c r="AT144" s="139"/>
      <c r="AU144" s="182" t="s">
        <v>322</v>
      </c>
      <c r="AV144" s="182"/>
      <c r="AW144" s="182"/>
      <c r="AX144" s="183"/>
    </row>
    <row r="145" spans="1:50" ht="18.75" hidden="1" customHeight="1">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454</v>
      </c>
      <c r="AF148" s="141"/>
      <c r="AG148" s="141"/>
      <c r="AH148" s="141"/>
      <c r="AI148" s="141" t="s">
        <v>451</v>
      </c>
      <c r="AJ148" s="141"/>
      <c r="AK148" s="141"/>
      <c r="AL148" s="141"/>
      <c r="AM148" s="141" t="s">
        <v>446</v>
      </c>
      <c r="AN148" s="141"/>
      <c r="AO148" s="141"/>
      <c r="AP148" s="137"/>
      <c r="AQ148" s="137" t="s">
        <v>306</v>
      </c>
      <c r="AR148" s="138"/>
      <c r="AS148" s="138"/>
      <c r="AT148" s="139"/>
      <c r="AU148" s="182" t="s">
        <v>322</v>
      </c>
      <c r="AV148" s="182"/>
      <c r="AW148" s="182"/>
      <c r="AX148" s="183"/>
    </row>
    <row r="149" spans="1:50" ht="18.75" hidden="1" customHeight="1">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c r="A152" s="175"/>
      <c r="B152" s="172"/>
      <c r="C152" s="166"/>
      <c r="D152" s="172"/>
      <c r="E152" s="166"/>
      <c r="F152" s="167"/>
      <c r="G152" s="143" t="s">
        <v>323</v>
      </c>
      <c r="H152" s="116"/>
      <c r="I152" s="116"/>
      <c r="J152" s="116"/>
      <c r="K152" s="116"/>
      <c r="L152" s="116"/>
      <c r="M152" s="116"/>
      <c r="N152" s="116"/>
      <c r="O152" s="116"/>
      <c r="P152" s="117"/>
      <c r="Q152" s="145" t="s">
        <v>380</v>
      </c>
      <c r="R152" s="116"/>
      <c r="S152" s="116"/>
      <c r="T152" s="116"/>
      <c r="U152" s="116"/>
      <c r="V152" s="116"/>
      <c r="W152" s="116"/>
      <c r="X152" s="116"/>
      <c r="Y152" s="116"/>
      <c r="Z152" s="116"/>
      <c r="AA152" s="116"/>
      <c r="AB152" s="115" t="s">
        <v>381</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c r="A159" s="175"/>
      <c r="B159" s="172"/>
      <c r="C159" s="166"/>
      <c r="D159" s="172"/>
      <c r="E159" s="166"/>
      <c r="F159" s="167"/>
      <c r="G159" s="143" t="s">
        <v>323</v>
      </c>
      <c r="H159" s="116"/>
      <c r="I159" s="116"/>
      <c r="J159" s="116"/>
      <c r="K159" s="116"/>
      <c r="L159" s="116"/>
      <c r="M159" s="116"/>
      <c r="N159" s="116"/>
      <c r="O159" s="116"/>
      <c r="P159" s="117"/>
      <c r="Q159" s="145" t="s">
        <v>380</v>
      </c>
      <c r="R159" s="116"/>
      <c r="S159" s="116"/>
      <c r="T159" s="116"/>
      <c r="U159" s="116"/>
      <c r="V159" s="116"/>
      <c r="W159" s="116"/>
      <c r="X159" s="116"/>
      <c r="Y159" s="116"/>
      <c r="Z159" s="116"/>
      <c r="AA159" s="116"/>
      <c r="AB159" s="115" t="s">
        <v>381</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c r="A166" s="175"/>
      <c r="B166" s="172"/>
      <c r="C166" s="166"/>
      <c r="D166" s="172"/>
      <c r="E166" s="166"/>
      <c r="F166" s="167"/>
      <c r="G166" s="143" t="s">
        <v>323</v>
      </c>
      <c r="H166" s="116"/>
      <c r="I166" s="116"/>
      <c r="J166" s="116"/>
      <c r="K166" s="116"/>
      <c r="L166" s="116"/>
      <c r="M166" s="116"/>
      <c r="N166" s="116"/>
      <c r="O166" s="116"/>
      <c r="P166" s="117"/>
      <c r="Q166" s="145" t="s">
        <v>380</v>
      </c>
      <c r="R166" s="116"/>
      <c r="S166" s="116"/>
      <c r="T166" s="116"/>
      <c r="U166" s="116"/>
      <c r="V166" s="116"/>
      <c r="W166" s="116"/>
      <c r="X166" s="116"/>
      <c r="Y166" s="116"/>
      <c r="Z166" s="116"/>
      <c r="AA166" s="116"/>
      <c r="AB166" s="115" t="s">
        <v>381</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c r="A173" s="175"/>
      <c r="B173" s="172"/>
      <c r="C173" s="166"/>
      <c r="D173" s="172"/>
      <c r="E173" s="166"/>
      <c r="F173" s="167"/>
      <c r="G173" s="143" t="s">
        <v>323</v>
      </c>
      <c r="H173" s="116"/>
      <c r="I173" s="116"/>
      <c r="J173" s="116"/>
      <c r="K173" s="116"/>
      <c r="L173" s="116"/>
      <c r="M173" s="116"/>
      <c r="N173" s="116"/>
      <c r="O173" s="116"/>
      <c r="P173" s="117"/>
      <c r="Q173" s="145" t="s">
        <v>380</v>
      </c>
      <c r="R173" s="116"/>
      <c r="S173" s="116"/>
      <c r="T173" s="116"/>
      <c r="U173" s="116"/>
      <c r="V173" s="116"/>
      <c r="W173" s="116"/>
      <c r="X173" s="116"/>
      <c r="Y173" s="116"/>
      <c r="Z173" s="116"/>
      <c r="AA173" s="116"/>
      <c r="AB173" s="115" t="s">
        <v>381</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c r="A180" s="175"/>
      <c r="B180" s="172"/>
      <c r="C180" s="166"/>
      <c r="D180" s="172"/>
      <c r="E180" s="166"/>
      <c r="F180" s="167"/>
      <c r="G180" s="143" t="s">
        <v>323</v>
      </c>
      <c r="H180" s="116"/>
      <c r="I180" s="116"/>
      <c r="J180" s="116"/>
      <c r="K180" s="116"/>
      <c r="L180" s="116"/>
      <c r="M180" s="116"/>
      <c r="N180" s="116"/>
      <c r="O180" s="116"/>
      <c r="P180" s="117"/>
      <c r="Q180" s="145" t="s">
        <v>380</v>
      </c>
      <c r="R180" s="116"/>
      <c r="S180" s="116"/>
      <c r="T180" s="116"/>
      <c r="U180" s="116"/>
      <c r="V180" s="116"/>
      <c r="W180" s="116"/>
      <c r="X180" s="116"/>
      <c r="Y180" s="116"/>
      <c r="Z180" s="116"/>
      <c r="AA180" s="116"/>
      <c r="AB180" s="115" t="s">
        <v>381</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c r="A188" s="175"/>
      <c r="B188" s="172"/>
      <c r="C188" s="166"/>
      <c r="D188" s="172"/>
      <c r="E188" s="111" t="s">
        <v>493</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454</v>
      </c>
      <c r="AF192" s="141"/>
      <c r="AG192" s="141"/>
      <c r="AH192" s="141"/>
      <c r="AI192" s="141" t="s">
        <v>451</v>
      </c>
      <c r="AJ192" s="141"/>
      <c r="AK192" s="141"/>
      <c r="AL192" s="141"/>
      <c r="AM192" s="141" t="s">
        <v>446</v>
      </c>
      <c r="AN192" s="141"/>
      <c r="AO192" s="141"/>
      <c r="AP192" s="137"/>
      <c r="AQ192" s="137" t="s">
        <v>306</v>
      </c>
      <c r="AR192" s="138"/>
      <c r="AS192" s="138"/>
      <c r="AT192" s="139"/>
      <c r="AU192" s="182" t="s">
        <v>322</v>
      </c>
      <c r="AV192" s="182"/>
      <c r="AW192" s="182"/>
      <c r="AX192" s="183"/>
    </row>
    <row r="193" spans="1:50" ht="18.75" hidden="1" customHeight="1">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455</v>
      </c>
      <c r="AF196" s="141"/>
      <c r="AG196" s="141"/>
      <c r="AH196" s="141"/>
      <c r="AI196" s="141" t="s">
        <v>451</v>
      </c>
      <c r="AJ196" s="141"/>
      <c r="AK196" s="141"/>
      <c r="AL196" s="141"/>
      <c r="AM196" s="141" t="s">
        <v>446</v>
      </c>
      <c r="AN196" s="141"/>
      <c r="AO196" s="141"/>
      <c r="AP196" s="137"/>
      <c r="AQ196" s="137" t="s">
        <v>306</v>
      </c>
      <c r="AR196" s="138"/>
      <c r="AS196" s="138"/>
      <c r="AT196" s="139"/>
      <c r="AU196" s="182" t="s">
        <v>322</v>
      </c>
      <c r="AV196" s="182"/>
      <c r="AW196" s="182"/>
      <c r="AX196" s="183"/>
    </row>
    <row r="197" spans="1:50" ht="18.75" hidden="1" customHeight="1">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454</v>
      </c>
      <c r="AF200" s="141"/>
      <c r="AG200" s="141"/>
      <c r="AH200" s="141"/>
      <c r="AI200" s="141" t="s">
        <v>451</v>
      </c>
      <c r="AJ200" s="141"/>
      <c r="AK200" s="141"/>
      <c r="AL200" s="141"/>
      <c r="AM200" s="141" t="s">
        <v>446</v>
      </c>
      <c r="AN200" s="141"/>
      <c r="AO200" s="141"/>
      <c r="AP200" s="137"/>
      <c r="AQ200" s="137" t="s">
        <v>306</v>
      </c>
      <c r="AR200" s="138"/>
      <c r="AS200" s="138"/>
      <c r="AT200" s="139"/>
      <c r="AU200" s="182" t="s">
        <v>322</v>
      </c>
      <c r="AV200" s="182"/>
      <c r="AW200" s="182"/>
      <c r="AX200" s="183"/>
    </row>
    <row r="201" spans="1:50" ht="18.75" hidden="1" customHeight="1">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454</v>
      </c>
      <c r="AF204" s="141"/>
      <c r="AG204" s="141"/>
      <c r="AH204" s="141"/>
      <c r="AI204" s="141" t="s">
        <v>451</v>
      </c>
      <c r="AJ204" s="141"/>
      <c r="AK204" s="141"/>
      <c r="AL204" s="141"/>
      <c r="AM204" s="141" t="s">
        <v>446</v>
      </c>
      <c r="AN204" s="141"/>
      <c r="AO204" s="141"/>
      <c r="AP204" s="137"/>
      <c r="AQ204" s="137" t="s">
        <v>306</v>
      </c>
      <c r="AR204" s="138"/>
      <c r="AS204" s="138"/>
      <c r="AT204" s="139"/>
      <c r="AU204" s="182" t="s">
        <v>322</v>
      </c>
      <c r="AV204" s="182"/>
      <c r="AW204" s="182"/>
      <c r="AX204" s="183"/>
    </row>
    <row r="205" spans="1:50" ht="18.75" hidden="1" customHeight="1">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454</v>
      </c>
      <c r="AF208" s="141"/>
      <c r="AG208" s="141"/>
      <c r="AH208" s="141"/>
      <c r="AI208" s="141" t="s">
        <v>451</v>
      </c>
      <c r="AJ208" s="141"/>
      <c r="AK208" s="141"/>
      <c r="AL208" s="141"/>
      <c r="AM208" s="141" t="s">
        <v>446</v>
      </c>
      <c r="AN208" s="141"/>
      <c r="AO208" s="141"/>
      <c r="AP208" s="137"/>
      <c r="AQ208" s="137" t="s">
        <v>306</v>
      </c>
      <c r="AR208" s="138"/>
      <c r="AS208" s="138"/>
      <c r="AT208" s="139"/>
      <c r="AU208" s="182" t="s">
        <v>322</v>
      </c>
      <c r="AV208" s="182"/>
      <c r="AW208" s="182"/>
      <c r="AX208" s="183"/>
    </row>
    <row r="209" spans="1:50" ht="18.75" hidden="1" customHeight="1">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c r="A212" s="175"/>
      <c r="B212" s="172"/>
      <c r="C212" s="166"/>
      <c r="D212" s="172"/>
      <c r="E212" s="166"/>
      <c r="F212" s="167"/>
      <c r="G212" s="143" t="s">
        <v>323</v>
      </c>
      <c r="H212" s="116"/>
      <c r="I212" s="116"/>
      <c r="J212" s="116"/>
      <c r="K212" s="116"/>
      <c r="L212" s="116"/>
      <c r="M212" s="116"/>
      <c r="N212" s="116"/>
      <c r="O212" s="116"/>
      <c r="P212" s="117"/>
      <c r="Q212" s="145" t="s">
        <v>380</v>
      </c>
      <c r="R212" s="116"/>
      <c r="S212" s="116"/>
      <c r="T212" s="116"/>
      <c r="U212" s="116"/>
      <c r="V212" s="116"/>
      <c r="W212" s="116"/>
      <c r="X212" s="116"/>
      <c r="Y212" s="116"/>
      <c r="Z212" s="116"/>
      <c r="AA212" s="116"/>
      <c r="AB212" s="115" t="s">
        <v>381</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c r="A219" s="175"/>
      <c r="B219" s="172"/>
      <c r="C219" s="166"/>
      <c r="D219" s="172"/>
      <c r="E219" s="166"/>
      <c r="F219" s="167"/>
      <c r="G219" s="143" t="s">
        <v>323</v>
      </c>
      <c r="H219" s="116"/>
      <c r="I219" s="116"/>
      <c r="J219" s="116"/>
      <c r="K219" s="116"/>
      <c r="L219" s="116"/>
      <c r="M219" s="116"/>
      <c r="N219" s="116"/>
      <c r="O219" s="116"/>
      <c r="P219" s="117"/>
      <c r="Q219" s="145" t="s">
        <v>380</v>
      </c>
      <c r="R219" s="116"/>
      <c r="S219" s="116"/>
      <c r="T219" s="116"/>
      <c r="U219" s="116"/>
      <c r="V219" s="116"/>
      <c r="W219" s="116"/>
      <c r="X219" s="116"/>
      <c r="Y219" s="116"/>
      <c r="Z219" s="116"/>
      <c r="AA219" s="116"/>
      <c r="AB219" s="115" t="s">
        <v>381</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c r="A226" s="175"/>
      <c r="B226" s="172"/>
      <c r="C226" s="166"/>
      <c r="D226" s="172"/>
      <c r="E226" s="166"/>
      <c r="F226" s="167"/>
      <c r="G226" s="143" t="s">
        <v>323</v>
      </c>
      <c r="H226" s="116"/>
      <c r="I226" s="116"/>
      <c r="J226" s="116"/>
      <c r="K226" s="116"/>
      <c r="L226" s="116"/>
      <c r="M226" s="116"/>
      <c r="N226" s="116"/>
      <c r="O226" s="116"/>
      <c r="P226" s="117"/>
      <c r="Q226" s="145" t="s">
        <v>380</v>
      </c>
      <c r="R226" s="116"/>
      <c r="S226" s="116"/>
      <c r="T226" s="116"/>
      <c r="U226" s="116"/>
      <c r="V226" s="116"/>
      <c r="W226" s="116"/>
      <c r="X226" s="116"/>
      <c r="Y226" s="116"/>
      <c r="Z226" s="116"/>
      <c r="AA226" s="116"/>
      <c r="AB226" s="115" t="s">
        <v>381</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c r="A233" s="175"/>
      <c r="B233" s="172"/>
      <c r="C233" s="166"/>
      <c r="D233" s="172"/>
      <c r="E233" s="166"/>
      <c r="F233" s="167"/>
      <c r="G233" s="143" t="s">
        <v>323</v>
      </c>
      <c r="H233" s="116"/>
      <c r="I233" s="116"/>
      <c r="J233" s="116"/>
      <c r="K233" s="116"/>
      <c r="L233" s="116"/>
      <c r="M233" s="116"/>
      <c r="N233" s="116"/>
      <c r="O233" s="116"/>
      <c r="P233" s="117"/>
      <c r="Q233" s="145" t="s">
        <v>380</v>
      </c>
      <c r="R233" s="116"/>
      <c r="S233" s="116"/>
      <c r="T233" s="116"/>
      <c r="U233" s="116"/>
      <c r="V233" s="116"/>
      <c r="W233" s="116"/>
      <c r="X233" s="116"/>
      <c r="Y233" s="116"/>
      <c r="Z233" s="116"/>
      <c r="AA233" s="116"/>
      <c r="AB233" s="115" t="s">
        <v>381</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c r="A240" s="175"/>
      <c r="B240" s="172"/>
      <c r="C240" s="166"/>
      <c r="D240" s="172"/>
      <c r="E240" s="166"/>
      <c r="F240" s="167"/>
      <c r="G240" s="143" t="s">
        <v>323</v>
      </c>
      <c r="H240" s="116"/>
      <c r="I240" s="116"/>
      <c r="J240" s="116"/>
      <c r="K240" s="116"/>
      <c r="L240" s="116"/>
      <c r="M240" s="116"/>
      <c r="N240" s="116"/>
      <c r="O240" s="116"/>
      <c r="P240" s="117"/>
      <c r="Q240" s="145" t="s">
        <v>380</v>
      </c>
      <c r="R240" s="116"/>
      <c r="S240" s="116"/>
      <c r="T240" s="116"/>
      <c r="U240" s="116"/>
      <c r="V240" s="116"/>
      <c r="W240" s="116"/>
      <c r="X240" s="116"/>
      <c r="Y240" s="116"/>
      <c r="Z240" s="116"/>
      <c r="AA240" s="116"/>
      <c r="AB240" s="115" t="s">
        <v>381</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454</v>
      </c>
      <c r="AF252" s="141"/>
      <c r="AG252" s="141"/>
      <c r="AH252" s="141"/>
      <c r="AI252" s="141" t="s">
        <v>451</v>
      </c>
      <c r="AJ252" s="141"/>
      <c r="AK252" s="141"/>
      <c r="AL252" s="141"/>
      <c r="AM252" s="141" t="s">
        <v>446</v>
      </c>
      <c r="AN252" s="141"/>
      <c r="AO252" s="141"/>
      <c r="AP252" s="137"/>
      <c r="AQ252" s="137" t="s">
        <v>306</v>
      </c>
      <c r="AR252" s="138"/>
      <c r="AS252" s="138"/>
      <c r="AT252" s="139"/>
      <c r="AU252" s="182" t="s">
        <v>322</v>
      </c>
      <c r="AV252" s="182"/>
      <c r="AW252" s="182"/>
      <c r="AX252" s="183"/>
    </row>
    <row r="253" spans="1:50" ht="18.75" hidden="1" customHeight="1">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454</v>
      </c>
      <c r="AF256" s="141"/>
      <c r="AG256" s="141"/>
      <c r="AH256" s="141"/>
      <c r="AI256" s="141" t="s">
        <v>451</v>
      </c>
      <c r="AJ256" s="141"/>
      <c r="AK256" s="141"/>
      <c r="AL256" s="141"/>
      <c r="AM256" s="141" t="s">
        <v>447</v>
      </c>
      <c r="AN256" s="141"/>
      <c r="AO256" s="141"/>
      <c r="AP256" s="137"/>
      <c r="AQ256" s="137" t="s">
        <v>306</v>
      </c>
      <c r="AR256" s="138"/>
      <c r="AS256" s="138"/>
      <c r="AT256" s="139"/>
      <c r="AU256" s="182" t="s">
        <v>322</v>
      </c>
      <c r="AV256" s="182"/>
      <c r="AW256" s="182"/>
      <c r="AX256" s="183"/>
    </row>
    <row r="257" spans="1:50" ht="18.75" hidden="1" customHeight="1">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454</v>
      </c>
      <c r="AF260" s="141"/>
      <c r="AG260" s="141"/>
      <c r="AH260" s="141"/>
      <c r="AI260" s="141" t="s">
        <v>451</v>
      </c>
      <c r="AJ260" s="141"/>
      <c r="AK260" s="141"/>
      <c r="AL260" s="141"/>
      <c r="AM260" s="141" t="s">
        <v>447</v>
      </c>
      <c r="AN260" s="141"/>
      <c r="AO260" s="141"/>
      <c r="AP260" s="137"/>
      <c r="AQ260" s="137" t="s">
        <v>306</v>
      </c>
      <c r="AR260" s="138"/>
      <c r="AS260" s="138"/>
      <c r="AT260" s="139"/>
      <c r="AU260" s="182" t="s">
        <v>322</v>
      </c>
      <c r="AV260" s="182"/>
      <c r="AW260" s="182"/>
      <c r="AX260" s="183"/>
    </row>
    <row r="261" spans="1:50" ht="18.75" hidden="1" customHeight="1">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454</v>
      </c>
      <c r="AF264" s="203"/>
      <c r="AG264" s="203"/>
      <c r="AH264" s="203"/>
      <c r="AI264" s="203" t="s">
        <v>451</v>
      </c>
      <c r="AJ264" s="203"/>
      <c r="AK264" s="203"/>
      <c r="AL264" s="203"/>
      <c r="AM264" s="203" t="s">
        <v>446</v>
      </c>
      <c r="AN264" s="203"/>
      <c r="AO264" s="203"/>
      <c r="AP264" s="145"/>
      <c r="AQ264" s="145" t="s">
        <v>306</v>
      </c>
      <c r="AR264" s="116"/>
      <c r="AS264" s="116"/>
      <c r="AT264" s="117"/>
      <c r="AU264" s="122" t="s">
        <v>322</v>
      </c>
      <c r="AV264" s="122"/>
      <c r="AW264" s="122"/>
      <c r="AX264" s="123"/>
    </row>
    <row r="265" spans="1:50" ht="18.75" hidden="1" customHeight="1">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455</v>
      </c>
      <c r="AF268" s="141"/>
      <c r="AG268" s="141"/>
      <c r="AH268" s="141"/>
      <c r="AI268" s="141" t="s">
        <v>451</v>
      </c>
      <c r="AJ268" s="141"/>
      <c r="AK268" s="141"/>
      <c r="AL268" s="141"/>
      <c r="AM268" s="141" t="s">
        <v>446</v>
      </c>
      <c r="AN268" s="141"/>
      <c r="AO268" s="141"/>
      <c r="AP268" s="137"/>
      <c r="AQ268" s="137" t="s">
        <v>306</v>
      </c>
      <c r="AR268" s="138"/>
      <c r="AS268" s="138"/>
      <c r="AT268" s="139"/>
      <c r="AU268" s="182" t="s">
        <v>322</v>
      </c>
      <c r="AV268" s="182"/>
      <c r="AW268" s="182"/>
      <c r="AX268" s="183"/>
    </row>
    <row r="269" spans="1:50" ht="18.75" hidden="1" customHeight="1">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c r="A272" s="175"/>
      <c r="B272" s="172"/>
      <c r="C272" s="166"/>
      <c r="D272" s="172"/>
      <c r="E272" s="166"/>
      <c r="F272" s="167"/>
      <c r="G272" s="143" t="s">
        <v>323</v>
      </c>
      <c r="H272" s="116"/>
      <c r="I272" s="116"/>
      <c r="J272" s="116"/>
      <c r="K272" s="116"/>
      <c r="L272" s="116"/>
      <c r="M272" s="116"/>
      <c r="N272" s="116"/>
      <c r="O272" s="116"/>
      <c r="P272" s="117"/>
      <c r="Q272" s="145" t="s">
        <v>380</v>
      </c>
      <c r="R272" s="116"/>
      <c r="S272" s="116"/>
      <c r="T272" s="116"/>
      <c r="U272" s="116"/>
      <c r="V272" s="116"/>
      <c r="W272" s="116"/>
      <c r="X272" s="116"/>
      <c r="Y272" s="116"/>
      <c r="Z272" s="116"/>
      <c r="AA272" s="116"/>
      <c r="AB272" s="115" t="s">
        <v>381</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c r="A279" s="175"/>
      <c r="B279" s="172"/>
      <c r="C279" s="166"/>
      <c r="D279" s="172"/>
      <c r="E279" s="166"/>
      <c r="F279" s="167"/>
      <c r="G279" s="143" t="s">
        <v>323</v>
      </c>
      <c r="H279" s="116"/>
      <c r="I279" s="116"/>
      <c r="J279" s="116"/>
      <c r="K279" s="116"/>
      <c r="L279" s="116"/>
      <c r="M279" s="116"/>
      <c r="N279" s="116"/>
      <c r="O279" s="116"/>
      <c r="P279" s="117"/>
      <c r="Q279" s="145" t="s">
        <v>380</v>
      </c>
      <c r="R279" s="116"/>
      <c r="S279" s="116"/>
      <c r="T279" s="116"/>
      <c r="U279" s="116"/>
      <c r="V279" s="116"/>
      <c r="W279" s="116"/>
      <c r="X279" s="116"/>
      <c r="Y279" s="116"/>
      <c r="Z279" s="116"/>
      <c r="AA279" s="116"/>
      <c r="AB279" s="115" t="s">
        <v>381</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c r="A286" s="175"/>
      <c r="B286" s="172"/>
      <c r="C286" s="166"/>
      <c r="D286" s="172"/>
      <c r="E286" s="166"/>
      <c r="F286" s="167"/>
      <c r="G286" s="143" t="s">
        <v>323</v>
      </c>
      <c r="H286" s="116"/>
      <c r="I286" s="116"/>
      <c r="J286" s="116"/>
      <c r="K286" s="116"/>
      <c r="L286" s="116"/>
      <c r="M286" s="116"/>
      <c r="N286" s="116"/>
      <c r="O286" s="116"/>
      <c r="P286" s="117"/>
      <c r="Q286" s="145" t="s">
        <v>380</v>
      </c>
      <c r="R286" s="116"/>
      <c r="S286" s="116"/>
      <c r="T286" s="116"/>
      <c r="U286" s="116"/>
      <c r="V286" s="116"/>
      <c r="W286" s="116"/>
      <c r="X286" s="116"/>
      <c r="Y286" s="116"/>
      <c r="Z286" s="116"/>
      <c r="AA286" s="116"/>
      <c r="AB286" s="115" t="s">
        <v>381</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c r="A293" s="175"/>
      <c r="B293" s="172"/>
      <c r="C293" s="166"/>
      <c r="D293" s="172"/>
      <c r="E293" s="166"/>
      <c r="F293" s="167"/>
      <c r="G293" s="143" t="s">
        <v>323</v>
      </c>
      <c r="H293" s="116"/>
      <c r="I293" s="116"/>
      <c r="J293" s="116"/>
      <c r="K293" s="116"/>
      <c r="L293" s="116"/>
      <c r="M293" s="116"/>
      <c r="N293" s="116"/>
      <c r="O293" s="116"/>
      <c r="P293" s="117"/>
      <c r="Q293" s="145" t="s">
        <v>380</v>
      </c>
      <c r="R293" s="116"/>
      <c r="S293" s="116"/>
      <c r="T293" s="116"/>
      <c r="U293" s="116"/>
      <c r="V293" s="116"/>
      <c r="W293" s="116"/>
      <c r="X293" s="116"/>
      <c r="Y293" s="116"/>
      <c r="Z293" s="116"/>
      <c r="AA293" s="116"/>
      <c r="AB293" s="115" t="s">
        <v>381</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c r="A300" s="175"/>
      <c r="B300" s="172"/>
      <c r="C300" s="166"/>
      <c r="D300" s="172"/>
      <c r="E300" s="166"/>
      <c r="F300" s="167"/>
      <c r="G300" s="143" t="s">
        <v>323</v>
      </c>
      <c r="H300" s="116"/>
      <c r="I300" s="116"/>
      <c r="J300" s="116"/>
      <c r="K300" s="116"/>
      <c r="L300" s="116"/>
      <c r="M300" s="116"/>
      <c r="N300" s="116"/>
      <c r="O300" s="116"/>
      <c r="P300" s="117"/>
      <c r="Q300" s="145" t="s">
        <v>380</v>
      </c>
      <c r="R300" s="116"/>
      <c r="S300" s="116"/>
      <c r="T300" s="116"/>
      <c r="U300" s="116"/>
      <c r="V300" s="116"/>
      <c r="W300" s="116"/>
      <c r="X300" s="116"/>
      <c r="Y300" s="116"/>
      <c r="Z300" s="116"/>
      <c r="AA300" s="116"/>
      <c r="AB300" s="115" t="s">
        <v>381</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454</v>
      </c>
      <c r="AF312" s="141"/>
      <c r="AG312" s="141"/>
      <c r="AH312" s="141"/>
      <c r="AI312" s="141" t="s">
        <v>451</v>
      </c>
      <c r="AJ312" s="141"/>
      <c r="AK312" s="141"/>
      <c r="AL312" s="141"/>
      <c r="AM312" s="141" t="s">
        <v>446</v>
      </c>
      <c r="AN312" s="141"/>
      <c r="AO312" s="141"/>
      <c r="AP312" s="137"/>
      <c r="AQ312" s="137" t="s">
        <v>306</v>
      </c>
      <c r="AR312" s="138"/>
      <c r="AS312" s="138"/>
      <c r="AT312" s="139"/>
      <c r="AU312" s="182" t="s">
        <v>322</v>
      </c>
      <c r="AV312" s="182"/>
      <c r="AW312" s="182"/>
      <c r="AX312" s="183"/>
    </row>
    <row r="313" spans="1:50" ht="18.75" hidden="1" customHeight="1">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454</v>
      </c>
      <c r="AF316" s="141"/>
      <c r="AG316" s="141"/>
      <c r="AH316" s="141"/>
      <c r="AI316" s="141" t="s">
        <v>451</v>
      </c>
      <c r="AJ316" s="141"/>
      <c r="AK316" s="141"/>
      <c r="AL316" s="141"/>
      <c r="AM316" s="141" t="s">
        <v>446</v>
      </c>
      <c r="AN316" s="141"/>
      <c r="AO316" s="141"/>
      <c r="AP316" s="137"/>
      <c r="AQ316" s="137" t="s">
        <v>306</v>
      </c>
      <c r="AR316" s="138"/>
      <c r="AS316" s="138"/>
      <c r="AT316" s="139"/>
      <c r="AU316" s="182" t="s">
        <v>322</v>
      </c>
      <c r="AV316" s="182"/>
      <c r="AW316" s="182"/>
      <c r="AX316" s="183"/>
    </row>
    <row r="317" spans="1:50" ht="18.75" hidden="1" customHeight="1">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454</v>
      </c>
      <c r="AF320" s="141"/>
      <c r="AG320" s="141"/>
      <c r="AH320" s="141"/>
      <c r="AI320" s="141" t="s">
        <v>451</v>
      </c>
      <c r="AJ320" s="141"/>
      <c r="AK320" s="141"/>
      <c r="AL320" s="141"/>
      <c r="AM320" s="141" t="s">
        <v>447</v>
      </c>
      <c r="AN320" s="141"/>
      <c r="AO320" s="141"/>
      <c r="AP320" s="137"/>
      <c r="AQ320" s="137" t="s">
        <v>306</v>
      </c>
      <c r="AR320" s="138"/>
      <c r="AS320" s="138"/>
      <c r="AT320" s="139"/>
      <c r="AU320" s="182" t="s">
        <v>322</v>
      </c>
      <c r="AV320" s="182"/>
      <c r="AW320" s="182"/>
      <c r="AX320" s="183"/>
    </row>
    <row r="321" spans="1:50" ht="18.75" hidden="1" customHeight="1">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454</v>
      </c>
      <c r="AF324" s="141"/>
      <c r="AG324" s="141"/>
      <c r="AH324" s="141"/>
      <c r="AI324" s="141" t="s">
        <v>451</v>
      </c>
      <c r="AJ324" s="141"/>
      <c r="AK324" s="141"/>
      <c r="AL324" s="141"/>
      <c r="AM324" s="141" t="s">
        <v>446</v>
      </c>
      <c r="AN324" s="141"/>
      <c r="AO324" s="141"/>
      <c r="AP324" s="137"/>
      <c r="AQ324" s="137" t="s">
        <v>306</v>
      </c>
      <c r="AR324" s="138"/>
      <c r="AS324" s="138"/>
      <c r="AT324" s="139"/>
      <c r="AU324" s="182" t="s">
        <v>322</v>
      </c>
      <c r="AV324" s="182"/>
      <c r="AW324" s="182"/>
      <c r="AX324" s="183"/>
    </row>
    <row r="325" spans="1:50" ht="18.75" hidden="1" customHeight="1">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455</v>
      </c>
      <c r="AF328" s="141"/>
      <c r="AG328" s="141"/>
      <c r="AH328" s="141"/>
      <c r="AI328" s="141" t="s">
        <v>451</v>
      </c>
      <c r="AJ328" s="141"/>
      <c r="AK328" s="141"/>
      <c r="AL328" s="141"/>
      <c r="AM328" s="141" t="s">
        <v>447</v>
      </c>
      <c r="AN328" s="141"/>
      <c r="AO328" s="141"/>
      <c r="AP328" s="137"/>
      <c r="AQ328" s="137" t="s">
        <v>306</v>
      </c>
      <c r="AR328" s="138"/>
      <c r="AS328" s="138"/>
      <c r="AT328" s="139"/>
      <c r="AU328" s="182" t="s">
        <v>322</v>
      </c>
      <c r="AV328" s="182"/>
      <c r="AW328" s="182"/>
      <c r="AX328" s="183"/>
    </row>
    <row r="329" spans="1:50" ht="18.75" hidden="1" customHeight="1">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c r="A332" s="175"/>
      <c r="B332" s="172"/>
      <c r="C332" s="166"/>
      <c r="D332" s="172"/>
      <c r="E332" s="166"/>
      <c r="F332" s="167"/>
      <c r="G332" s="143" t="s">
        <v>323</v>
      </c>
      <c r="H332" s="116"/>
      <c r="I332" s="116"/>
      <c r="J332" s="116"/>
      <c r="K332" s="116"/>
      <c r="L332" s="116"/>
      <c r="M332" s="116"/>
      <c r="N332" s="116"/>
      <c r="O332" s="116"/>
      <c r="P332" s="117"/>
      <c r="Q332" s="145" t="s">
        <v>380</v>
      </c>
      <c r="R332" s="116"/>
      <c r="S332" s="116"/>
      <c r="T332" s="116"/>
      <c r="U332" s="116"/>
      <c r="V332" s="116"/>
      <c r="W332" s="116"/>
      <c r="X332" s="116"/>
      <c r="Y332" s="116"/>
      <c r="Z332" s="116"/>
      <c r="AA332" s="116"/>
      <c r="AB332" s="115" t="s">
        <v>381</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c r="A339" s="175"/>
      <c r="B339" s="172"/>
      <c r="C339" s="166"/>
      <c r="D339" s="172"/>
      <c r="E339" s="166"/>
      <c r="F339" s="167"/>
      <c r="G339" s="143" t="s">
        <v>323</v>
      </c>
      <c r="H339" s="116"/>
      <c r="I339" s="116"/>
      <c r="J339" s="116"/>
      <c r="K339" s="116"/>
      <c r="L339" s="116"/>
      <c r="M339" s="116"/>
      <c r="N339" s="116"/>
      <c r="O339" s="116"/>
      <c r="P339" s="117"/>
      <c r="Q339" s="145" t="s">
        <v>380</v>
      </c>
      <c r="R339" s="116"/>
      <c r="S339" s="116"/>
      <c r="T339" s="116"/>
      <c r="U339" s="116"/>
      <c r="V339" s="116"/>
      <c r="W339" s="116"/>
      <c r="X339" s="116"/>
      <c r="Y339" s="116"/>
      <c r="Z339" s="116"/>
      <c r="AA339" s="116"/>
      <c r="AB339" s="115" t="s">
        <v>381</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c r="A346" s="175"/>
      <c r="B346" s="172"/>
      <c r="C346" s="166"/>
      <c r="D346" s="172"/>
      <c r="E346" s="166"/>
      <c r="F346" s="167"/>
      <c r="G346" s="143" t="s">
        <v>323</v>
      </c>
      <c r="H346" s="116"/>
      <c r="I346" s="116"/>
      <c r="J346" s="116"/>
      <c r="K346" s="116"/>
      <c r="L346" s="116"/>
      <c r="M346" s="116"/>
      <c r="N346" s="116"/>
      <c r="O346" s="116"/>
      <c r="P346" s="117"/>
      <c r="Q346" s="145" t="s">
        <v>380</v>
      </c>
      <c r="R346" s="116"/>
      <c r="S346" s="116"/>
      <c r="T346" s="116"/>
      <c r="U346" s="116"/>
      <c r="V346" s="116"/>
      <c r="W346" s="116"/>
      <c r="X346" s="116"/>
      <c r="Y346" s="116"/>
      <c r="Z346" s="116"/>
      <c r="AA346" s="116"/>
      <c r="AB346" s="115" t="s">
        <v>381</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c r="A353" s="175"/>
      <c r="B353" s="172"/>
      <c r="C353" s="166"/>
      <c r="D353" s="172"/>
      <c r="E353" s="166"/>
      <c r="F353" s="167"/>
      <c r="G353" s="143" t="s">
        <v>323</v>
      </c>
      <c r="H353" s="116"/>
      <c r="I353" s="116"/>
      <c r="J353" s="116"/>
      <c r="K353" s="116"/>
      <c r="L353" s="116"/>
      <c r="M353" s="116"/>
      <c r="N353" s="116"/>
      <c r="O353" s="116"/>
      <c r="P353" s="117"/>
      <c r="Q353" s="145" t="s">
        <v>380</v>
      </c>
      <c r="R353" s="116"/>
      <c r="S353" s="116"/>
      <c r="T353" s="116"/>
      <c r="U353" s="116"/>
      <c r="V353" s="116"/>
      <c r="W353" s="116"/>
      <c r="X353" s="116"/>
      <c r="Y353" s="116"/>
      <c r="Z353" s="116"/>
      <c r="AA353" s="116"/>
      <c r="AB353" s="115" t="s">
        <v>381</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c r="A360" s="175"/>
      <c r="B360" s="172"/>
      <c r="C360" s="166"/>
      <c r="D360" s="172"/>
      <c r="E360" s="166"/>
      <c r="F360" s="167"/>
      <c r="G360" s="143" t="s">
        <v>323</v>
      </c>
      <c r="H360" s="116"/>
      <c r="I360" s="116"/>
      <c r="J360" s="116"/>
      <c r="K360" s="116"/>
      <c r="L360" s="116"/>
      <c r="M360" s="116"/>
      <c r="N360" s="116"/>
      <c r="O360" s="116"/>
      <c r="P360" s="117"/>
      <c r="Q360" s="145" t="s">
        <v>380</v>
      </c>
      <c r="R360" s="116"/>
      <c r="S360" s="116"/>
      <c r="T360" s="116"/>
      <c r="U360" s="116"/>
      <c r="V360" s="116"/>
      <c r="W360" s="116"/>
      <c r="X360" s="116"/>
      <c r="Y360" s="116"/>
      <c r="Z360" s="116"/>
      <c r="AA360" s="116"/>
      <c r="AB360" s="115" t="s">
        <v>381</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454</v>
      </c>
      <c r="AF372" s="141"/>
      <c r="AG372" s="141"/>
      <c r="AH372" s="141"/>
      <c r="AI372" s="141" t="s">
        <v>451</v>
      </c>
      <c r="AJ372" s="141"/>
      <c r="AK372" s="141"/>
      <c r="AL372" s="141"/>
      <c r="AM372" s="141" t="s">
        <v>446</v>
      </c>
      <c r="AN372" s="141"/>
      <c r="AO372" s="141"/>
      <c r="AP372" s="137"/>
      <c r="AQ372" s="137" t="s">
        <v>306</v>
      </c>
      <c r="AR372" s="138"/>
      <c r="AS372" s="138"/>
      <c r="AT372" s="139"/>
      <c r="AU372" s="182" t="s">
        <v>322</v>
      </c>
      <c r="AV372" s="182"/>
      <c r="AW372" s="182"/>
      <c r="AX372" s="183"/>
    </row>
    <row r="373" spans="1:50" ht="18.75" hidden="1" customHeight="1">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454</v>
      </c>
      <c r="AF376" s="141"/>
      <c r="AG376" s="141"/>
      <c r="AH376" s="141"/>
      <c r="AI376" s="141" t="s">
        <v>451</v>
      </c>
      <c r="AJ376" s="141"/>
      <c r="AK376" s="141"/>
      <c r="AL376" s="141"/>
      <c r="AM376" s="141" t="s">
        <v>446</v>
      </c>
      <c r="AN376" s="141"/>
      <c r="AO376" s="141"/>
      <c r="AP376" s="137"/>
      <c r="AQ376" s="137" t="s">
        <v>306</v>
      </c>
      <c r="AR376" s="138"/>
      <c r="AS376" s="138"/>
      <c r="AT376" s="139"/>
      <c r="AU376" s="182" t="s">
        <v>322</v>
      </c>
      <c r="AV376" s="182"/>
      <c r="AW376" s="182"/>
      <c r="AX376" s="183"/>
    </row>
    <row r="377" spans="1:50" ht="18.75" hidden="1" customHeight="1">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454</v>
      </c>
      <c r="AF380" s="141"/>
      <c r="AG380" s="141"/>
      <c r="AH380" s="141"/>
      <c r="AI380" s="141" t="s">
        <v>451</v>
      </c>
      <c r="AJ380" s="141"/>
      <c r="AK380" s="141"/>
      <c r="AL380" s="141"/>
      <c r="AM380" s="141" t="s">
        <v>446</v>
      </c>
      <c r="AN380" s="141"/>
      <c r="AO380" s="141"/>
      <c r="AP380" s="137"/>
      <c r="AQ380" s="137" t="s">
        <v>306</v>
      </c>
      <c r="AR380" s="138"/>
      <c r="AS380" s="138"/>
      <c r="AT380" s="139"/>
      <c r="AU380" s="182" t="s">
        <v>322</v>
      </c>
      <c r="AV380" s="182"/>
      <c r="AW380" s="182"/>
      <c r="AX380" s="183"/>
    </row>
    <row r="381" spans="1:50" ht="18.75" hidden="1" customHeight="1">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454</v>
      </c>
      <c r="AF384" s="141"/>
      <c r="AG384" s="141"/>
      <c r="AH384" s="141"/>
      <c r="AI384" s="141" t="s">
        <v>451</v>
      </c>
      <c r="AJ384" s="141"/>
      <c r="AK384" s="141"/>
      <c r="AL384" s="141"/>
      <c r="AM384" s="141" t="s">
        <v>446</v>
      </c>
      <c r="AN384" s="141"/>
      <c r="AO384" s="141"/>
      <c r="AP384" s="137"/>
      <c r="AQ384" s="137" t="s">
        <v>306</v>
      </c>
      <c r="AR384" s="138"/>
      <c r="AS384" s="138"/>
      <c r="AT384" s="139"/>
      <c r="AU384" s="182" t="s">
        <v>322</v>
      </c>
      <c r="AV384" s="182"/>
      <c r="AW384" s="182"/>
      <c r="AX384" s="183"/>
    </row>
    <row r="385" spans="1:50" ht="18.75" hidden="1" customHeight="1">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454</v>
      </c>
      <c r="AF388" s="141"/>
      <c r="AG388" s="141"/>
      <c r="AH388" s="141"/>
      <c r="AI388" s="141" t="s">
        <v>451</v>
      </c>
      <c r="AJ388" s="141"/>
      <c r="AK388" s="141"/>
      <c r="AL388" s="141"/>
      <c r="AM388" s="141" t="s">
        <v>446</v>
      </c>
      <c r="AN388" s="141"/>
      <c r="AO388" s="141"/>
      <c r="AP388" s="137"/>
      <c r="AQ388" s="137" t="s">
        <v>306</v>
      </c>
      <c r="AR388" s="138"/>
      <c r="AS388" s="138"/>
      <c r="AT388" s="139"/>
      <c r="AU388" s="182" t="s">
        <v>322</v>
      </c>
      <c r="AV388" s="182"/>
      <c r="AW388" s="182"/>
      <c r="AX388" s="183"/>
    </row>
    <row r="389" spans="1:50" ht="18.75" hidden="1" customHeight="1">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c r="A392" s="175"/>
      <c r="B392" s="172"/>
      <c r="C392" s="166"/>
      <c r="D392" s="172"/>
      <c r="E392" s="166"/>
      <c r="F392" s="167"/>
      <c r="G392" s="143" t="s">
        <v>323</v>
      </c>
      <c r="H392" s="116"/>
      <c r="I392" s="116"/>
      <c r="J392" s="116"/>
      <c r="K392" s="116"/>
      <c r="L392" s="116"/>
      <c r="M392" s="116"/>
      <c r="N392" s="116"/>
      <c r="O392" s="116"/>
      <c r="P392" s="117"/>
      <c r="Q392" s="145" t="s">
        <v>380</v>
      </c>
      <c r="R392" s="116"/>
      <c r="S392" s="116"/>
      <c r="T392" s="116"/>
      <c r="U392" s="116"/>
      <c r="V392" s="116"/>
      <c r="W392" s="116"/>
      <c r="X392" s="116"/>
      <c r="Y392" s="116"/>
      <c r="Z392" s="116"/>
      <c r="AA392" s="116"/>
      <c r="AB392" s="115" t="s">
        <v>381</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c r="A399" s="175"/>
      <c r="B399" s="172"/>
      <c r="C399" s="166"/>
      <c r="D399" s="172"/>
      <c r="E399" s="166"/>
      <c r="F399" s="167"/>
      <c r="G399" s="143" t="s">
        <v>323</v>
      </c>
      <c r="H399" s="116"/>
      <c r="I399" s="116"/>
      <c r="J399" s="116"/>
      <c r="K399" s="116"/>
      <c r="L399" s="116"/>
      <c r="M399" s="116"/>
      <c r="N399" s="116"/>
      <c r="O399" s="116"/>
      <c r="P399" s="117"/>
      <c r="Q399" s="145" t="s">
        <v>380</v>
      </c>
      <c r="R399" s="116"/>
      <c r="S399" s="116"/>
      <c r="T399" s="116"/>
      <c r="U399" s="116"/>
      <c r="V399" s="116"/>
      <c r="W399" s="116"/>
      <c r="X399" s="116"/>
      <c r="Y399" s="116"/>
      <c r="Z399" s="116"/>
      <c r="AA399" s="116"/>
      <c r="AB399" s="115" t="s">
        <v>381</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c r="A406" s="175"/>
      <c r="B406" s="172"/>
      <c r="C406" s="166"/>
      <c r="D406" s="172"/>
      <c r="E406" s="166"/>
      <c r="F406" s="167"/>
      <c r="G406" s="143" t="s">
        <v>323</v>
      </c>
      <c r="H406" s="116"/>
      <c r="I406" s="116"/>
      <c r="J406" s="116"/>
      <c r="K406" s="116"/>
      <c r="L406" s="116"/>
      <c r="M406" s="116"/>
      <c r="N406" s="116"/>
      <c r="O406" s="116"/>
      <c r="P406" s="117"/>
      <c r="Q406" s="145" t="s">
        <v>380</v>
      </c>
      <c r="R406" s="116"/>
      <c r="S406" s="116"/>
      <c r="T406" s="116"/>
      <c r="U406" s="116"/>
      <c r="V406" s="116"/>
      <c r="W406" s="116"/>
      <c r="X406" s="116"/>
      <c r="Y406" s="116"/>
      <c r="Z406" s="116"/>
      <c r="AA406" s="116"/>
      <c r="AB406" s="115" t="s">
        <v>381</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c r="A413" s="175"/>
      <c r="B413" s="172"/>
      <c r="C413" s="166"/>
      <c r="D413" s="172"/>
      <c r="E413" s="166"/>
      <c r="F413" s="167"/>
      <c r="G413" s="143" t="s">
        <v>323</v>
      </c>
      <c r="H413" s="116"/>
      <c r="I413" s="116"/>
      <c r="J413" s="116"/>
      <c r="K413" s="116"/>
      <c r="L413" s="116"/>
      <c r="M413" s="116"/>
      <c r="N413" s="116"/>
      <c r="O413" s="116"/>
      <c r="P413" s="117"/>
      <c r="Q413" s="145" t="s">
        <v>380</v>
      </c>
      <c r="R413" s="116"/>
      <c r="S413" s="116"/>
      <c r="T413" s="116"/>
      <c r="U413" s="116"/>
      <c r="V413" s="116"/>
      <c r="W413" s="116"/>
      <c r="X413" s="116"/>
      <c r="Y413" s="116"/>
      <c r="Z413" s="116"/>
      <c r="AA413" s="116"/>
      <c r="AB413" s="115" t="s">
        <v>381</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c r="A420" s="175"/>
      <c r="B420" s="172"/>
      <c r="C420" s="166"/>
      <c r="D420" s="172"/>
      <c r="E420" s="166"/>
      <c r="F420" s="167"/>
      <c r="G420" s="143" t="s">
        <v>323</v>
      </c>
      <c r="H420" s="116"/>
      <c r="I420" s="116"/>
      <c r="J420" s="116"/>
      <c r="K420" s="116"/>
      <c r="L420" s="116"/>
      <c r="M420" s="116"/>
      <c r="N420" s="116"/>
      <c r="O420" s="116"/>
      <c r="P420" s="117"/>
      <c r="Q420" s="145" t="s">
        <v>380</v>
      </c>
      <c r="R420" s="116"/>
      <c r="S420" s="116"/>
      <c r="T420" s="116"/>
      <c r="U420" s="116"/>
      <c r="V420" s="116"/>
      <c r="W420" s="116"/>
      <c r="X420" s="116"/>
      <c r="Y420" s="116"/>
      <c r="Z420" s="116"/>
      <c r="AA420" s="116"/>
      <c r="AB420" s="115" t="s">
        <v>381</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c r="A430" s="175"/>
      <c r="B430" s="172"/>
      <c r="C430" s="164" t="s">
        <v>472</v>
      </c>
      <c r="D430" s="920"/>
      <c r="E430" s="160" t="s">
        <v>464</v>
      </c>
      <c r="F430" s="884"/>
      <c r="G430" s="885" t="s">
        <v>326</v>
      </c>
      <c r="H430" s="109"/>
      <c r="I430" s="109"/>
      <c r="J430" s="886"/>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hidden="1" customHeight="1">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447</v>
      </c>
      <c r="AJ431" s="203"/>
      <c r="AK431" s="203"/>
      <c r="AL431" s="145"/>
      <c r="AM431" s="203" t="s">
        <v>442</v>
      </c>
      <c r="AN431" s="203"/>
      <c r="AO431" s="203"/>
      <c r="AP431" s="145"/>
      <c r="AQ431" s="145" t="s">
        <v>306</v>
      </c>
      <c r="AR431" s="116"/>
      <c r="AS431" s="116"/>
      <c r="AT431" s="117"/>
      <c r="AU431" s="122" t="s">
        <v>252</v>
      </c>
      <c r="AV431" s="122"/>
      <c r="AW431" s="122"/>
      <c r="AX431" s="123"/>
    </row>
    <row r="432" spans="1:50" ht="18.75" hidden="1" customHeight="1">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446</v>
      </c>
      <c r="AJ436" s="203"/>
      <c r="AK436" s="203"/>
      <c r="AL436" s="145"/>
      <c r="AM436" s="203" t="s">
        <v>442</v>
      </c>
      <c r="AN436" s="203"/>
      <c r="AO436" s="203"/>
      <c r="AP436" s="145"/>
      <c r="AQ436" s="145" t="s">
        <v>306</v>
      </c>
      <c r="AR436" s="116"/>
      <c r="AS436" s="116"/>
      <c r="AT436" s="117"/>
      <c r="AU436" s="122" t="s">
        <v>252</v>
      </c>
      <c r="AV436" s="122"/>
      <c r="AW436" s="122"/>
      <c r="AX436" s="123"/>
    </row>
    <row r="437" spans="1:50" ht="18.75" hidden="1" customHeight="1">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446</v>
      </c>
      <c r="AJ441" s="203"/>
      <c r="AK441" s="203"/>
      <c r="AL441" s="145"/>
      <c r="AM441" s="203" t="s">
        <v>438</v>
      </c>
      <c r="AN441" s="203"/>
      <c r="AO441" s="203"/>
      <c r="AP441" s="145"/>
      <c r="AQ441" s="145" t="s">
        <v>306</v>
      </c>
      <c r="AR441" s="116"/>
      <c r="AS441" s="116"/>
      <c r="AT441" s="117"/>
      <c r="AU441" s="122" t="s">
        <v>252</v>
      </c>
      <c r="AV441" s="122"/>
      <c r="AW441" s="122"/>
      <c r="AX441" s="123"/>
    </row>
    <row r="442" spans="1:50" ht="18.75" hidden="1" customHeight="1">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446</v>
      </c>
      <c r="AJ446" s="203"/>
      <c r="AK446" s="203"/>
      <c r="AL446" s="145"/>
      <c r="AM446" s="203" t="s">
        <v>443</v>
      </c>
      <c r="AN446" s="203"/>
      <c r="AO446" s="203"/>
      <c r="AP446" s="145"/>
      <c r="AQ446" s="145" t="s">
        <v>306</v>
      </c>
      <c r="AR446" s="116"/>
      <c r="AS446" s="116"/>
      <c r="AT446" s="117"/>
      <c r="AU446" s="122" t="s">
        <v>252</v>
      </c>
      <c r="AV446" s="122"/>
      <c r="AW446" s="122"/>
      <c r="AX446" s="123"/>
    </row>
    <row r="447" spans="1:50" ht="18.75" hidden="1" customHeight="1">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446</v>
      </c>
      <c r="AJ451" s="203"/>
      <c r="AK451" s="203"/>
      <c r="AL451" s="145"/>
      <c r="AM451" s="203" t="s">
        <v>442</v>
      </c>
      <c r="AN451" s="203"/>
      <c r="AO451" s="203"/>
      <c r="AP451" s="145"/>
      <c r="AQ451" s="145" t="s">
        <v>306</v>
      </c>
      <c r="AR451" s="116"/>
      <c r="AS451" s="116"/>
      <c r="AT451" s="117"/>
      <c r="AU451" s="122" t="s">
        <v>252</v>
      </c>
      <c r="AV451" s="122"/>
      <c r="AW451" s="122"/>
      <c r="AX451" s="123"/>
    </row>
    <row r="452" spans="1:50" ht="18.75" hidden="1" customHeight="1">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446</v>
      </c>
      <c r="AJ456" s="203"/>
      <c r="AK456" s="203"/>
      <c r="AL456" s="145"/>
      <c r="AM456" s="203" t="s">
        <v>442</v>
      </c>
      <c r="AN456" s="203"/>
      <c r="AO456" s="203"/>
      <c r="AP456" s="145"/>
      <c r="AQ456" s="145" t="s">
        <v>306</v>
      </c>
      <c r="AR456" s="116"/>
      <c r="AS456" s="116"/>
      <c r="AT456" s="117"/>
      <c r="AU456" s="122" t="s">
        <v>252</v>
      </c>
      <c r="AV456" s="122"/>
      <c r="AW456" s="122"/>
      <c r="AX456" s="123"/>
    </row>
    <row r="457" spans="1:50" ht="18.75" hidden="1" customHeight="1">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446</v>
      </c>
      <c r="AJ461" s="203"/>
      <c r="AK461" s="203"/>
      <c r="AL461" s="145"/>
      <c r="AM461" s="203" t="s">
        <v>444</v>
      </c>
      <c r="AN461" s="203"/>
      <c r="AO461" s="203"/>
      <c r="AP461" s="145"/>
      <c r="AQ461" s="145" t="s">
        <v>306</v>
      </c>
      <c r="AR461" s="116"/>
      <c r="AS461" s="116"/>
      <c r="AT461" s="117"/>
      <c r="AU461" s="122" t="s">
        <v>252</v>
      </c>
      <c r="AV461" s="122"/>
      <c r="AW461" s="122"/>
      <c r="AX461" s="123"/>
    </row>
    <row r="462" spans="1:50" ht="18.75" hidden="1" customHeight="1">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446</v>
      </c>
      <c r="AJ466" s="203"/>
      <c r="AK466" s="203"/>
      <c r="AL466" s="145"/>
      <c r="AM466" s="203" t="s">
        <v>442</v>
      </c>
      <c r="AN466" s="203"/>
      <c r="AO466" s="203"/>
      <c r="AP466" s="145"/>
      <c r="AQ466" s="145" t="s">
        <v>306</v>
      </c>
      <c r="AR466" s="116"/>
      <c r="AS466" s="116"/>
      <c r="AT466" s="117"/>
      <c r="AU466" s="122" t="s">
        <v>252</v>
      </c>
      <c r="AV466" s="122"/>
      <c r="AW466" s="122"/>
      <c r="AX466" s="123"/>
    </row>
    <row r="467" spans="1:50" ht="18.75" hidden="1" customHeight="1">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446</v>
      </c>
      <c r="AJ471" s="203"/>
      <c r="AK471" s="203"/>
      <c r="AL471" s="145"/>
      <c r="AM471" s="203" t="s">
        <v>438</v>
      </c>
      <c r="AN471" s="203"/>
      <c r="AO471" s="203"/>
      <c r="AP471" s="145"/>
      <c r="AQ471" s="145" t="s">
        <v>306</v>
      </c>
      <c r="AR471" s="116"/>
      <c r="AS471" s="116"/>
      <c r="AT471" s="117"/>
      <c r="AU471" s="122" t="s">
        <v>252</v>
      </c>
      <c r="AV471" s="122"/>
      <c r="AW471" s="122"/>
      <c r="AX471" s="123"/>
    </row>
    <row r="472" spans="1:50" ht="18.75" hidden="1" customHeight="1">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446</v>
      </c>
      <c r="AJ476" s="203"/>
      <c r="AK476" s="203"/>
      <c r="AL476" s="145"/>
      <c r="AM476" s="203" t="s">
        <v>442</v>
      </c>
      <c r="AN476" s="203"/>
      <c r="AO476" s="203"/>
      <c r="AP476" s="145"/>
      <c r="AQ476" s="145" t="s">
        <v>306</v>
      </c>
      <c r="AR476" s="116"/>
      <c r="AS476" s="116"/>
      <c r="AT476" s="117"/>
      <c r="AU476" s="122" t="s">
        <v>252</v>
      </c>
      <c r="AV476" s="122"/>
      <c r="AW476" s="122"/>
      <c r="AX476" s="123"/>
    </row>
    <row r="477" spans="1:50" ht="18.75" hidden="1" customHeight="1">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c r="A481" s="175"/>
      <c r="B481" s="172"/>
      <c r="C481" s="166"/>
      <c r="D481" s="172"/>
      <c r="E481" s="108" t="s">
        <v>478</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c r="A484" s="175"/>
      <c r="B484" s="172"/>
      <c r="C484" s="166"/>
      <c r="D484" s="172"/>
      <c r="E484" s="160" t="s">
        <v>473</v>
      </c>
      <c r="F484" s="161"/>
      <c r="G484" s="885" t="s">
        <v>326</v>
      </c>
      <c r="H484" s="109"/>
      <c r="I484" s="109"/>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447</v>
      </c>
      <c r="AJ485" s="203"/>
      <c r="AK485" s="203"/>
      <c r="AL485" s="145"/>
      <c r="AM485" s="203" t="s">
        <v>444</v>
      </c>
      <c r="AN485" s="203"/>
      <c r="AO485" s="203"/>
      <c r="AP485" s="145"/>
      <c r="AQ485" s="145" t="s">
        <v>306</v>
      </c>
      <c r="AR485" s="116"/>
      <c r="AS485" s="116"/>
      <c r="AT485" s="117"/>
      <c r="AU485" s="122" t="s">
        <v>252</v>
      </c>
      <c r="AV485" s="122"/>
      <c r="AW485" s="122"/>
      <c r="AX485" s="123"/>
    </row>
    <row r="486" spans="1:50" ht="18.75" hidden="1" customHeight="1">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446</v>
      </c>
      <c r="AJ490" s="203"/>
      <c r="AK490" s="203"/>
      <c r="AL490" s="145"/>
      <c r="AM490" s="203" t="s">
        <v>444</v>
      </c>
      <c r="AN490" s="203"/>
      <c r="AO490" s="203"/>
      <c r="AP490" s="145"/>
      <c r="AQ490" s="145" t="s">
        <v>306</v>
      </c>
      <c r="AR490" s="116"/>
      <c r="AS490" s="116"/>
      <c r="AT490" s="117"/>
      <c r="AU490" s="122" t="s">
        <v>252</v>
      </c>
      <c r="AV490" s="122"/>
      <c r="AW490" s="122"/>
      <c r="AX490" s="123"/>
    </row>
    <row r="491" spans="1:50" ht="18.75" hidden="1" customHeight="1">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446</v>
      </c>
      <c r="AJ495" s="203"/>
      <c r="AK495" s="203"/>
      <c r="AL495" s="145"/>
      <c r="AM495" s="203" t="s">
        <v>442</v>
      </c>
      <c r="AN495" s="203"/>
      <c r="AO495" s="203"/>
      <c r="AP495" s="145"/>
      <c r="AQ495" s="145" t="s">
        <v>306</v>
      </c>
      <c r="AR495" s="116"/>
      <c r="AS495" s="116"/>
      <c r="AT495" s="117"/>
      <c r="AU495" s="122" t="s">
        <v>252</v>
      </c>
      <c r="AV495" s="122"/>
      <c r="AW495" s="122"/>
      <c r="AX495" s="123"/>
    </row>
    <row r="496" spans="1:50" ht="18.75" hidden="1" customHeight="1">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446</v>
      </c>
      <c r="AJ500" s="203"/>
      <c r="AK500" s="203"/>
      <c r="AL500" s="145"/>
      <c r="AM500" s="203" t="s">
        <v>443</v>
      </c>
      <c r="AN500" s="203"/>
      <c r="AO500" s="203"/>
      <c r="AP500" s="145"/>
      <c r="AQ500" s="145" t="s">
        <v>306</v>
      </c>
      <c r="AR500" s="116"/>
      <c r="AS500" s="116"/>
      <c r="AT500" s="117"/>
      <c r="AU500" s="122" t="s">
        <v>252</v>
      </c>
      <c r="AV500" s="122"/>
      <c r="AW500" s="122"/>
      <c r="AX500" s="123"/>
    </row>
    <row r="501" spans="1:50" ht="18.75" hidden="1" customHeight="1">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446</v>
      </c>
      <c r="AJ505" s="203"/>
      <c r="AK505" s="203"/>
      <c r="AL505" s="145"/>
      <c r="AM505" s="203" t="s">
        <v>444</v>
      </c>
      <c r="AN505" s="203"/>
      <c r="AO505" s="203"/>
      <c r="AP505" s="145"/>
      <c r="AQ505" s="145" t="s">
        <v>306</v>
      </c>
      <c r="AR505" s="116"/>
      <c r="AS505" s="116"/>
      <c r="AT505" s="117"/>
      <c r="AU505" s="122" t="s">
        <v>252</v>
      </c>
      <c r="AV505" s="122"/>
      <c r="AW505" s="122"/>
      <c r="AX505" s="123"/>
    </row>
    <row r="506" spans="1:50" ht="18.75" hidden="1" customHeight="1">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446</v>
      </c>
      <c r="AJ510" s="203"/>
      <c r="AK510" s="203"/>
      <c r="AL510" s="145"/>
      <c r="AM510" s="203" t="s">
        <v>442</v>
      </c>
      <c r="AN510" s="203"/>
      <c r="AO510" s="203"/>
      <c r="AP510" s="145"/>
      <c r="AQ510" s="145" t="s">
        <v>306</v>
      </c>
      <c r="AR510" s="116"/>
      <c r="AS510" s="116"/>
      <c r="AT510" s="117"/>
      <c r="AU510" s="122" t="s">
        <v>252</v>
      </c>
      <c r="AV510" s="122"/>
      <c r="AW510" s="122"/>
      <c r="AX510" s="123"/>
    </row>
    <row r="511" spans="1:50" ht="18.75" hidden="1" customHeight="1">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447</v>
      </c>
      <c r="AJ515" s="203"/>
      <c r="AK515" s="203"/>
      <c r="AL515" s="145"/>
      <c r="AM515" s="203" t="s">
        <v>442</v>
      </c>
      <c r="AN515" s="203"/>
      <c r="AO515" s="203"/>
      <c r="AP515" s="145"/>
      <c r="AQ515" s="145" t="s">
        <v>306</v>
      </c>
      <c r="AR515" s="116"/>
      <c r="AS515" s="116"/>
      <c r="AT515" s="117"/>
      <c r="AU515" s="122" t="s">
        <v>252</v>
      </c>
      <c r="AV515" s="122"/>
      <c r="AW515" s="122"/>
      <c r="AX515" s="123"/>
    </row>
    <row r="516" spans="1:50" ht="18.75" hidden="1" customHeight="1">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447</v>
      </c>
      <c r="AJ520" s="203"/>
      <c r="AK520" s="203"/>
      <c r="AL520" s="145"/>
      <c r="AM520" s="203" t="s">
        <v>442</v>
      </c>
      <c r="AN520" s="203"/>
      <c r="AO520" s="203"/>
      <c r="AP520" s="145"/>
      <c r="AQ520" s="145" t="s">
        <v>306</v>
      </c>
      <c r="AR520" s="116"/>
      <c r="AS520" s="116"/>
      <c r="AT520" s="117"/>
      <c r="AU520" s="122" t="s">
        <v>252</v>
      </c>
      <c r="AV520" s="122"/>
      <c r="AW520" s="122"/>
      <c r="AX520" s="123"/>
    </row>
    <row r="521" spans="1:50" ht="18.75" hidden="1" customHeight="1">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446</v>
      </c>
      <c r="AJ525" s="203"/>
      <c r="AK525" s="203"/>
      <c r="AL525" s="145"/>
      <c r="AM525" s="203" t="s">
        <v>438</v>
      </c>
      <c r="AN525" s="203"/>
      <c r="AO525" s="203"/>
      <c r="AP525" s="145"/>
      <c r="AQ525" s="145" t="s">
        <v>306</v>
      </c>
      <c r="AR525" s="116"/>
      <c r="AS525" s="116"/>
      <c r="AT525" s="117"/>
      <c r="AU525" s="122" t="s">
        <v>252</v>
      </c>
      <c r="AV525" s="122"/>
      <c r="AW525" s="122"/>
      <c r="AX525" s="123"/>
    </row>
    <row r="526" spans="1:50" ht="18.75" hidden="1" customHeight="1">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446</v>
      </c>
      <c r="AJ530" s="203"/>
      <c r="AK530" s="203"/>
      <c r="AL530" s="145"/>
      <c r="AM530" s="203" t="s">
        <v>442</v>
      </c>
      <c r="AN530" s="203"/>
      <c r="AO530" s="203"/>
      <c r="AP530" s="145"/>
      <c r="AQ530" s="145" t="s">
        <v>306</v>
      </c>
      <c r="AR530" s="116"/>
      <c r="AS530" s="116"/>
      <c r="AT530" s="117"/>
      <c r="AU530" s="122" t="s">
        <v>252</v>
      </c>
      <c r="AV530" s="122"/>
      <c r="AW530" s="122"/>
      <c r="AX530" s="123"/>
    </row>
    <row r="531" spans="1:50" ht="18.75" hidden="1" customHeight="1">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c r="A535" s="175"/>
      <c r="B535" s="172"/>
      <c r="C535" s="166"/>
      <c r="D535" s="172"/>
      <c r="E535" s="108" t="s">
        <v>479</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c r="A538" s="175"/>
      <c r="B538" s="172"/>
      <c r="C538" s="166"/>
      <c r="D538" s="172"/>
      <c r="E538" s="160" t="s">
        <v>474</v>
      </c>
      <c r="F538" s="161"/>
      <c r="G538" s="885" t="s">
        <v>326</v>
      </c>
      <c r="H538" s="109"/>
      <c r="I538" s="109"/>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447</v>
      </c>
      <c r="AJ539" s="203"/>
      <c r="AK539" s="203"/>
      <c r="AL539" s="145"/>
      <c r="AM539" s="203" t="s">
        <v>442</v>
      </c>
      <c r="AN539" s="203"/>
      <c r="AO539" s="203"/>
      <c r="AP539" s="145"/>
      <c r="AQ539" s="145" t="s">
        <v>306</v>
      </c>
      <c r="AR539" s="116"/>
      <c r="AS539" s="116"/>
      <c r="AT539" s="117"/>
      <c r="AU539" s="122" t="s">
        <v>252</v>
      </c>
      <c r="AV539" s="122"/>
      <c r="AW539" s="122"/>
      <c r="AX539" s="123"/>
    </row>
    <row r="540" spans="1:50" ht="18.75" hidden="1" customHeight="1">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446</v>
      </c>
      <c r="AJ544" s="203"/>
      <c r="AK544" s="203"/>
      <c r="AL544" s="145"/>
      <c r="AM544" s="203" t="s">
        <v>444</v>
      </c>
      <c r="AN544" s="203"/>
      <c r="AO544" s="203"/>
      <c r="AP544" s="145"/>
      <c r="AQ544" s="145" t="s">
        <v>306</v>
      </c>
      <c r="AR544" s="116"/>
      <c r="AS544" s="116"/>
      <c r="AT544" s="117"/>
      <c r="AU544" s="122" t="s">
        <v>252</v>
      </c>
      <c r="AV544" s="122"/>
      <c r="AW544" s="122"/>
      <c r="AX544" s="123"/>
    </row>
    <row r="545" spans="1:50" ht="18.75" hidden="1" customHeight="1">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446</v>
      </c>
      <c r="AJ549" s="203"/>
      <c r="AK549" s="203"/>
      <c r="AL549" s="145"/>
      <c r="AM549" s="203" t="s">
        <v>438</v>
      </c>
      <c r="AN549" s="203"/>
      <c r="AO549" s="203"/>
      <c r="AP549" s="145"/>
      <c r="AQ549" s="145" t="s">
        <v>306</v>
      </c>
      <c r="AR549" s="116"/>
      <c r="AS549" s="116"/>
      <c r="AT549" s="117"/>
      <c r="AU549" s="122" t="s">
        <v>252</v>
      </c>
      <c r="AV549" s="122"/>
      <c r="AW549" s="122"/>
      <c r="AX549" s="123"/>
    </row>
    <row r="550" spans="1:50" ht="18.75" hidden="1" customHeight="1">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446</v>
      </c>
      <c r="AJ554" s="203"/>
      <c r="AK554" s="203"/>
      <c r="AL554" s="145"/>
      <c r="AM554" s="203" t="s">
        <v>438</v>
      </c>
      <c r="AN554" s="203"/>
      <c r="AO554" s="203"/>
      <c r="AP554" s="145"/>
      <c r="AQ554" s="145" t="s">
        <v>306</v>
      </c>
      <c r="AR554" s="116"/>
      <c r="AS554" s="116"/>
      <c r="AT554" s="117"/>
      <c r="AU554" s="122" t="s">
        <v>252</v>
      </c>
      <c r="AV554" s="122"/>
      <c r="AW554" s="122"/>
      <c r="AX554" s="123"/>
    </row>
    <row r="555" spans="1:50" ht="18.75" hidden="1" customHeight="1">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446</v>
      </c>
      <c r="AJ559" s="203"/>
      <c r="AK559" s="203"/>
      <c r="AL559" s="145"/>
      <c r="AM559" s="203" t="s">
        <v>442</v>
      </c>
      <c r="AN559" s="203"/>
      <c r="AO559" s="203"/>
      <c r="AP559" s="145"/>
      <c r="AQ559" s="145" t="s">
        <v>306</v>
      </c>
      <c r="AR559" s="116"/>
      <c r="AS559" s="116"/>
      <c r="AT559" s="117"/>
      <c r="AU559" s="122" t="s">
        <v>252</v>
      </c>
      <c r="AV559" s="122"/>
      <c r="AW559" s="122"/>
      <c r="AX559" s="123"/>
    </row>
    <row r="560" spans="1:50" ht="18.75" hidden="1" customHeight="1">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446</v>
      </c>
      <c r="AJ564" s="203"/>
      <c r="AK564" s="203"/>
      <c r="AL564" s="145"/>
      <c r="AM564" s="203" t="s">
        <v>438</v>
      </c>
      <c r="AN564" s="203"/>
      <c r="AO564" s="203"/>
      <c r="AP564" s="145"/>
      <c r="AQ564" s="145" t="s">
        <v>306</v>
      </c>
      <c r="AR564" s="116"/>
      <c r="AS564" s="116"/>
      <c r="AT564" s="117"/>
      <c r="AU564" s="122" t="s">
        <v>252</v>
      </c>
      <c r="AV564" s="122"/>
      <c r="AW564" s="122"/>
      <c r="AX564" s="123"/>
    </row>
    <row r="565" spans="1:50" ht="18.75" hidden="1" customHeight="1">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447</v>
      </c>
      <c r="AJ569" s="203"/>
      <c r="AK569" s="203"/>
      <c r="AL569" s="145"/>
      <c r="AM569" s="203" t="s">
        <v>438</v>
      </c>
      <c r="AN569" s="203"/>
      <c r="AO569" s="203"/>
      <c r="AP569" s="145"/>
      <c r="AQ569" s="145" t="s">
        <v>306</v>
      </c>
      <c r="AR569" s="116"/>
      <c r="AS569" s="116"/>
      <c r="AT569" s="117"/>
      <c r="AU569" s="122" t="s">
        <v>252</v>
      </c>
      <c r="AV569" s="122"/>
      <c r="AW569" s="122"/>
      <c r="AX569" s="123"/>
    </row>
    <row r="570" spans="1:50" ht="18.75" hidden="1" customHeight="1">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446</v>
      </c>
      <c r="AJ574" s="203"/>
      <c r="AK574" s="203"/>
      <c r="AL574" s="145"/>
      <c r="AM574" s="203" t="s">
        <v>438</v>
      </c>
      <c r="AN574" s="203"/>
      <c r="AO574" s="203"/>
      <c r="AP574" s="145"/>
      <c r="AQ574" s="145" t="s">
        <v>306</v>
      </c>
      <c r="AR574" s="116"/>
      <c r="AS574" s="116"/>
      <c r="AT574" s="117"/>
      <c r="AU574" s="122" t="s">
        <v>252</v>
      </c>
      <c r="AV574" s="122"/>
      <c r="AW574" s="122"/>
      <c r="AX574" s="123"/>
    </row>
    <row r="575" spans="1:50" ht="18.75" hidden="1" customHeight="1">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446</v>
      </c>
      <c r="AJ579" s="203"/>
      <c r="AK579" s="203"/>
      <c r="AL579" s="145"/>
      <c r="AM579" s="203" t="s">
        <v>438</v>
      </c>
      <c r="AN579" s="203"/>
      <c r="AO579" s="203"/>
      <c r="AP579" s="145"/>
      <c r="AQ579" s="145" t="s">
        <v>306</v>
      </c>
      <c r="AR579" s="116"/>
      <c r="AS579" s="116"/>
      <c r="AT579" s="117"/>
      <c r="AU579" s="122" t="s">
        <v>252</v>
      </c>
      <c r="AV579" s="122"/>
      <c r="AW579" s="122"/>
      <c r="AX579" s="123"/>
    </row>
    <row r="580" spans="1:50" ht="18.75" hidden="1" customHeight="1">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446</v>
      </c>
      <c r="AJ584" s="203"/>
      <c r="AK584" s="203"/>
      <c r="AL584" s="145"/>
      <c r="AM584" s="203" t="s">
        <v>442</v>
      </c>
      <c r="AN584" s="203"/>
      <c r="AO584" s="203"/>
      <c r="AP584" s="145"/>
      <c r="AQ584" s="145" t="s">
        <v>306</v>
      </c>
      <c r="AR584" s="116"/>
      <c r="AS584" s="116"/>
      <c r="AT584" s="117"/>
      <c r="AU584" s="122" t="s">
        <v>252</v>
      </c>
      <c r="AV584" s="122"/>
      <c r="AW584" s="122"/>
      <c r="AX584" s="123"/>
    </row>
    <row r="585" spans="1:50" ht="18.75" hidden="1" customHeight="1">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c r="A589" s="175"/>
      <c r="B589" s="172"/>
      <c r="C589" s="166"/>
      <c r="D589" s="172"/>
      <c r="E589" s="108" t="s">
        <v>479</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c r="A592" s="175"/>
      <c r="B592" s="172"/>
      <c r="C592" s="166"/>
      <c r="D592" s="172"/>
      <c r="E592" s="160" t="s">
        <v>473</v>
      </c>
      <c r="F592" s="161"/>
      <c r="G592" s="885" t="s">
        <v>326</v>
      </c>
      <c r="H592" s="109"/>
      <c r="I592" s="109"/>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446</v>
      </c>
      <c r="AJ593" s="203"/>
      <c r="AK593" s="203"/>
      <c r="AL593" s="145"/>
      <c r="AM593" s="203" t="s">
        <v>438</v>
      </c>
      <c r="AN593" s="203"/>
      <c r="AO593" s="203"/>
      <c r="AP593" s="145"/>
      <c r="AQ593" s="145" t="s">
        <v>306</v>
      </c>
      <c r="AR593" s="116"/>
      <c r="AS593" s="116"/>
      <c r="AT593" s="117"/>
      <c r="AU593" s="122" t="s">
        <v>252</v>
      </c>
      <c r="AV593" s="122"/>
      <c r="AW593" s="122"/>
      <c r="AX593" s="123"/>
    </row>
    <row r="594" spans="1:50" ht="18.75" hidden="1" customHeight="1">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447</v>
      </c>
      <c r="AJ598" s="203"/>
      <c r="AK598" s="203"/>
      <c r="AL598" s="145"/>
      <c r="AM598" s="203" t="s">
        <v>443</v>
      </c>
      <c r="AN598" s="203"/>
      <c r="AO598" s="203"/>
      <c r="AP598" s="145"/>
      <c r="AQ598" s="145" t="s">
        <v>306</v>
      </c>
      <c r="AR598" s="116"/>
      <c r="AS598" s="116"/>
      <c r="AT598" s="117"/>
      <c r="AU598" s="122" t="s">
        <v>252</v>
      </c>
      <c r="AV598" s="122"/>
      <c r="AW598" s="122"/>
      <c r="AX598" s="123"/>
    </row>
    <row r="599" spans="1:50" ht="18.75" hidden="1" customHeight="1">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446</v>
      </c>
      <c r="AJ603" s="203"/>
      <c r="AK603" s="203"/>
      <c r="AL603" s="145"/>
      <c r="AM603" s="203" t="s">
        <v>438</v>
      </c>
      <c r="AN603" s="203"/>
      <c r="AO603" s="203"/>
      <c r="AP603" s="145"/>
      <c r="AQ603" s="145" t="s">
        <v>306</v>
      </c>
      <c r="AR603" s="116"/>
      <c r="AS603" s="116"/>
      <c r="AT603" s="117"/>
      <c r="AU603" s="122" t="s">
        <v>252</v>
      </c>
      <c r="AV603" s="122"/>
      <c r="AW603" s="122"/>
      <c r="AX603" s="123"/>
    </row>
    <row r="604" spans="1:50" ht="18.75" hidden="1" customHeight="1">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446</v>
      </c>
      <c r="AJ608" s="203"/>
      <c r="AK608" s="203"/>
      <c r="AL608" s="145"/>
      <c r="AM608" s="203" t="s">
        <v>438</v>
      </c>
      <c r="AN608" s="203"/>
      <c r="AO608" s="203"/>
      <c r="AP608" s="145"/>
      <c r="AQ608" s="145" t="s">
        <v>306</v>
      </c>
      <c r="AR608" s="116"/>
      <c r="AS608" s="116"/>
      <c r="AT608" s="117"/>
      <c r="AU608" s="122" t="s">
        <v>252</v>
      </c>
      <c r="AV608" s="122"/>
      <c r="AW608" s="122"/>
      <c r="AX608" s="123"/>
    </row>
    <row r="609" spans="1:50" ht="18.75" hidden="1" customHeight="1">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446</v>
      </c>
      <c r="AJ613" s="203"/>
      <c r="AK613" s="203"/>
      <c r="AL613" s="145"/>
      <c r="AM613" s="203" t="s">
        <v>442</v>
      </c>
      <c r="AN613" s="203"/>
      <c r="AO613" s="203"/>
      <c r="AP613" s="145"/>
      <c r="AQ613" s="145" t="s">
        <v>306</v>
      </c>
      <c r="AR613" s="116"/>
      <c r="AS613" s="116"/>
      <c r="AT613" s="117"/>
      <c r="AU613" s="122" t="s">
        <v>252</v>
      </c>
      <c r="AV613" s="122"/>
      <c r="AW613" s="122"/>
      <c r="AX613" s="123"/>
    </row>
    <row r="614" spans="1:50" ht="18.75" hidden="1" customHeight="1">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446</v>
      </c>
      <c r="AJ618" s="203"/>
      <c r="AK618" s="203"/>
      <c r="AL618" s="145"/>
      <c r="AM618" s="203" t="s">
        <v>442</v>
      </c>
      <c r="AN618" s="203"/>
      <c r="AO618" s="203"/>
      <c r="AP618" s="145"/>
      <c r="AQ618" s="145" t="s">
        <v>306</v>
      </c>
      <c r="AR618" s="116"/>
      <c r="AS618" s="116"/>
      <c r="AT618" s="117"/>
      <c r="AU618" s="122" t="s">
        <v>252</v>
      </c>
      <c r="AV618" s="122"/>
      <c r="AW618" s="122"/>
      <c r="AX618" s="123"/>
    </row>
    <row r="619" spans="1:50" ht="18.75" hidden="1" customHeight="1">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446</v>
      </c>
      <c r="AJ623" s="203"/>
      <c r="AK623" s="203"/>
      <c r="AL623" s="145"/>
      <c r="AM623" s="203" t="s">
        <v>443</v>
      </c>
      <c r="AN623" s="203"/>
      <c r="AO623" s="203"/>
      <c r="AP623" s="145"/>
      <c r="AQ623" s="145" t="s">
        <v>306</v>
      </c>
      <c r="AR623" s="116"/>
      <c r="AS623" s="116"/>
      <c r="AT623" s="117"/>
      <c r="AU623" s="122" t="s">
        <v>252</v>
      </c>
      <c r="AV623" s="122"/>
      <c r="AW623" s="122"/>
      <c r="AX623" s="123"/>
    </row>
    <row r="624" spans="1:50" ht="18.75" hidden="1" customHeight="1">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446</v>
      </c>
      <c r="AJ628" s="203"/>
      <c r="AK628" s="203"/>
      <c r="AL628" s="145"/>
      <c r="AM628" s="203" t="s">
        <v>442</v>
      </c>
      <c r="AN628" s="203"/>
      <c r="AO628" s="203"/>
      <c r="AP628" s="145"/>
      <c r="AQ628" s="145" t="s">
        <v>306</v>
      </c>
      <c r="AR628" s="116"/>
      <c r="AS628" s="116"/>
      <c r="AT628" s="117"/>
      <c r="AU628" s="122" t="s">
        <v>252</v>
      </c>
      <c r="AV628" s="122"/>
      <c r="AW628" s="122"/>
      <c r="AX628" s="123"/>
    </row>
    <row r="629" spans="1:50" ht="18.75" hidden="1" customHeight="1">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446</v>
      </c>
      <c r="AJ633" s="203"/>
      <c r="AK633" s="203"/>
      <c r="AL633" s="145"/>
      <c r="AM633" s="203" t="s">
        <v>438</v>
      </c>
      <c r="AN633" s="203"/>
      <c r="AO633" s="203"/>
      <c r="AP633" s="145"/>
      <c r="AQ633" s="145" t="s">
        <v>306</v>
      </c>
      <c r="AR633" s="116"/>
      <c r="AS633" s="116"/>
      <c r="AT633" s="117"/>
      <c r="AU633" s="122" t="s">
        <v>252</v>
      </c>
      <c r="AV633" s="122"/>
      <c r="AW633" s="122"/>
      <c r="AX633" s="123"/>
    </row>
    <row r="634" spans="1:50" ht="18.75" hidden="1" customHeight="1">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446</v>
      </c>
      <c r="AJ638" s="203"/>
      <c r="AK638" s="203"/>
      <c r="AL638" s="145"/>
      <c r="AM638" s="203" t="s">
        <v>442</v>
      </c>
      <c r="AN638" s="203"/>
      <c r="AO638" s="203"/>
      <c r="AP638" s="145"/>
      <c r="AQ638" s="145" t="s">
        <v>306</v>
      </c>
      <c r="AR638" s="116"/>
      <c r="AS638" s="116"/>
      <c r="AT638" s="117"/>
      <c r="AU638" s="122" t="s">
        <v>252</v>
      </c>
      <c r="AV638" s="122"/>
      <c r="AW638" s="122"/>
      <c r="AX638" s="123"/>
    </row>
    <row r="639" spans="1:50" ht="18.75" hidden="1" customHeight="1">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c r="A643" s="175"/>
      <c r="B643" s="172"/>
      <c r="C643" s="166"/>
      <c r="D643" s="172"/>
      <c r="E643" s="108" t="s">
        <v>479</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c r="A646" s="175"/>
      <c r="B646" s="172"/>
      <c r="C646" s="166"/>
      <c r="D646" s="172"/>
      <c r="E646" s="160" t="s">
        <v>474</v>
      </c>
      <c r="F646" s="161"/>
      <c r="G646" s="885" t="s">
        <v>326</v>
      </c>
      <c r="H646" s="109"/>
      <c r="I646" s="109"/>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447</v>
      </c>
      <c r="AJ647" s="203"/>
      <c r="AK647" s="203"/>
      <c r="AL647" s="145"/>
      <c r="AM647" s="203" t="s">
        <v>438</v>
      </c>
      <c r="AN647" s="203"/>
      <c r="AO647" s="203"/>
      <c r="AP647" s="145"/>
      <c r="AQ647" s="145" t="s">
        <v>306</v>
      </c>
      <c r="AR647" s="116"/>
      <c r="AS647" s="116"/>
      <c r="AT647" s="117"/>
      <c r="AU647" s="122" t="s">
        <v>252</v>
      </c>
      <c r="AV647" s="122"/>
      <c r="AW647" s="122"/>
      <c r="AX647" s="123"/>
    </row>
    <row r="648" spans="1:50" ht="18.75" hidden="1" customHeight="1">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446</v>
      </c>
      <c r="AJ652" s="203"/>
      <c r="AK652" s="203"/>
      <c r="AL652" s="145"/>
      <c r="AM652" s="203" t="s">
        <v>438</v>
      </c>
      <c r="AN652" s="203"/>
      <c r="AO652" s="203"/>
      <c r="AP652" s="145"/>
      <c r="AQ652" s="145" t="s">
        <v>306</v>
      </c>
      <c r="AR652" s="116"/>
      <c r="AS652" s="116"/>
      <c r="AT652" s="117"/>
      <c r="AU652" s="122" t="s">
        <v>252</v>
      </c>
      <c r="AV652" s="122"/>
      <c r="AW652" s="122"/>
      <c r="AX652" s="123"/>
    </row>
    <row r="653" spans="1:50" ht="18.75" hidden="1" customHeight="1">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446</v>
      </c>
      <c r="AJ657" s="203"/>
      <c r="AK657" s="203"/>
      <c r="AL657" s="145"/>
      <c r="AM657" s="203" t="s">
        <v>442</v>
      </c>
      <c r="AN657" s="203"/>
      <c r="AO657" s="203"/>
      <c r="AP657" s="145"/>
      <c r="AQ657" s="145" t="s">
        <v>306</v>
      </c>
      <c r="AR657" s="116"/>
      <c r="AS657" s="116"/>
      <c r="AT657" s="117"/>
      <c r="AU657" s="122" t="s">
        <v>252</v>
      </c>
      <c r="AV657" s="122"/>
      <c r="AW657" s="122"/>
      <c r="AX657" s="123"/>
    </row>
    <row r="658" spans="1:50" ht="18.75" hidden="1" customHeight="1">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446</v>
      </c>
      <c r="AJ662" s="203"/>
      <c r="AK662" s="203"/>
      <c r="AL662" s="145"/>
      <c r="AM662" s="203" t="s">
        <v>438</v>
      </c>
      <c r="AN662" s="203"/>
      <c r="AO662" s="203"/>
      <c r="AP662" s="145"/>
      <c r="AQ662" s="145" t="s">
        <v>306</v>
      </c>
      <c r="AR662" s="116"/>
      <c r="AS662" s="116"/>
      <c r="AT662" s="117"/>
      <c r="AU662" s="122" t="s">
        <v>252</v>
      </c>
      <c r="AV662" s="122"/>
      <c r="AW662" s="122"/>
      <c r="AX662" s="123"/>
    </row>
    <row r="663" spans="1:50" ht="18.75" hidden="1" customHeight="1">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446</v>
      </c>
      <c r="AJ667" s="203"/>
      <c r="AK667" s="203"/>
      <c r="AL667" s="145"/>
      <c r="AM667" s="203" t="s">
        <v>438</v>
      </c>
      <c r="AN667" s="203"/>
      <c r="AO667" s="203"/>
      <c r="AP667" s="145"/>
      <c r="AQ667" s="145" t="s">
        <v>306</v>
      </c>
      <c r="AR667" s="116"/>
      <c r="AS667" s="116"/>
      <c r="AT667" s="117"/>
      <c r="AU667" s="122" t="s">
        <v>252</v>
      </c>
      <c r="AV667" s="122"/>
      <c r="AW667" s="122"/>
      <c r="AX667" s="123"/>
    </row>
    <row r="668" spans="1:50" ht="18.75" hidden="1" customHeight="1">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447</v>
      </c>
      <c r="AJ672" s="203"/>
      <c r="AK672" s="203"/>
      <c r="AL672" s="145"/>
      <c r="AM672" s="203" t="s">
        <v>438</v>
      </c>
      <c r="AN672" s="203"/>
      <c r="AO672" s="203"/>
      <c r="AP672" s="145"/>
      <c r="AQ672" s="145" t="s">
        <v>306</v>
      </c>
      <c r="AR672" s="116"/>
      <c r="AS672" s="116"/>
      <c r="AT672" s="117"/>
      <c r="AU672" s="122" t="s">
        <v>252</v>
      </c>
      <c r="AV672" s="122"/>
      <c r="AW672" s="122"/>
      <c r="AX672" s="123"/>
    </row>
    <row r="673" spans="1:50" ht="18.75" hidden="1" customHeight="1">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446</v>
      </c>
      <c r="AJ677" s="203"/>
      <c r="AK677" s="203"/>
      <c r="AL677" s="145"/>
      <c r="AM677" s="203" t="s">
        <v>444</v>
      </c>
      <c r="AN677" s="203"/>
      <c r="AO677" s="203"/>
      <c r="AP677" s="145"/>
      <c r="AQ677" s="145" t="s">
        <v>306</v>
      </c>
      <c r="AR677" s="116"/>
      <c r="AS677" s="116"/>
      <c r="AT677" s="117"/>
      <c r="AU677" s="122" t="s">
        <v>252</v>
      </c>
      <c r="AV677" s="122"/>
      <c r="AW677" s="122"/>
      <c r="AX677" s="123"/>
    </row>
    <row r="678" spans="1:50" ht="18.75" hidden="1" customHeight="1">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447</v>
      </c>
      <c r="AJ682" s="203"/>
      <c r="AK682" s="203"/>
      <c r="AL682" s="145"/>
      <c r="AM682" s="203" t="s">
        <v>442</v>
      </c>
      <c r="AN682" s="203"/>
      <c r="AO682" s="203"/>
      <c r="AP682" s="145"/>
      <c r="AQ682" s="145" t="s">
        <v>306</v>
      </c>
      <c r="AR682" s="116"/>
      <c r="AS682" s="116"/>
      <c r="AT682" s="117"/>
      <c r="AU682" s="122" t="s">
        <v>252</v>
      </c>
      <c r="AV682" s="122"/>
      <c r="AW682" s="122"/>
      <c r="AX682" s="123"/>
    </row>
    <row r="683" spans="1:50" ht="18.75" hidden="1" customHeight="1">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446</v>
      </c>
      <c r="AJ687" s="203"/>
      <c r="AK687" s="203"/>
      <c r="AL687" s="145"/>
      <c r="AM687" s="203" t="s">
        <v>438</v>
      </c>
      <c r="AN687" s="203"/>
      <c r="AO687" s="203"/>
      <c r="AP687" s="145"/>
      <c r="AQ687" s="145" t="s">
        <v>306</v>
      </c>
      <c r="AR687" s="116"/>
      <c r="AS687" s="116"/>
      <c r="AT687" s="117"/>
      <c r="AU687" s="122" t="s">
        <v>252</v>
      </c>
      <c r="AV687" s="122"/>
      <c r="AW687" s="122"/>
      <c r="AX687" s="123"/>
    </row>
    <row r="688" spans="1:50" ht="18.75" hidden="1" customHeight="1">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446</v>
      </c>
      <c r="AJ692" s="203"/>
      <c r="AK692" s="203"/>
      <c r="AL692" s="145"/>
      <c r="AM692" s="203" t="s">
        <v>443</v>
      </c>
      <c r="AN692" s="203"/>
      <c r="AO692" s="203"/>
      <c r="AP692" s="145"/>
      <c r="AQ692" s="145" t="s">
        <v>306</v>
      </c>
      <c r="AR692" s="116"/>
      <c r="AS692" s="116"/>
      <c r="AT692" s="117"/>
      <c r="AU692" s="122" t="s">
        <v>252</v>
      </c>
      <c r="AV692" s="122"/>
      <c r="AW692" s="122"/>
      <c r="AX692" s="123"/>
    </row>
    <row r="693" spans="1:50" ht="18.75" hidden="1" customHeight="1">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c r="A697" s="175"/>
      <c r="B697" s="172"/>
      <c r="C697" s="166"/>
      <c r="D697" s="172"/>
      <c r="E697" s="108" t="s">
        <v>479</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27" customHeight="1">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484</v>
      </c>
      <c r="AE702" s="332"/>
      <c r="AF702" s="332"/>
      <c r="AG702" s="371" t="s">
        <v>512</v>
      </c>
      <c r="AH702" s="372"/>
      <c r="AI702" s="372"/>
      <c r="AJ702" s="372"/>
      <c r="AK702" s="372"/>
      <c r="AL702" s="372"/>
      <c r="AM702" s="372"/>
      <c r="AN702" s="372"/>
      <c r="AO702" s="372"/>
      <c r="AP702" s="372"/>
      <c r="AQ702" s="372"/>
      <c r="AR702" s="372"/>
      <c r="AS702" s="372"/>
      <c r="AT702" s="372"/>
      <c r="AU702" s="372"/>
      <c r="AV702" s="372"/>
      <c r="AW702" s="372"/>
      <c r="AX702" s="373"/>
    </row>
    <row r="703" spans="1:50" ht="27" customHeight="1">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484</v>
      </c>
      <c r="AE703" s="315"/>
      <c r="AF703" s="315"/>
      <c r="AG703" s="87" t="s">
        <v>513</v>
      </c>
      <c r="AH703" s="88"/>
      <c r="AI703" s="88"/>
      <c r="AJ703" s="88"/>
      <c r="AK703" s="88"/>
      <c r="AL703" s="88"/>
      <c r="AM703" s="88"/>
      <c r="AN703" s="88"/>
      <c r="AO703" s="88"/>
      <c r="AP703" s="88"/>
      <c r="AQ703" s="88"/>
      <c r="AR703" s="88"/>
      <c r="AS703" s="88"/>
      <c r="AT703" s="88"/>
      <c r="AU703" s="88"/>
      <c r="AV703" s="88"/>
      <c r="AW703" s="88"/>
      <c r="AX703" s="89"/>
    </row>
    <row r="704" spans="1:50" ht="27" customHeight="1">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484</v>
      </c>
      <c r="AE704" s="769"/>
      <c r="AF704" s="769"/>
      <c r="AG704" s="153" t="s">
        <v>514</v>
      </c>
      <c r="AH704" s="94"/>
      <c r="AI704" s="94"/>
      <c r="AJ704" s="94"/>
      <c r="AK704" s="94"/>
      <c r="AL704" s="94"/>
      <c r="AM704" s="94"/>
      <c r="AN704" s="94"/>
      <c r="AO704" s="94"/>
      <c r="AP704" s="94"/>
      <c r="AQ704" s="94"/>
      <c r="AR704" s="94"/>
      <c r="AS704" s="94"/>
      <c r="AT704" s="94"/>
      <c r="AU704" s="94"/>
      <c r="AV704" s="94"/>
      <c r="AW704" s="94"/>
      <c r="AX704" s="154"/>
    </row>
    <row r="705" spans="1:50" ht="27" customHeight="1">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484</v>
      </c>
      <c r="AE705" s="701"/>
      <c r="AF705" s="701"/>
      <c r="AG705" s="111" t="s">
        <v>527</v>
      </c>
      <c r="AH705" s="91"/>
      <c r="AI705" s="91"/>
      <c r="AJ705" s="91"/>
      <c r="AK705" s="91"/>
      <c r="AL705" s="91"/>
      <c r="AM705" s="91"/>
      <c r="AN705" s="91"/>
      <c r="AO705" s="91"/>
      <c r="AP705" s="91"/>
      <c r="AQ705" s="91"/>
      <c r="AR705" s="91"/>
      <c r="AS705" s="91"/>
      <c r="AT705" s="91"/>
      <c r="AU705" s="91"/>
      <c r="AV705" s="91"/>
      <c r="AW705" s="91"/>
      <c r="AX705" s="112"/>
    </row>
    <row r="706" spans="1:50" ht="35.25" customHeight="1">
      <c r="A706" s="628"/>
      <c r="B706" s="629"/>
      <c r="C706" s="780"/>
      <c r="D706" s="781"/>
      <c r="E706" s="716" t="s">
        <v>425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515</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516</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517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528</v>
      </c>
      <c r="AH709" s="88"/>
      <c r="AI709" s="88"/>
      <c r="AJ709" s="88"/>
      <c r="AK709" s="88"/>
      <c r="AL709" s="88"/>
      <c r="AM709" s="88"/>
      <c r="AN709" s="88"/>
      <c r="AO709" s="88"/>
      <c r="AP709" s="88"/>
      <c r="AQ709" s="88"/>
      <c r="AR709" s="88"/>
      <c r="AS709" s="88"/>
      <c r="AT709" s="88"/>
      <c r="AU709" s="88"/>
      <c r="AV709" s="88"/>
      <c r="AW709" s="88"/>
      <c r="AX709" s="89"/>
    </row>
    <row r="710" spans="1:50" ht="26.25" customHeight="1">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517</v>
      </c>
      <c r="AE710" s="315"/>
      <c r="AF710" s="315"/>
      <c r="AG710" s="87"/>
      <c r="AH710" s="88"/>
      <c r="AI710" s="88"/>
      <c r="AJ710" s="88"/>
      <c r="AK710" s="88"/>
      <c r="AL710" s="88"/>
      <c r="AM710" s="88"/>
      <c r="AN710" s="88"/>
      <c r="AO710" s="88"/>
      <c r="AP710" s="88"/>
      <c r="AQ710" s="88"/>
      <c r="AR710" s="88"/>
      <c r="AS710" s="88"/>
      <c r="AT710" s="88"/>
      <c r="AU710" s="88"/>
      <c r="AV710" s="88"/>
      <c r="AW710" s="88"/>
      <c r="AX710" s="89"/>
    </row>
    <row r="711" spans="1:50" ht="26.25" customHeight="1">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484</v>
      </c>
      <c r="AE711" s="315"/>
      <c r="AF711" s="315"/>
      <c r="AG711" s="87" t="s">
        <v>529</v>
      </c>
      <c r="AH711" s="88"/>
      <c r="AI711" s="88"/>
      <c r="AJ711" s="88"/>
      <c r="AK711" s="88"/>
      <c r="AL711" s="88"/>
      <c r="AM711" s="88"/>
      <c r="AN711" s="88"/>
      <c r="AO711" s="88"/>
      <c r="AP711" s="88"/>
      <c r="AQ711" s="88"/>
      <c r="AR711" s="88"/>
      <c r="AS711" s="88"/>
      <c r="AT711" s="88"/>
      <c r="AU711" s="88"/>
      <c r="AV711" s="88"/>
      <c r="AW711" s="88"/>
      <c r="AX711" s="89"/>
    </row>
    <row r="712" spans="1:50" ht="26.25" customHeight="1">
      <c r="A712" s="628"/>
      <c r="B712" s="630"/>
      <c r="C712" s="377" t="s">
        <v>391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517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c r="A713" s="628"/>
      <c r="B713" s="630"/>
      <c r="C713" s="937" t="s">
        <v>392</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517</v>
      </c>
      <c r="AE713" s="315"/>
      <c r="AF713" s="649"/>
      <c r="AG713" s="87"/>
      <c r="AH713" s="88"/>
      <c r="AI713" s="88"/>
      <c r="AJ713" s="88"/>
      <c r="AK713" s="88"/>
      <c r="AL713" s="88"/>
      <c r="AM713" s="88"/>
      <c r="AN713" s="88"/>
      <c r="AO713" s="88"/>
      <c r="AP713" s="88"/>
      <c r="AQ713" s="88"/>
      <c r="AR713" s="88"/>
      <c r="AS713" s="88"/>
      <c r="AT713" s="88"/>
      <c r="AU713" s="88"/>
      <c r="AV713" s="88"/>
      <c r="AW713" s="88"/>
      <c r="AX713" s="89"/>
    </row>
    <row r="714" spans="1:50" ht="26.25" customHeight="1">
      <c r="A714" s="631"/>
      <c r="B714" s="632"/>
      <c r="C714" s="633" t="s">
        <v>368</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484</v>
      </c>
      <c r="AE714" s="794"/>
      <c r="AF714" s="795"/>
      <c r="AG714" s="722" t="s">
        <v>530</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c r="A715" s="626" t="s">
        <v>39</v>
      </c>
      <c r="B715" s="770"/>
      <c r="C715" s="771" t="s">
        <v>369</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484</v>
      </c>
      <c r="AE715" s="591"/>
      <c r="AF715" s="642"/>
      <c r="AG715" s="728" t="s">
        <v>531</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517</v>
      </c>
      <c r="AE716" s="613"/>
      <c r="AF716" s="613"/>
      <c r="AG716" s="87"/>
      <c r="AH716" s="88"/>
      <c r="AI716" s="88"/>
      <c r="AJ716" s="88"/>
      <c r="AK716" s="88"/>
      <c r="AL716" s="88"/>
      <c r="AM716" s="88"/>
      <c r="AN716" s="88"/>
      <c r="AO716" s="88"/>
      <c r="AP716" s="88"/>
      <c r="AQ716" s="88"/>
      <c r="AR716" s="88"/>
      <c r="AS716" s="88"/>
      <c r="AT716" s="88"/>
      <c r="AU716" s="88"/>
      <c r="AV716" s="88"/>
      <c r="AW716" s="88"/>
      <c r="AX716" s="89"/>
    </row>
    <row r="717" spans="1:50" ht="27" customHeight="1">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532</v>
      </c>
      <c r="AH717" s="88"/>
      <c r="AI717" s="88"/>
      <c r="AJ717" s="88"/>
      <c r="AK717" s="88"/>
      <c r="AL717" s="88"/>
      <c r="AM717" s="88"/>
      <c r="AN717" s="88"/>
      <c r="AO717" s="88"/>
      <c r="AP717" s="88"/>
      <c r="AQ717" s="88"/>
      <c r="AR717" s="88"/>
      <c r="AS717" s="88"/>
      <c r="AT717" s="88"/>
      <c r="AU717" s="88"/>
      <c r="AV717" s="88"/>
      <c r="AW717" s="88"/>
      <c r="AX717" s="89"/>
    </row>
    <row r="718" spans="1:50" ht="27" customHeight="1">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533</v>
      </c>
      <c r="AH718" s="97"/>
      <c r="AI718" s="97"/>
      <c r="AJ718" s="97"/>
      <c r="AK718" s="97"/>
      <c r="AL718" s="97"/>
      <c r="AM718" s="97"/>
      <c r="AN718" s="97"/>
      <c r="AO718" s="97"/>
      <c r="AP718" s="97"/>
      <c r="AQ718" s="97"/>
      <c r="AR718" s="97"/>
      <c r="AS718" s="97"/>
      <c r="AT718" s="97"/>
      <c r="AU718" s="97"/>
      <c r="AV718" s="97"/>
      <c r="AW718" s="97"/>
      <c r="AX718" s="114"/>
    </row>
    <row r="719" spans="1:50" ht="41.25" customHeight="1">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517</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 customHeight="1">
      <c r="A720" s="764"/>
      <c r="B720" s="765"/>
      <c r="C720" s="288" t="s">
        <v>384</v>
      </c>
      <c r="D720" s="286"/>
      <c r="E720" s="286"/>
      <c r="F720" s="289"/>
      <c r="G720" s="285" t="s">
        <v>385</v>
      </c>
      <c r="H720" s="286"/>
      <c r="I720" s="286"/>
      <c r="J720" s="286"/>
      <c r="K720" s="286"/>
      <c r="L720" s="286"/>
      <c r="M720" s="286"/>
      <c r="N720" s="285" t="s">
        <v>388</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c r="A726" s="626" t="s">
        <v>47</v>
      </c>
      <c r="B726" s="788"/>
      <c r="C726" s="801" t="s">
        <v>52</v>
      </c>
      <c r="D726" s="823"/>
      <c r="E726" s="823"/>
      <c r="F726" s="824"/>
      <c r="G726" s="563" t="s">
        <v>534</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c r="A727" s="789"/>
      <c r="B727" s="790"/>
      <c r="C727" s="734" t="s">
        <v>56</v>
      </c>
      <c r="D727" s="735"/>
      <c r="E727" s="735"/>
      <c r="F727" s="736"/>
      <c r="G727" s="561" t="s">
        <v>535</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c r="A736" s="636" t="s">
        <v>397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c r="A737" s="980" t="s">
        <v>468</v>
      </c>
      <c r="B737" s="196"/>
      <c r="C737" s="196"/>
      <c r="D737" s="197"/>
      <c r="E737" s="979" t="s">
        <v>496</v>
      </c>
      <c r="F737" s="979"/>
      <c r="G737" s="979"/>
      <c r="H737" s="979"/>
      <c r="I737" s="979"/>
      <c r="J737" s="979"/>
      <c r="K737" s="979"/>
      <c r="L737" s="979"/>
      <c r="M737" s="979"/>
      <c r="N737" s="351" t="s">
        <v>461</v>
      </c>
      <c r="O737" s="351"/>
      <c r="P737" s="351"/>
      <c r="Q737" s="351"/>
      <c r="R737" s="979" t="s">
        <v>497</v>
      </c>
      <c r="S737" s="979"/>
      <c r="T737" s="979"/>
      <c r="U737" s="979"/>
      <c r="V737" s="979"/>
      <c r="W737" s="979"/>
      <c r="X737" s="979"/>
      <c r="Y737" s="979"/>
      <c r="Z737" s="979"/>
      <c r="AA737" s="351" t="s">
        <v>460</v>
      </c>
      <c r="AB737" s="351"/>
      <c r="AC737" s="351"/>
      <c r="AD737" s="351"/>
      <c r="AE737" s="979" t="s">
        <v>498</v>
      </c>
      <c r="AF737" s="979"/>
      <c r="AG737" s="979"/>
      <c r="AH737" s="979"/>
      <c r="AI737" s="979"/>
      <c r="AJ737" s="979"/>
      <c r="AK737" s="979"/>
      <c r="AL737" s="979"/>
      <c r="AM737" s="979"/>
      <c r="AN737" s="351" t="s">
        <v>459</v>
      </c>
      <c r="AO737" s="351"/>
      <c r="AP737" s="351"/>
      <c r="AQ737" s="351"/>
      <c r="AR737" s="971" t="s">
        <v>499</v>
      </c>
      <c r="AS737" s="972"/>
      <c r="AT737" s="972"/>
      <c r="AU737" s="972"/>
      <c r="AV737" s="972"/>
      <c r="AW737" s="972"/>
      <c r="AX737" s="973"/>
      <c r="AY737" s="75"/>
      <c r="AZ737" s="75"/>
    </row>
    <row r="738" spans="1:52" ht="24.75" customHeight="1">
      <c r="A738" s="980" t="s">
        <v>458</v>
      </c>
      <c r="B738" s="196"/>
      <c r="C738" s="196"/>
      <c r="D738" s="197"/>
      <c r="E738" s="979" t="s">
        <v>500</v>
      </c>
      <c r="F738" s="979"/>
      <c r="G738" s="979"/>
      <c r="H738" s="979"/>
      <c r="I738" s="979"/>
      <c r="J738" s="979"/>
      <c r="K738" s="979"/>
      <c r="L738" s="979"/>
      <c r="M738" s="979"/>
      <c r="N738" s="351" t="s">
        <v>457</v>
      </c>
      <c r="O738" s="351"/>
      <c r="P738" s="351"/>
      <c r="Q738" s="351"/>
      <c r="R738" s="979" t="s">
        <v>501</v>
      </c>
      <c r="S738" s="979"/>
      <c r="T738" s="979"/>
      <c r="U738" s="979"/>
      <c r="V738" s="979"/>
      <c r="W738" s="979"/>
      <c r="X738" s="979"/>
      <c r="Y738" s="979"/>
      <c r="Z738" s="979"/>
      <c r="AA738" s="351" t="s">
        <v>456</v>
      </c>
      <c r="AB738" s="351"/>
      <c r="AC738" s="351"/>
      <c r="AD738" s="351"/>
      <c r="AE738" s="979" t="s">
        <v>502</v>
      </c>
      <c r="AF738" s="979"/>
      <c r="AG738" s="979"/>
      <c r="AH738" s="979"/>
      <c r="AI738" s="979"/>
      <c r="AJ738" s="979"/>
      <c r="AK738" s="979"/>
      <c r="AL738" s="979"/>
      <c r="AM738" s="979"/>
      <c r="AN738" s="351" t="s">
        <v>452</v>
      </c>
      <c r="AO738" s="351"/>
      <c r="AP738" s="351"/>
      <c r="AQ738" s="351"/>
      <c r="AR738" s="971" t="s">
        <v>503</v>
      </c>
      <c r="AS738" s="972"/>
      <c r="AT738" s="972"/>
      <c r="AU738" s="972"/>
      <c r="AV738" s="972"/>
      <c r="AW738" s="972"/>
      <c r="AX738" s="973"/>
    </row>
    <row r="739" spans="1:52" ht="24.75" customHeight="1" thickBot="1">
      <c r="A739" s="981" t="s">
        <v>448</v>
      </c>
      <c r="B739" s="982"/>
      <c r="C739" s="982"/>
      <c r="D739" s="983"/>
      <c r="E739" s="984" t="s">
        <v>504</v>
      </c>
      <c r="F739" s="974"/>
      <c r="G739" s="974"/>
      <c r="H739" s="79" t="str">
        <f>IF(E739="", "", "(")</f>
        <v>(</v>
      </c>
      <c r="I739" s="974"/>
      <c r="J739" s="974"/>
      <c r="K739" s="79" t="str">
        <f>IF(OR(I739="　", I739=""), "", "-")</f>
        <v/>
      </c>
      <c r="L739" s="975">
        <v>51</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c r="A740" s="600" t="s">
        <v>428</v>
      </c>
      <c r="B740" s="601"/>
      <c r="C740" s="601"/>
      <c r="D740" s="601"/>
      <c r="E740" s="601"/>
      <c r="F740" s="602"/>
      <c r="G740" s="76" t="s">
        <v>449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hidden="1" customHeight="1">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614" t="s">
        <v>430</v>
      </c>
      <c r="B779" s="615"/>
      <c r="C779" s="615"/>
      <c r="D779" s="615"/>
      <c r="E779" s="615"/>
      <c r="F779" s="616"/>
      <c r="G779" s="581" t="s">
        <v>406</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407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c r="A781" s="617"/>
      <c r="B781" s="618"/>
      <c r="C781" s="618"/>
      <c r="D781" s="618"/>
      <c r="E781" s="618"/>
      <c r="F781" s="619"/>
      <c r="G781" s="656" t="s">
        <v>518</v>
      </c>
      <c r="H781" s="657"/>
      <c r="I781" s="657"/>
      <c r="J781" s="657"/>
      <c r="K781" s="658"/>
      <c r="L781" s="650" t="s">
        <v>519</v>
      </c>
      <c r="M781" s="651"/>
      <c r="N781" s="651"/>
      <c r="O781" s="651"/>
      <c r="P781" s="651"/>
      <c r="Q781" s="651"/>
      <c r="R781" s="651"/>
      <c r="S781" s="651"/>
      <c r="T781" s="651"/>
      <c r="U781" s="651"/>
      <c r="V781" s="651"/>
      <c r="W781" s="651"/>
      <c r="X781" s="652"/>
      <c r="Y781" s="374">
        <v>19.399999999999999</v>
      </c>
      <c r="Z781" s="375"/>
      <c r="AA781" s="375"/>
      <c r="AB781" s="791"/>
      <c r="AC781" s="656" t="s">
        <v>518</v>
      </c>
      <c r="AD781" s="657"/>
      <c r="AE781" s="657"/>
      <c r="AF781" s="657"/>
      <c r="AG781" s="658"/>
      <c r="AH781" s="650" t="s">
        <v>520</v>
      </c>
      <c r="AI781" s="651"/>
      <c r="AJ781" s="651"/>
      <c r="AK781" s="651"/>
      <c r="AL781" s="651"/>
      <c r="AM781" s="651"/>
      <c r="AN781" s="651"/>
      <c r="AO781" s="651"/>
      <c r="AP781" s="651"/>
      <c r="AQ781" s="651"/>
      <c r="AR781" s="651"/>
      <c r="AS781" s="651"/>
      <c r="AT781" s="652"/>
      <c r="AU781" s="374">
        <v>18.399999999999999</v>
      </c>
      <c r="AV781" s="375"/>
      <c r="AW781" s="375"/>
      <c r="AX781" s="376"/>
    </row>
    <row r="782" spans="1:50" ht="24.75" hidden="1" customHeight="1">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19.399999999999999</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18.399999999999999</v>
      </c>
      <c r="AV791" s="818"/>
      <c r="AW791" s="818"/>
      <c r="AX791" s="820"/>
    </row>
    <row r="792" spans="1:50" ht="24.75" customHeight="1">
      <c r="A792" s="617"/>
      <c r="B792" s="618"/>
      <c r="C792" s="618"/>
      <c r="D792" s="618"/>
      <c r="E792" s="618"/>
      <c r="F792" s="619"/>
      <c r="G792" s="581" t="s">
        <v>364</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c r="A794" s="617"/>
      <c r="B794" s="618"/>
      <c r="C794" s="618"/>
      <c r="D794" s="618"/>
      <c r="E794" s="618"/>
      <c r="F794" s="619"/>
      <c r="G794" s="656" t="s">
        <v>518</v>
      </c>
      <c r="H794" s="657"/>
      <c r="I794" s="657"/>
      <c r="J794" s="657"/>
      <c r="K794" s="658"/>
      <c r="L794" s="650" t="s">
        <v>521</v>
      </c>
      <c r="M794" s="651"/>
      <c r="N794" s="651"/>
      <c r="O794" s="651"/>
      <c r="P794" s="651"/>
      <c r="Q794" s="651"/>
      <c r="R794" s="651"/>
      <c r="S794" s="651"/>
      <c r="T794" s="651"/>
      <c r="U794" s="651"/>
      <c r="V794" s="651"/>
      <c r="W794" s="651"/>
      <c r="X794" s="652"/>
      <c r="Y794" s="374">
        <v>10.9</v>
      </c>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10.9</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c r="A805" s="617"/>
      <c r="B805" s="618"/>
      <c r="C805" s="618"/>
      <c r="D805" s="618"/>
      <c r="E805" s="618"/>
      <c r="F805" s="619"/>
      <c r="G805" s="581" t="s">
        <v>365</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366</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c r="A831" s="890" t="s">
        <v>266</v>
      </c>
      <c r="B831" s="891"/>
      <c r="C831" s="891"/>
      <c r="D831" s="891"/>
      <c r="E831" s="891"/>
      <c r="F831" s="891"/>
      <c r="G831" s="891"/>
      <c r="H831" s="891"/>
      <c r="I831" s="891"/>
      <c r="J831" s="891"/>
      <c r="K831" s="891"/>
      <c r="L831" s="891"/>
      <c r="M831" s="891"/>
      <c r="N831" s="891"/>
      <c r="O831" s="891"/>
      <c r="P831" s="891"/>
      <c r="Q831" s="891"/>
      <c r="R831" s="891"/>
      <c r="S831" s="891"/>
      <c r="T831" s="891"/>
      <c r="U831" s="891"/>
      <c r="V831" s="891"/>
      <c r="W831" s="891"/>
      <c r="X831" s="891"/>
      <c r="Y831" s="891"/>
      <c r="Z831" s="891"/>
      <c r="AA831" s="891"/>
      <c r="AB831" s="891"/>
      <c r="AC831" s="891"/>
      <c r="AD831" s="891"/>
      <c r="AE831" s="891"/>
      <c r="AF831" s="891"/>
      <c r="AG831" s="891"/>
      <c r="AH831" s="891"/>
      <c r="AI831" s="891"/>
      <c r="AJ831" s="891"/>
      <c r="AK831" s="892"/>
      <c r="AL831" s="266" t="s">
        <v>389</v>
      </c>
      <c r="AM831" s="267"/>
      <c r="AN831" s="267"/>
      <c r="AO831" s="68" t="s">
        <v>387</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383</v>
      </c>
      <c r="AD836" s="135"/>
      <c r="AE836" s="135"/>
      <c r="AF836" s="135"/>
      <c r="AG836" s="135"/>
      <c r="AH836" s="353" t="s">
        <v>412</v>
      </c>
      <c r="AI836" s="350"/>
      <c r="AJ836" s="350"/>
      <c r="AK836" s="350"/>
      <c r="AL836" s="350" t="s">
        <v>21</v>
      </c>
      <c r="AM836" s="350"/>
      <c r="AN836" s="350"/>
      <c r="AO836" s="355"/>
      <c r="AP836" s="356" t="s">
        <v>344</v>
      </c>
      <c r="AQ836" s="356"/>
      <c r="AR836" s="356"/>
      <c r="AS836" s="356"/>
      <c r="AT836" s="356"/>
      <c r="AU836" s="356"/>
      <c r="AV836" s="356"/>
      <c r="AW836" s="356"/>
      <c r="AX836" s="356"/>
    </row>
    <row r="837" spans="1:50" ht="81" customHeight="1">
      <c r="A837" s="362">
        <v>1</v>
      </c>
      <c r="B837" s="362">
        <v>1</v>
      </c>
      <c r="C837" s="347" t="s">
        <v>522</v>
      </c>
      <c r="D837" s="333"/>
      <c r="E837" s="333"/>
      <c r="F837" s="333"/>
      <c r="G837" s="333"/>
      <c r="H837" s="333"/>
      <c r="I837" s="333"/>
      <c r="J837" s="334">
        <v>6030005001745</v>
      </c>
      <c r="K837" s="335"/>
      <c r="L837" s="335"/>
      <c r="M837" s="335"/>
      <c r="N837" s="335"/>
      <c r="O837" s="335"/>
      <c r="P837" s="348" t="s">
        <v>524</v>
      </c>
      <c r="Q837" s="336"/>
      <c r="R837" s="336"/>
      <c r="S837" s="336"/>
      <c r="T837" s="336"/>
      <c r="U837" s="336"/>
      <c r="V837" s="336"/>
      <c r="W837" s="336"/>
      <c r="X837" s="336"/>
      <c r="Y837" s="337">
        <v>19.399999999999999</v>
      </c>
      <c r="Z837" s="338"/>
      <c r="AA837" s="338"/>
      <c r="AB837" s="339"/>
      <c r="AC837" s="349" t="s">
        <v>420</v>
      </c>
      <c r="AD837" s="357"/>
      <c r="AE837" s="357"/>
      <c r="AF837" s="357"/>
      <c r="AG837" s="357"/>
      <c r="AH837" s="358">
        <v>1</v>
      </c>
      <c r="AI837" s="359"/>
      <c r="AJ837" s="359"/>
      <c r="AK837" s="359"/>
      <c r="AL837" s="343">
        <v>99</v>
      </c>
      <c r="AM837" s="344"/>
      <c r="AN837" s="344"/>
      <c r="AO837" s="345"/>
      <c r="AP837" s="346" t="s">
        <v>536</v>
      </c>
      <c r="AQ837" s="346"/>
      <c r="AR837" s="346"/>
      <c r="AS837" s="346"/>
      <c r="AT837" s="346"/>
      <c r="AU837" s="346"/>
      <c r="AV837" s="346"/>
      <c r="AW837" s="346"/>
      <c r="AX837" s="346"/>
    </row>
    <row r="838" spans="1:50" ht="30" hidden="1" customHeight="1">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383</v>
      </c>
      <c r="AD869" s="135"/>
      <c r="AE869" s="135"/>
      <c r="AF869" s="135"/>
      <c r="AG869" s="135"/>
      <c r="AH869" s="353" t="s">
        <v>412</v>
      </c>
      <c r="AI869" s="350"/>
      <c r="AJ869" s="350"/>
      <c r="AK869" s="350"/>
      <c r="AL869" s="350" t="s">
        <v>21</v>
      </c>
      <c r="AM869" s="350"/>
      <c r="AN869" s="350"/>
      <c r="AO869" s="355"/>
      <c r="AP869" s="356" t="s">
        <v>344</v>
      </c>
      <c r="AQ869" s="356"/>
      <c r="AR869" s="356"/>
      <c r="AS869" s="356"/>
      <c r="AT869" s="356"/>
      <c r="AU869" s="356"/>
      <c r="AV869" s="356"/>
      <c r="AW869" s="356"/>
      <c r="AX869" s="356"/>
    </row>
    <row r="870" spans="1:50" ht="81.75" customHeight="1">
      <c r="A870" s="362">
        <v>1</v>
      </c>
      <c r="B870" s="362">
        <v>1</v>
      </c>
      <c r="C870" s="896" t="s">
        <v>522</v>
      </c>
      <c r="D870" s="897"/>
      <c r="E870" s="897"/>
      <c r="F870" s="897"/>
      <c r="G870" s="897"/>
      <c r="H870" s="897"/>
      <c r="I870" s="898"/>
      <c r="J870" s="334">
        <v>6030005001745</v>
      </c>
      <c r="K870" s="335"/>
      <c r="L870" s="335"/>
      <c r="M870" s="335"/>
      <c r="N870" s="335"/>
      <c r="O870" s="335"/>
      <c r="P870" s="348" t="s">
        <v>526</v>
      </c>
      <c r="Q870" s="336"/>
      <c r="R870" s="336"/>
      <c r="S870" s="336"/>
      <c r="T870" s="336"/>
      <c r="U870" s="336"/>
      <c r="V870" s="336"/>
      <c r="W870" s="336"/>
      <c r="X870" s="336"/>
      <c r="Y870" s="337">
        <v>18.399999999999999</v>
      </c>
      <c r="Z870" s="338"/>
      <c r="AA870" s="338"/>
      <c r="AB870" s="339"/>
      <c r="AC870" s="349" t="s">
        <v>420</v>
      </c>
      <c r="AD870" s="357"/>
      <c r="AE870" s="357"/>
      <c r="AF870" s="357"/>
      <c r="AG870" s="357"/>
      <c r="AH870" s="358">
        <v>1</v>
      </c>
      <c r="AI870" s="359"/>
      <c r="AJ870" s="359"/>
      <c r="AK870" s="359"/>
      <c r="AL870" s="343">
        <v>99</v>
      </c>
      <c r="AM870" s="344"/>
      <c r="AN870" s="344"/>
      <c r="AO870" s="345"/>
      <c r="AP870" s="346" t="s">
        <v>536</v>
      </c>
      <c r="AQ870" s="346"/>
      <c r="AR870" s="346"/>
      <c r="AS870" s="346"/>
      <c r="AT870" s="346"/>
      <c r="AU870" s="346"/>
      <c r="AV870" s="346"/>
      <c r="AW870" s="346"/>
      <c r="AX870" s="346"/>
    </row>
    <row r="871" spans="1:50" ht="30" hidden="1" customHeight="1">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2.25" hidden="1" customHeight="1">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c r="A901" s="50"/>
      <c r="B901" s="54" t="s">
        <v>367</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383</v>
      </c>
      <c r="AD902" s="135"/>
      <c r="AE902" s="135"/>
      <c r="AF902" s="135"/>
      <c r="AG902" s="135"/>
      <c r="AH902" s="353" t="s">
        <v>412</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c r="A903" s="362">
        <v>1</v>
      </c>
      <c r="B903" s="362">
        <v>1</v>
      </c>
      <c r="C903" s="347" t="s">
        <v>523</v>
      </c>
      <c r="D903" s="333"/>
      <c r="E903" s="333"/>
      <c r="F903" s="333"/>
      <c r="G903" s="333"/>
      <c r="H903" s="333"/>
      <c r="I903" s="333"/>
      <c r="J903" s="334">
        <v>7010005007413</v>
      </c>
      <c r="K903" s="335"/>
      <c r="L903" s="335"/>
      <c r="M903" s="335"/>
      <c r="N903" s="335"/>
      <c r="O903" s="335"/>
      <c r="P903" s="348" t="s">
        <v>525</v>
      </c>
      <c r="Q903" s="336"/>
      <c r="R903" s="336"/>
      <c r="S903" s="336"/>
      <c r="T903" s="336"/>
      <c r="U903" s="336"/>
      <c r="V903" s="336"/>
      <c r="W903" s="336"/>
      <c r="X903" s="336"/>
      <c r="Y903" s="337">
        <v>10.9</v>
      </c>
      <c r="Z903" s="338"/>
      <c r="AA903" s="338"/>
      <c r="AB903" s="339"/>
      <c r="AC903" s="349" t="s">
        <v>420</v>
      </c>
      <c r="AD903" s="357"/>
      <c r="AE903" s="357"/>
      <c r="AF903" s="357"/>
      <c r="AG903" s="357"/>
      <c r="AH903" s="358">
        <v>1</v>
      </c>
      <c r="AI903" s="359"/>
      <c r="AJ903" s="359"/>
      <c r="AK903" s="359"/>
      <c r="AL903" s="343">
        <v>99.5</v>
      </c>
      <c r="AM903" s="344"/>
      <c r="AN903" s="344"/>
      <c r="AO903" s="345"/>
      <c r="AP903" s="346" t="s">
        <v>536</v>
      </c>
      <c r="AQ903" s="346"/>
      <c r="AR903" s="346"/>
      <c r="AS903" s="346"/>
      <c r="AT903" s="346"/>
      <c r="AU903" s="346"/>
      <c r="AV903" s="346"/>
      <c r="AW903" s="346"/>
      <c r="AX903" s="346"/>
    </row>
    <row r="904" spans="1:50" ht="30" hidden="1" customHeight="1">
      <c r="A904" s="362">
        <v>2</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383</v>
      </c>
      <c r="AD935" s="135"/>
      <c r="AE935" s="135"/>
      <c r="AF935" s="135"/>
      <c r="AG935" s="135"/>
      <c r="AH935" s="353" t="s">
        <v>412</v>
      </c>
      <c r="AI935" s="350"/>
      <c r="AJ935" s="350"/>
      <c r="AK935" s="350"/>
      <c r="AL935" s="350" t="s">
        <v>21</v>
      </c>
      <c r="AM935" s="350"/>
      <c r="AN935" s="350"/>
      <c r="AO935" s="355"/>
      <c r="AP935" s="356" t="s">
        <v>344</v>
      </c>
      <c r="AQ935" s="356"/>
      <c r="AR935" s="356"/>
      <c r="AS935" s="356"/>
      <c r="AT935" s="356"/>
      <c r="AU935" s="356"/>
      <c r="AV935" s="356"/>
      <c r="AW935" s="356"/>
      <c r="AX935" s="356"/>
    </row>
    <row r="936" spans="1:50" ht="30" customHeight="1">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383</v>
      </c>
      <c r="AD968" s="135"/>
      <c r="AE968" s="135"/>
      <c r="AF968" s="135"/>
      <c r="AG968" s="135"/>
      <c r="AH968" s="353" t="s">
        <v>412</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383</v>
      </c>
      <c r="AD1001" s="135"/>
      <c r="AE1001" s="135"/>
      <c r="AF1001" s="135"/>
      <c r="AG1001" s="135"/>
      <c r="AH1001" s="353" t="s">
        <v>412</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383</v>
      </c>
      <c r="AD1034" s="135"/>
      <c r="AE1034" s="135"/>
      <c r="AF1034" s="135"/>
      <c r="AG1034" s="135"/>
      <c r="AH1034" s="353" t="s">
        <v>412</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383</v>
      </c>
      <c r="AD1067" s="135"/>
      <c r="AE1067" s="135"/>
      <c r="AF1067" s="135"/>
      <c r="AG1067" s="135"/>
      <c r="AH1067" s="353" t="s">
        <v>412</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c r="A1098" s="363" t="s">
        <v>373</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389</v>
      </c>
      <c r="AM1098" s="269"/>
      <c r="AN1098" s="269"/>
      <c r="AO1098" s="66"/>
      <c r="AP1098" s="60"/>
      <c r="AQ1098" s="60"/>
      <c r="AR1098" s="60"/>
      <c r="AS1098" s="60"/>
      <c r="AT1098" s="60"/>
      <c r="AU1098" s="60"/>
      <c r="AV1098" s="60"/>
      <c r="AW1098" s="60"/>
      <c r="AX1098" s="61"/>
    </row>
    <row r="1099" spans="1:50" ht="24.75"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374</v>
      </c>
      <c r="AQ1101" s="356"/>
      <c r="AR1101" s="356"/>
      <c r="AS1101" s="356"/>
      <c r="AT1101" s="356"/>
      <c r="AU1101" s="356"/>
      <c r="AV1101" s="356"/>
      <c r="AW1101" s="356"/>
      <c r="AX1101" s="356"/>
    </row>
    <row r="1102" spans="1:50" ht="30" hidden="1" customHeight="1">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21">
      <formula>IF(RIGHT(TEXT(P14,"0.#"),1)=".",FALSE,TRUE)</formula>
    </cfRule>
    <cfRule type="expression" dxfId="2096" priority="14022">
      <formula>IF(RIGHT(TEXT(P14,"0.#"),1)=".",TRUE,FALSE)</formula>
    </cfRule>
  </conditionalFormatting>
  <conditionalFormatting sqref="P18:AX18">
    <cfRule type="expression" dxfId="2095" priority="13897">
      <formula>IF(RIGHT(TEXT(P18,"0.#"),1)=".",FALSE,TRUE)</formula>
    </cfRule>
    <cfRule type="expression" dxfId="2094" priority="13898">
      <formula>IF(RIGHT(TEXT(P18,"0.#"),1)=".",TRUE,FALSE)</formula>
    </cfRule>
  </conditionalFormatting>
  <conditionalFormatting sqref="Y782">
    <cfRule type="expression" dxfId="2093" priority="13893">
      <formula>IF(RIGHT(TEXT(Y782,"0.#"),1)=".",FALSE,TRUE)</formula>
    </cfRule>
    <cfRule type="expression" dxfId="2092" priority="13894">
      <formula>IF(RIGHT(TEXT(Y782,"0.#"),1)=".",TRUE,FALSE)</formula>
    </cfRule>
  </conditionalFormatting>
  <conditionalFormatting sqref="Y791">
    <cfRule type="expression" dxfId="2091" priority="13889">
      <formula>IF(RIGHT(TEXT(Y791,"0.#"),1)=".",FALSE,TRUE)</formula>
    </cfRule>
    <cfRule type="expression" dxfId="2090" priority="13890">
      <formula>IF(RIGHT(TEXT(Y791,"0.#"),1)=".",TRUE,FALSE)</formula>
    </cfRule>
  </conditionalFormatting>
  <conditionalFormatting sqref="Y822:Y829 Y820 Y809:Y816 Y807 Y796:Y803 Y794">
    <cfRule type="expression" dxfId="2089" priority="13671">
      <formula>IF(RIGHT(TEXT(Y794,"0.#"),1)=".",FALSE,TRUE)</formula>
    </cfRule>
    <cfRule type="expression" dxfId="2088" priority="13672">
      <formula>IF(RIGHT(TEXT(Y794,"0.#"),1)=".",TRUE,FALSE)</formula>
    </cfRule>
  </conditionalFormatting>
  <conditionalFormatting sqref="P13:AX13 AR15:AX15 P15:AQ17">
    <cfRule type="expression" dxfId="2087" priority="13719">
      <formula>IF(RIGHT(TEXT(P13,"0.#"),1)=".",FALSE,TRUE)</formula>
    </cfRule>
    <cfRule type="expression" dxfId="2086" priority="13720">
      <formula>IF(RIGHT(TEXT(P13,"0.#"),1)=".",TRUE,FALSE)</formula>
    </cfRule>
  </conditionalFormatting>
  <conditionalFormatting sqref="P19:AJ19">
    <cfRule type="expression" dxfId="2085" priority="13717">
      <formula>IF(RIGHT(TEXT(P19,"0.#"),1)=".",FALSE,TRUE)</formula>
    </cfRule>
    <cfRule type="expression" dxfId="2084" priority="13718">
      <formula>IF(RIGHT(TEXT(P19,"0.#"),1)=".",TRUE,FALSE)</formula>
    </cfRule>
  </conditionalFormatting>
  <conditionalFormatting sqref="AE101 AQ101">
    <cfRule type="expression" dxfId="2083" priority="13709">
      <formula>IF(RIGHT(TEXT(AE101,"0.#"),1)=".",FALSE,TRUE)</formula>
    </cfRule>
    <cfRule type="expression" dxfId="2082" priority="13710">
      <formula>IF(RIGHT(TEXT(AE101,"0.#"),1)=".",TRUE,FALSE)</formula>
    </cfRule>
  </conditionalFormatting>
  <conditionalFormatting sqref="Y783:Y790 Y781">
    <cfRule type="expression" dxfId="2081" priority="13695">
      <formula>IF(RIGHT(TEXT(Y781,"0.#"),1)=".",FALSE,TRUE)</formula>
    </cfRule>
    <cfRule type="expression" dxfId="2080" priority="13696">
      <formula>IF(RIGHT(TEXT(Y781,"0.#"),1)=".",TRUE,FALSE)</formula>
    </cfRule>
  </conditionalFormatting>
  <conditionalFormatting sqref="AU782">
    <cfRule type="expression" dxfId="2079" priority="13693">
      <formula>IF(RIGHT(TEXT(AU782,"0.#"),1)=".",FALSE,TRUE)</formula>
    </cfRule>
    <cfRule type="expression" dxfId="2078" priority="13694">
      <formula>IF(RIGHT(TEXT(AU782,"0.#"),1)=".",TRUE,FALSE)</formula>
    </cfRule>
  </conditionalFormatting>
  <conditionalFormatting sqref="AU791">
    <cfRule type="expression" dxfId="2077" priority="13691">
      <formula>IF(RIGHT(TEXT(AU791,"0.#"),1)=".",FALSE,TRUE)</formula>
    </cfRule>
    <cfRule type="expression" dxfId="2076" priority="13692">
      <formula>IF(RIGHT(TEXT(AU791,"0.#"),1)=".",TRUE,FALSE)</formula>
    </cfRule>
  </conditionalFormatting>
  <conditionalFormatting sqref="AU783:AU790 AU781">
    <cfRule type="expression" dxfId="2075" priority="13689">
      <formula>IF(RIGHT(TEXT(AU781,"0.#"),1)=".",FALSE,TRUE)</formula>
    </cfRule>
    <cfRule type="expression" dxfId="2074" priority="13690">
      <formula>IF(RIGHT(TEXT(AU781,"0.#"),1)=".",TRUE,FALSE)</formula>
    </cfRule>
  </conditionalFormatting>
  <conditionalFormatting sqref="Y821 Y808 Y795">
    <cfRule type="expression" dxfId="2073" priority="13675">
      <formula>IF(RIGHT(TEXT(Y795,"0.#"),1)=".",FALSE,TRUE)</formula>
    </cfRule>
    <cfRule type="expression" dxfId="2072" priority="13676">
      <formula>IF(RIGHT(TEXT(Y795,"0.#"),1)=".",TRUE,FALSE)</formula>
    </cfRule>
  </conditionalFormatting>
  <conditionalFormatting sqref="Y830 Y817 Y804">
    <cfRule type="expression" dxfId="2071" priority="13673">
      <formula>IF(RIGHT(TEXT(Y804,"0.#"),1)=".",FALSE,TRUE)</formula>
    </cfRule>
    <cfRule type="expression" dxfId="2070" priority="13674">
      <formula>IF(RIGHT(TEXT(Y804,"0.#"),1)=".",TRUE,FALSE)</formula>
    </cfRule>
  </conditionalFormatting>
  <conditionalFormatting sqref="AU821 AU808 AU795">
    <cfRule type="expression" dxfId="2069" priority="13669">
      <formula>IF(RIGHT(TEXT(AU795,"0.#"),1)=".",FALSE,TRUE)</formula>
    </cfRule>
    <cfRule type="expression" dxfId="2068" priority="13670">
      <formula>IF(RIGHT(TEXT(AU795,"0.#"),1)=".",TRUE,FALSE)</formula>
    </cfRule>
  </conditionalFormatting>
  <conditionalFormatting sqref="AU830 AU817 AU804">
    <cfRule type="expression" dxfId="2067" priority="13667">
      <formula>IF(RIGHT(TEXT(AU804,"0.#"),1)=".",FALSE,TRUE)</formula>
    </cfRule>
    <cfRule type="expression" dxfId="2066" priority="13668">
      <formula>IF(RIGHT(TEXT(AU804,"0.#"),1)=".",TRUE,FALSE)</formula>
    </cfRule>
  </conditionalFormatting>
  <conditionalFormatting sqref="AU822:AU829 AU820 AU809:AU816 AU807 AU796:AU803 AU794">
    <cfRule type="expression" dxfId="2065" priority="13665">
      <formula>IF(RIGHT(TEXT(AU794,"0.#"),1)=".",FALSE,TRUE)</formula>
    </cfRule>
    <cfRule type="expression" dxfId="2064" priority="13666">
      <formula>IF(RIGHT(TEXT(AU794,"0.#"),1)=".",TRUE,FALSE)</formula>
    </cfRule>
  </conditionalFormatting>
  <conditionalFormatting sqref="AM87">
    <cfRule type="expression" dxfId="2063" priority="13319">
      <formula>IF(RIGHT(TEXT(AM87,"0.#"),1)=".",FALSE,TRUE)</formula>
    </cfRule>
    <cfRule type="expression" dxfId="2062" priority="13320">
      <formula>IF(RIGHT(TEXT(AM87,"0.#"),1)=".",TRUE,FALSE)</formula>
    </cfRule>
  </conditionalFormatting>
  <conditionalFormatting sqref="AE55">
    <cfRule type="expression" dxfId="2061" priority="13387">
      <formula>IF(RIGHT(TEXT(AE55,"0.#"),1)=".",FALSE,TRUE)</formula>
    </cfRule>
    <cfRule type="expression" dxfId="2060" priority="13388">
      <formula>IF(RIGHT(TEXT(AE55,"0.#"),1)=".",TRUE,FALSE)</formula>
    </cfRule>
  </conditionalFormatting>
  <conditionalFormatting sqref="AI55">
    <cfRule type="expression" dxfId="2059" priority="13385">
      <formula>IF(RIGHT(TEXT(AI55,"0.#"),1)=".",FALSE,TRUE)</formula>
    </cfRule>
    <cfRule type="expression" dxfId="2058" priority="13386">
      <formula>IF(RIGHT(TEXT(AI55,"0.#"),1)=".",TRUE,FALSE)</formula>
    </cfRule>
  </conditionalFormatting>
  <conditionalFormatting sqref="AM34">
    <cfRule type="expression" dxfId="2057" priority="13465">
      <formula>IF(RIGHT(TEXT(AM34,"0.#"),1)=".",FALSE,TRUE)</formula>
    </cfRule>
    <cfRule type="expression" dxfId="2056" priority="13466">
      <formula>IF(RIGHT(TEXT(AM34,"0.#"),1)=".",TRUE,FALSE)</formula>
    </cfRule>
  </conditionalFormatting>
  <conditionalFormatting sqref="AE34">
    <cfRule type="expression" dxfId="2055" priority="13477">
      <formula>IF(RIGHT(TEXT(AE34,"0.#"),1)=".",FALSE,TRUE)</formula>
    </cfRule>
    <cfRule type="expression" dxfId="2054" priority="13478">
      <formula>IF(RIGHT(TEXT(AE34,"0.#"),1)=".",TRUE,FALSE)</formula>
    </cfRule>
  </conditionalFormatting>
  <conditionalFormatting sqref="AI34">
    <cfRule type="expression" dxfId="2053" priority="13475">
      <formula>IF(RIGHT(TEXT(AI34,"0.#"),1)=".",FALSE,TRUE)</formula>
    </cfRule>
    <cfRule type="expression" dxfId="2052" priority="13476">
      <formula>IF(RIGHT(TEXT(AI34,"0.#"),1)=".",TRUE,FALSE)</formula>
    </cfRule>
  </conditionalFormatting>
  <conditionalFormatting sqref="AQ32:AQ34">
    <cfRule type="expression" dxfId="2051" priority="13459">
      <formula>IF(RIGHT(TEXT(AQ32,"0.#"),1)=".",FALSE,TRUE)</formula>
    </cfRule>
    <cfRule type="expression" dxfId="2050" priority="13460">
      <formula>IF(RIGHT(TEXT(AQ32,"0.#"),1)=".",TRUE,FALSE)</formula>
    </cfRule>
  </conditionalFormatting>
  <conditionalFormatting sqref="AU32:AU34">
    <cfRule type="expression" dxfId="2049" priority="13457">
      <formula>IF(RIGHT(TEXT(AU32,"0.#"),1)=".",FALSE,TRUE)</formula>
    </cfRule>
    <cfRule type="expression" dxfId="2048" priority="13458">
      <formula>IF(RIGHT(TEXT(AU32,"0.#"),1)=".",TRUE,FALSE)</formula>
    </cfRule>
  </conditionalFormatting>
  <conditionalFormatting sqref="AE53">
    <cfRule type="expression" dxfId="2047" priority="13391">
      <formula>IF(RIGHT(TEXT(AE53,"0.#"),1)=".",FALSE,TRUE)</formula>
    </cfRule>
    <cfRule type="expression" dxfId="2046" priority="13392">
      <formula>IF(RIGHT(TEXT(AE53,"0.#"),1)=".",TRUE,FALSE)</formula>
    </cfRule>
  </conditionalFormatting>
  <conditionalFormatting sqref="AE54">
    <cfRule type="expression" dxfId="2045" priority="13389">
      <formula>IF(RIGHT(TEXT(AE54,"0.#"),1)=".",FALSE,TRUE)</formula>
    </cfRule>
    <cfRule type="expression" dxfId="2044" priority="13390">
      <formula>IF(RIGHT(TEXT(AE54,"0.#"),1)=".",TRUE,FALSE)</formula>
    </cfRule>
  </conditionalFormatting>
  <conditionalFormatting sqref="AI54">
    <cfRule type="expression" dxfId="2043" priority="13383">
      <formula>IF(RIGHT(TEXT(AI54,"0.#"),1)=".",FALSE,TRUE)</formula>
    </cfRule>
    <cfRule type="expression" dxfId="2042" priority="13384">
      <formula>IF(RIGHT(TEXT(AI54,"0.#"),1)=".",TRUE,FALSE)</formula>
    </cfRule>
  </conditionalFormatting>
  <conditionalFormatting sqref="AI53">
    <cfRule type="expression" dxfId="2041" priority="13381">
      <formula>IF(RIGHT(TEXT(AI53,"0.#"),1)=".",FALSE,TRUE)</formula>
    </cfRule>
    <cfRule type="expression" dxfId="2040" priority="13382">
      <formula>IF(RIGHT(TEXT(AI53,"0.#"),1)=".",TRUE,FALSE)</formula>
    </cfRule>
  </conditionalFormatting>
  <conditionalFormatting sqref="AM53">
    <cfRule type="expression" dxfId="2039" priority="13379">
      <formula>IF(RIGHT(TEXT(AM53,"0.#"),1)=".",FALSE,TRUE)</formula>
    </cfRule>
    <cfRule type="expression" dxfId="2038" priority="13380">
      <formula>IF(RIGHT(TEXT(AM53,"0.#"),1)=".",TRUE,FALSE)</formula>
    </cfRule>
  </conditionalFormatting>
  <conditionalFormatting sqref="AM54">
    <cfRule type="expression" dxfId="2037" priority="13377">
      <formula>IF(RIGHT(TEXT(AM54,"0.#"),1)=".",FALSE,TRUE)</formula>
    </cfRule>
    <cfRule type="expression" dxfId="2036" priority="13378">
      <formula>IF(RIGHT(TEXT(AM54,"0.#"),1)=".",TRUE,FALSE)</formula>
    </cfRule>
  </conditionalFormatting>
  <conditionalFormatting sqref="AM55">
    <cfRule type="expression" dxfId="2035" priority="13375">
      <formula>IF(RIGHT(TEXT(AM55,"0.#"),1)=".",FALSE,TRUE)</formula>
    </cfRule>
    <cfRule type="expression" dxfId="2034" priority="13376">
      <formula>IF(RIGHT(TEXT(AM55,"0.#"),1)=".",TRUE,FALSE)</formula>
    </cfRule>
  </conditionalFormatting>
  <conditionalFormatting sqref="AE60">
    <cfRule type="expression" dxfId="2033" priority="13361">
      <formula>IF(RIGHT(TEXT(AE60,"0.#"),1)=".",FALSE,TRUE)</formula>
    </cfRule>
    <cfRule type="expression" dxfId="2032" priority="13362">
      <formula>IF(RIGHT(TEXT(AE60,"0.#"),1)=".",TRUE,FALSE)</formula>
    </cfRule>
  </conditionalFormatting>
  <conditionalFormatting sqref="AE61">
    <cfRule type="expression" dxfId="2031" priority="13359">
      <formula>IF(RIGHT(TEXT(AE61,"0.#"),1)=".",FALSE,TRUE)</formula>
    </cfRule>
    <cfRule type="expression" dxfId="2030" priority="13360">
      <formula>IF(RIGHT(TEXT(AE61,"0.#"),1)=".",TRUE,FALSE)</formula>
    </cfRule>
  </conditionalFormatting>
  <conditionalFormatting sqref="AE62">
    <cfRule type="expression" dxfId="2029" priority="13357">
      <formula>IF(RIGHT(TEXT(AE62,"0.#"),1)=".",FALSE,TRUE)</formula>
    </cfRule>
    <cfRule type="expression" dxfId="2028" priority="13358">
      <formula>IF(RIGHT(TEXT(AE62,"0.#"),1)=".",TRUE,FALSE)</formula>
    </cfRule>
  </conditionalFormatting>
  <conditionalFormatting sqref="AI62">
    <cfRule type="expression" dxfId="2027" priority="13355">
      <formula>IF(RIGHT(TEXT(AI62,"0.#"),1)=".",FALSE,TRUE)</formula>
    </cfRule>
    <cfRule type="expression" dxfId="2026" priority="13356">
      <formula>IF(RIGHT(TEXT(AI62,"0.#"),1)=".",TRUE,FALSE)</formula>
    </cfRule>
  </conditionalFormatting>
  <conditionalFormatting sqref="AI61">
    <cfRule type="expression" dxfId="2025" priority="13353">
      <formula>IF(RIGHT(TEXT(AI61,"0.#"),1)=".",FALSE,TRUE)</formula>
    </cfRule>
    <cfRule type="expression" dxfId="2024" priority="13354">
      <formula>IF(RIGHT(TEXT(AI61,"0.#"),1)=".",TRUE,FALSE)</formula>
    </cfRule>
  </conditionalFormatting>
  <conditionalFormatting sqref="AI60">
    <cfRule type="expression" dxfId="2023" priority="13351">
      <formula>IF(RIGHT(TEXT(AI60,"0.#"),1)=".",FALSE,TRUE)</formula>
    </cfRule>
    <cfRule type="expression" dxfId="2022" priority="13352">
      <formula>IF(RIGHT(TEXT(AI60,"0.#"),1)=".",TRUE,FALSE)</formula>
    </cfRule>
  </conditionalFormatting>
  <conditionalFormatting sqref="AM60">
    <cfRule type="expression" dxfId="2021" priority="13349">
      <formula>IF(RIGHT(TEXT(AM60,"0.#"),1)=".",FALSE,TRUE)</formula>
    </cfRule>
    <cfRule type="expression" dxfId="2020" priority="13350">
      <formula>IF(RIGHT(TEXT(AM60,"0.#"),1)=".",TRUE,FALSE)</formula>
    </cfRule>
  </conditionalFormatting>
  <conditionalFormatting sqref="AM61">
    <cfRule type="expression" dxfId="2019" priority="13347">
      <formula>IF(RIGHT(TEXT(AM61,"0.#"),1)=".",FALSE,TRUE)</formula>
    </cfRule>
    <cfRule type="expression" dxfId="2018" priority="13348">
      <formula>IF(RIGHT(TEXT(AM61,"0.#"),1)=".",TRUE,FALSE)</formula>
    </cfRule>
  </conditionalFormatting>
  <conditionalFormatting sqref="AM62">
    <cfRule type="expression" dxfId="2017" priority="13345">
      <formula>IF(RIGHT(TEXT(AM62,"0.#"),1)=".",FALSE,TRUE)</formula>
    </cfRule>
    <cfRule type="expression" dxfId="2016" priority="13346">
      <formula>IF(RIGHT(TEXT(AM62,"0.#"),1)=".",TRUE,FALSE)</formula>
    </cfRule>
  </conditionalFormatting>
  <conditionalFormatting sqref="AE87">
    <cfRule type="expression" dxfId="2015" priority="13331">
      <formula>IF(RIGHT(TEXT(AE87,"0.#"),1)=".",FALSE,TRUE)</formula>
    </cfRule>
    <cfRule type="expression" dxfId="2014" priority="13332">
      <formula>IF(RIGHT(TEXT(AE87,"0.#"),1)=".",TRUE,FALSE)</formula>
    </cfRule>
  </conditionalFormatting>
  <conditionalFormatting sqref="AE88">
    <cfRule type="expression" dxfId="2013" priority="13329">
      <formula>IF(RIGHT(TEXT(AE88,"0.#"),1)=".",FALSE,TRUE)</formula>
    </cfRule>
    <cfRule type="expression" dxfId="2012" priority="13330">
      <formula>IF(RIGHT(TEXT(AE88,"0.#"),1)=".",TRUE,FALSE)</formula>
    </cfRule>
  </conditionalFormatting>
  <conditionalFormatting sqref="AE89">
    <cfRule type="expression" dxfId="2011" priority="13327">
      <formula>IF(RIGHT(TEXT(AE89,"0.#"),1)=".",FALSE,TRUE)</formula>
    </cfRule>
    <cfRule type="expression" dxfId="2010" priority="13328">
      <formula>IF(RIGHT(TEXT(AE89,"0.#"),1)=".",TRUE,FALSE)</formula>
    </cfRule>
  </conditionalFormatting>
  <conditionalFormatting sqref="AI89">
    <cfRule type="expression" dxfId="2009" priority="13325">
      <formula>IF(RIGHT(TEXT(AI89,"0.#"),1)=".",FALSE,TRUE)</formula>
    </cfRule>
    <cfRule type="expression" dxfId="2008" priority="13326">
      <formula>IF(RIGHT(TEXT(AI89,"0.#"),1)=".",TRUE,FALSE)</formula>
    </cfRule>
  </conditionalFormatting>
  <conditionalFormatting sqref="AI88">
    <cfRule type="expression" dxfId="2007" priority="13323">
      <formula>IF(RIGHT(TEXT(AI88,"0.#"),1)=".",FALSE,TRUE)</formula>
    </cfRule>
    <cfRule type="expression" dxfId="2006" priority="13324">
      <formula>IF(RIGHT(TEXT(AI88,"0.#"),1)=".",TRUE,FALSE)</formula>
    </cfRule>
  </conditionalFormatting>
  <conditionalFormatting sqref="AI87">
    <cfRule type="expression" dxfId="2005" priority="13321">
      <formula>IF(RIGHT(TEXT(AI87,"0.#"),1)=".",FALSE,TRUE)</formula>
    </cfRule>
    <cfRule type="expression" dxfId="2004" priority="13322">
      <formula>IF(RIGHT(TEXT(AI87,"0.#"),1)=".",TRUE,FALSE)</formula>
    </cfRule>
  </conditionalFormatting>
  <conditionalFormatting sqref="AM88">
    <cfRule type="expression" dxfId="2003" priority="13317">
      <formula>IF(RIGHT(TEXT(AM88,"0.#"),1)=".",FALSE,TRUE)</formula>
    </cfRule>
    <cfRule type="expression" dxfId="2002" priority="13318">
      <formula>IF(RIGHT(TEXT(AM88,"0.#"),1)=".",TRUE,FALSE)</formula>
    </cfRule>
  </conditionalFormatting>
  <conditionalFormatting sqref="AM89">
    <cfRule type="expression" dxfId="2001" priority="13315">
      <formula>IF(RIGHT(TEXT(AM89,"0.#"),1)=".",FALSE,TRUE)</formula>
    </cfRule>
    <cfRule type="expression" dxfId="2000" priority="13316">
      <formula>IF(RIGHT(TEXT(AM89,"0.#"),1)=".",TRUE,FALSE)</formula>
    </cfRule>
  </conditionalFormatting>
  <conditionalFormatting sqref="AE92">
    <cfRule type="expression" dxfId="1999" priority="13301">
      <formula>IF(RIGHT(TEXT(AE92,"0.#"),1)=".",FALSE,TRUE)</formula>
    </cfRule>
    <cfRule type="expression" dxfId="1998" priority="13302">
      <formula>IF(RIGHT(TEXT(AE92,"0.#"),1)=".",TRUE,FALSE)</formula>
    </cfRule>
  </conditionalFormatting>
  <conditionalFormatting sqref="AE93">
    <cfRule type="expression" dxfId="1997" priority="13299">
      <formula>IF(RIGHT(TEXT(AE93,"0.#"),1)=".",FALSE,TRUE)</formula>
    </cfRule>
    <cfRule type="expression" dxfId="1996" priority="13300">
      <formula>IF(RIGHT(TEXT(AE93,"0.#"),1)=".",TRUE,FALSE)</formula>
    </cfRule>
  </conditionalFormatting>
  <conditionalFormatting sqref="AE94">
    <cfRule type="expression" dxfId="1995" priority="13297">
      <formula>IF(RIGHT(TEXT(AE94,"0.#"),1)=".",FALSE,TRUE)</formula>
    </cfRule>
    <cfRule type="expression" dxfId="1994" priority="13298">
      <formula>IF(RIGHT(TEXT(AE94,"0.#"),1)=".",TRUE,FALSE)</formula>
    </cfRule>
  </conditionalFormatting>
  <conditionalFormatting sqref="AI94">
    <cfRule type="expression" dxfId="1993" priority="13295">
      <formula>IF(RIGHT(TEXT(AI94,"0.#"),1)=".",FALSE,TRUE)</formula>
    </cfRule>
    <cfRule type="expression" dxfId="1992" priority="13296">
      <formula>IF(RIGHT(TEXT(AI94,"0.#"),1)=".",TRUE,FALSE)</formula>
    </cfRule>
  </conditionalFormatting>
  <conditionalFormatting sqref="AI93">
    <cfRule type="expression" dxfId="1991" priority="13293">
      <formula>IF(RIGHT(TEXT(AI93,"0.#"),1)=".",FALSE,TRUE)</formula>
    </cfRule>
    <cfRule type="expression" dxfId="1990" priority="13294">
      <formula>IF(RIGHT(TEXT(AI93,"0.#"),1)=".",TRUE,FALSE)</formula>
    </cfRule>
  </conditionalFormatting>
  <conditionalFormatting sqref="AI92">
    <cfRule type="expression" dxfId="1989" priority="13291">
      <formula>IF(RIGHT(TEXT(AI92,"0.#"),1)=".",FALSE,TRUE)</formula>
    </cfRule>
    <cfRule type="expression" dxfId="1988" priority="13292">
      <formula>IF(RIGHT(TEXT(AI92,"0.#"),1)=".",TRUE,FALSE)</formula>
    </cfRule>
  </conditionalFormatting>
  <conditionalFormatting sqref="AM92">
    <cfRule type="expression" dxfId="1987" priority="13289">
      <formula>IF(RIGHT(TEXT(AM92,"0.#"),1)=".",FALSE,TRUE)</formula>
    </cfRule>
    <cfRule type="expression" dxfId="1986" priority="13290">
      <formula>IF(RIGHT(TEXT(AM92,"0.#"),1)=".",TRUE,FALSE)</formula>
    </cfRule>
  </conditionalFormatting>
  <conditionalFormatting sqref="AM93">
    <cfRule type="expression" dxfId="1985" priority="13287">
      <formula>IF(RIGHT(TEXT(AM93,"0.#"),1)=".",FALSE,TRUE)</formula>
    </cfRule>
    <cfRule type="expression" dxfId="1984" priority="13288">
      <formula>IF(RIGHT(TEXT(AM93,"0.#"),1)=".",TRUE,FALSE)</formula>
    </cfRule>
  </conditionalFormatting>
  <conditionalFormatting sqref="AM94">
    <cfRule type="expression" dxfId="1983" priority="13285">
      <formula>IF(RIGHT(TEXT(AM94,"0.#"),1)=".",FALSE,TRUE)</formula>
    </cfRule>
    <cfRule type="expression" dxfId="1982" priority="13286">
      <formula>IF(RIGHT(TEXT(AM94,"0.#"),1)=".",TRUE,FALSE)</formula>
    </cfRule>
  </conditionalFormatting>
  <conditionalFormatting sqref="AE97">
    <cfRule type="expression" dxfId="1981" priority="13271">
      <formula>IF(RIGHT(TEXT(AE97,"0.#"),1)=".",FALSE,TRUE)</formula>
    </cfRule>
    <cfRule type="expression" dxfId="1980" priority="13272">
      <formula>IF(RIGHT(TEXT(AE97,"0.#"),1)=".",TRUE,FALSE)</formula>
    </cfRule>
  </conditionalFormatting>
  <conditionalFormatting sqref="AE98">
    <cfRule type="expression" dxfId="1979" priority="13269">
      <formula>IF(RIGHT(TEXT(AE98,"0.#"),1)=".",FALSE,TRUE)</formula>
    </cfRule>
    <cfRule type="expression" dxfId="1978" priority="13270">
      <formula>IF(RIGHT(TEXT(AE98,"0.#"),1)=".",TRUE,FALSE)</formula>
    </cfRule>
  </conditionalFormatting>
  <conditionalFormatting sqref="AE99">
    <cfRule type="expression" dxfId="1977" priority="13267">
      <formula>IF(RIGHT(TEXT(AE99,"0.#"),1)=".",FALSE,TRUE)</formula>
    </cfRule>
    <cfRule type="expression" dxfId="1976" priority="13268">
      <formula>IF(RIGHT(TEXT(AE99,"0.#"),1)=".",TRUE,FALSE)</formula>
    </cfRule>
  </conditionalFormatting>
  <conditionalFormatting sqref="AI99">
    <cfRule type="expression" dxfId="1975" priority="13265">
      <formula>IF(RIGHT(TEXT(AI99,"0.#"),1)=".",FALSE,TRUE)</formula>
    </cfRule>
    <cfRule type="expression" dxfId="1974" priority="13266">
      <formula>IF(RIGHT(TEXT(AI99,"0.#"),1)=".",TRUE,FALSE)</formula>
    </cfRule>
  </conditionalFormatting>
  <conditionalFormatting sqref="AI98">
    <cfRule type="expression" dxfId="1973" priority="13263">
      <formula>IF(RIGHT(TEXT(AI98,"0.#"),1)=".",FALSE,TRUE)</formula>
    </cfRule>
    <cfRule type="expression" dxfId="1972" priority="13264">
      <formula>IF(RIGHT(TEXT(AI98,"0.#"),1)=".",TRUE,FALSE)</formula>
    </cfRule>
  </conditionalFormatting>
  <conditionalFormatting sqref="AI97">
    <cfRule type="expression" dxfId="1971" priority="13261">
      <formula>IF(RIGHT(TEXT(AI97,"0.#"),1)=".",FALSE,TRUE)</formula>
    </cfRule>
    <cfRule type="expression" dxfId="1970" priority="13262">
      <formula>IF(RIGHT(TEXT(AI97,"0.#"),1)=".",TRUE,FALSE)</formula>
    </cfRule>
  </conditionalFormatting>
  <conditionalFormatting sqref="AM97">
    <cfRule type="expression" dxfId="1969" priority="13259">
      <formula>IF(RIGHT(TEXT(AM97,"0.#"),1)=".",FALSE,TRUE)</formula>
    </cfRule>
    <cfRule type="expression" dxfId="1968" priority="13260">
      <formula>IF(RIGHT(TEXT(AM97,"0.#"),1)=".",TRUE,FALSE)</formula>
    </cfRule>
  </conditionalFormatting>
  <conditionalFormatting sqref="AM98">
    <cfRule type="expression" dxfId="1967" priority="13257">
      <formula>IF(RIGHT(TEXT(AM98,"0.#"),1)=".",FALSE,TRUE)</formula>
    </cfRule>
    <cfRule type="expression" dxfId="1966" priority="13258">
      <formula>IF(RIGHT(TEXT(AM98,"0.#"),1)=".",TRUE,FALSE)</formula>
    </cfRule>
  </conditionalFormatting>
  <conditionalFormatting sqref="AM99">
    <cfRule type="expression" dxfId="1965" priority="13255">
      <formula>IF(RIGHT(TEXT(AM99,"0.#"),1)=".",FALSE,TRUE)</formula>
    </cfRule>
    <cfRule type="expression" dxfId="1964" priority="13256">
      <formula>IF(RIGHT(TEXT(AM99,"0.#"),1)=".",TRUE,FALSE)</formula>
    </cfRule>
  </conditionalFormatting>
  <conditionalFormatting sqref="AI101">
    <cfRule type="expression" dxfId="1963" priority="13241">
      <formula>IF(RIGHT(TEXT(AI101,"0.#"),1)=".",FALSE,TRUE)</formula>
    </cfRule>
    <cfRule type="expression" dxfId="1962" priority="13242">
      <formula>IF(RIGHT(TEXT(AI101,"0.#"),1)=".",TRUE,FALSE)</formula>
    </cfRule>
  </conditionalFormatting>
  <conditionalFormatting sqref="AM101">
    <cfRule type="expression" dxfId="1961" priority="13239">
      <formula>IF(RIGHT(TEXT(AM101,"0.#"),1)=".",FALSE,TRUE)</formula>
    </cfRule>
    <cfRule type="expression" dxfId="1960" priority="13240">
      <formula>IF(RIGHT(TEXT(AM101,"0.#"),1)=".",TRUE,FALSE)</formula>
    </cfRule>
  </conditionalFormatting>
  <conditionalFormatting sqref="AE102">
    <cfRule type="expression" dxfId="1959" priority="13237">
      <formula>IF(RIGHT(TEXT(AE102,"0.#"),1)=".",FALSE,TRUE)</formula>
    </cfRule>
    <cfRule type="expression" dxfId="1958" priority="13238">
      <formula>IF(RIGHT(TEXT(AE102,"0.#"),1)=".",TRUE,FALSE)</formula>
    </cfRule>
  </conditionalFormatting>
  <conditionalFormatting sqref="AI102">
    <cfRule type="expression" dxfId="1957" priority="13235">
      <formula>IF(RIGHT(TEXT(AI102,"0.#"),1)=".",FALSE,TRUE)</formula>
    </cfRule>
    <cfRule type="expression" dxfId="1956" priority="13236">
      <formula>IF(RIGHT(TEXT(AI102,"0.#"),1)=".",TRUE,FALSE)</formula>
    </cfRule>
  </conditionalFormatting>
  <conditionalFormatting sqref="AM102">
    <cfRule type="expression" dxfId="1955" priority="13233">
      <formula>IF(RIGHT(TEXT(AM102,"0.#"),1)=".",FALSE,TRUE)</formula>
    </cfRule>
    <cfRule type="expression" dxfId="1954" priority="13234">
      <formula>IF(RIGHT(TEXT(AM102,"0.#"),1)=".",TRUE,FALSE)</formula>
    </cfRule>
  </conditionalFormatting>
  <conditionalFormatting sqref="AQ102">
    <cfRule type="expression" dxfId="1953" priority="13231">
      <formula>IF(RIGHT(TEXT(AQ102,"0.#"),1)=".",FALSE,TRUE)</formula>
    </cfRule>
    <cfRule type="expression" dxfId="1952" priority="13232">
      <formula>IF(RIGHT(TEXT(AQ102,"0.#"),1)=".",TRUE,FALSE)</formula>
    </cfRule>
  </conditionalFormatting>
  <conditionalFormatting sqref="AE104">
    <cfRule type="expression" dxfId="1951" priority="13229">
      <formula>IF(RIGHT(TEXT(AE104,"0.#"),1)=".",FALSE,TRUE)</formula>
    </cfRule>
    <cfRule type="expression" dxfId="1950" priority="13230">
      <formula>IF(RIGHT(TEXT(AE104,"0.#"),1)=".",TRUE,FALSE)</formula>
    </cfRule>
  </conditionalFormatting>
  <conditionalFormatting sqref="AI104">
    <cfRule type="expression" dxfId="1949" priority="13227">
      <formula>IF(RIGHT(TEXT(AI104,"0.#"),1)=".",FALSE,TRUE)</formula>
    </cfRule>
    <cfRule type="expression" dxfId="1948" priority="13228">
      <formula>IF(RIGHT(TEXT(AI104,"0.#"),1)=".",TRUE,FALSE)</formula>
    </cfRule>
  </conditionalFormatting>
  <conditionalFormatting sqref="AM104">
    <cfRule type="expression" dxfId="1947" priority="13225">
      <formula>IF(RIGHT(TEXT(AM104,"0.#"),1)=".",FALSE,TRUE)</formula>
    </cfRule>
    <cfRule type="expression" dxfId="1946" priority="13226">
      <formula>IF(RIGHT(TEXT(AM104,"0.#"),1)=".",TRUE,FALSE)</formula>
    </cfRule>
  </conditionalFormatting>
  <conditionalFormatting sqref="AE105">
    <cfRule type="expression" dxfId="1945" priority="13223">
      <formula>IF(RIGHT(TEXT(AE105,"0.#"),1)=".",FALSE,TRUE)</formula>
    </cfRule>
    <cfRule type="expression" dxfId="1944" priority="13224">
      <formula>IF(RIGHT(TEXT(AE105,"0.#"),1)=".",TRUE,FALSE)</formula>
    </cfRule>
  </conditionalFormatting>
  <conditionalFormatting sqref="AI105">
    <cfRule type="expression" dxfId="1943" priority="13221">
      <formula>IF(RIGHT(TEXT(AI105,"0.#"),1)=".",FALSE,TRUE)</formula>
    </cfRule>
    <cfRule type="expression" dxfId="1942" priority="13222">
      <formula>IF(RIGHT(TEXT(AI105,"0.#"),1)=".",TRUE,FALSE)</formula>
    </cfRule>
  </conditionalFormatting>
  <conditionalFormatting sqref="AM105">
    <cfRule type="expression" dxfId="1941" priority="13219">
      <formula>IF(RIGHT(TEXT(AM105,"0.#"),1)=".",FALSE,TRUE)</formula>
    </cfRule>
    <cfRule type="expression" dxfId="1940" priority="13220">
      <formula>IF(RIGHT(TEXT(AM105,"0.#"),1)=".",TRUE,FALSE)</formula>
    </cfRule>
  </conditionalFormatting>
  <conditionalFormatting sqref="AE107">
    <cfRule type="expression" dxfId="1939" priority="13215">
      <formula>IF(RIGHT(TEXT(AE107,"0.#"),1)=".",FALSE,TRUE)</formula>
    </cfRule>
    <cfRule type="expression" dxfId="1938" priority="13216">
      <formula>IF(RIGHT(TEXT(AE107,"0.#"),1)=".",TRUE,FALSE)</formula>
    </cfRule>
  </conditionalFormatting>
  <conditionalFormatting sqref="AI107">
    <cfRule type="expression" dxfId="1937" priority="13213">
      <formula>IF(RIGHT(TEXT(AI107,"0.#"),1)=".",FALSE,TRUE)</formula>
    </cfRule>
    <cfRule type="expression" dxfId="1936" priority="13214">
      <formula>IF(RIGHT(TEXT(AI107,"0.#"),1)=".",TRUE,FALSE)</formula>
    </cfRule>
  </conditionalFormatting>
  <conditionalFormatting sqref="AM107">
    <cfRule type="expression" dxfId="1935" priority="13211">
      <formula>IF(RIGHT(TEXT(AM107,"0.#"),1)=".",FALSE,TRUE)</formula>
    </cfRule>
    <cfRule type="expression" dxfId="1934" priority="13212">
      <formula>IF(RIGHT(TEXT(AM107,"0.#"),1)=".",TRUE,FALSE)</formula>
    </cfRule>
  </conditionalFormatting>
  <conditionalFormatting sqref="AE108">
    <cfRule type="expression" dxfId="1933" priority="13209">
      <formula>IF(RIGHT(TEXT(AE108,"0.#"),1)=".",FALSE,TRUE)</formula>
    </cfRule>
    <cfRule type="expression" dxfId="1932" priority="13210">
      <formula>IF(RIGHT(TEXT(AE108,"0.#"),1)=".",TRUE,FALSE)</formula>
    </cfRule>
  </conditionalFormatting>
  <conditionalFormatting sqref="AI108">
    <cfRule type="expression" dxfId="1931" priority="13207">
      <formula>IF(RIGHT(TEXT(AI108,"0.#"),1)=".",FALSE,TRUE)</formula>
    </cfRule>
    <cfRule type="expression" dxfId="1930" priority="13208">
      <formula>IF(RIGHT(TEXT(AI108,"0.#"),1)=".",TRUE,FALSE)</formula>
    </cfRule>
  </conditionalFormatting>
  <conditionalFormatting sqref="AM108">
    <cfRule type="expression" dxfId="1929" priority="13205">
      <formula>IF(RIGHT(TEXT(AM108,"0.#"),1)=".",FALSE,TRUE)</formula>
    </cfRule>
    <cfRule type="expression" dxfId="1928" priority="13206">
      <formula>IF(RIGHT(TEXT(AM108,"0.#"),1)=".",TRUE,FALSE)</formula>
    </cfRule>
  </conditionalFormatting>
  <conditionalFormatting sqref="AE110">
    <cfRule type="expression" dxfId="1927" priority="13201">
      <formula>IF(RIGHT(TEXT(AE110,"0.#"),1)=".",FALSE,TRUE)</formula>
    </cfRule>
    <cfRule type="expression" dxfId="1926" priority="13202">
      <formula>IF(RIGHT(TEXT(AE110,"0.#"),1)=".",TRUE,FALSE)</formula>
    </cfRule>
  </conditionalFormatting>
  <conditionalFormatting sqref="AI110">
    <cfRule type="expression" dxfId="1925" priority="13199">
      <formula>IF(RIGHT(TEXT(AI110,"0.#"),1)=".",FALSE,TRUE)</formula>
    </cfRule>
    <cfRule type="expression" dxfId="1924" priority="13200">
      <formula>IF(RIGHT(TEXT(AI110,"0.#"),1)=".",TRUE,FALSE)</formula>
    </cfRule>
  </conditionalFormatting>
  <conditionalFormatting sqref="AM110">
    <cfRule type="expression" dxfId="1923" priority="13197">
      <formula>IF(RIGHT(TEXT(AM110,"0.#"),1)=".",FALSE,TRUE)</formula>
    </cfRule>
    <cfRule type="expression" dxfId="1922" priority="13198">
      <formula>IF(RIGHT(TEXT(AM110,"0.#"),1)=".",TRUE,FALSE)</formula>
    </cfRule>
  </conditionalFormatting>
  <conditionalFormatting sqref="AE111">
    <cfRule type="expression" dxfId="1921" priority="13195">
      <formula>IF(RIGHT(TEXT(AE111,"0.#"),1)=".",FALSE,TRUE)</formula>
    </cfRule>
    <cfRule type="expression" dxfId="1920" priority="13196">
      <formula>IF(RIGHT(TEXT(AE111,"0.#"),1)=".",TRUE,FALSE)</formula>
    </cfRule>
  </conditionalFormatting>
  <conditionalFormatting sqref="AI111">
    <cfRule type="expression" dxfId="1919" priority="13193">
      <formula>IF(RIGHT(TEXT(AI111,"0.#"),1)=".",FALSE,TRUE)</formula>
    </cfRule>
    <cfRule type="expression" dxfId="1918" priority="13194">
      <formula>IF(RIGHT(TEXT(AI111,"0.#"),1)=".",TRUE,FALSE)</formula>
    </cfRule>
  </conditionalFormatting>
  <conditionalFormatting sqref="AM111">
    <cfRule type="expression" dxfId="1917" priority="13191">
      <formula>IF(RIGHT(TEXT(AM111,"0.#"),1)=".",FALSE,TRUE)</formula>
    </cfRule>
    <cfRule type="expression" dxfId="1916" priority="13192">
      <formula>IF(RIGHT(TEXT(AM111,"0.#"),1)=".",TRUE,FALSE)</formula>
    </cfRule>
  </conditionalFormatting>
  <conditionalFormatting sqref="AE113">
    <cfRule type="expression" dxfId="1915" priority="13187">
      <formula>IF(RIGHT(TEXT(AE113,"0.#"),1)=".",FALSE,TRUE)</formula>
    </cfRule>
    <cfRule type="expression" dxfId="1914" priority="13188">
      <formula>IF(RIGHT(TEXT(AE113,"0.#"),1)=".",TRUE,FALSE)</formula>
    </cfRule>
  </conditionalFormatting>
  <conditionalFormatting sqref="AI113">
    <cfRule type="expression" dxfId="1913" priority="13185">
      <formula>IF(RIGHT(TEXT(AI113,"0.#"),1)=".",FALSE,TRUE)</formula>
    </cfRule>
    <cfRule type="expression" dxfId="1912" priority="13186">
      <formula>IF(RIGHT(TEXT(AI113,"0.#"),1)=".",TRUE,FALSE)</formula>
    </cfRule>
  </conditionalFormatting>
  <conditionalFormatting sqref="AM113">
    <cfRule type="expression" dxfId="1911" priority="13183">
      <formula>IF(RIGHT(TEXT(AM113,"0.#"),1)=".",FALSE,TRUE)</formula>
    </cfRule>
    <cfRule type="expression" dxfId="1910" priority="13184">
      <formula>IF(RIGHT(TEXT(AM113,"0.#"),1)=".",TRUE,FALSE)</formula>
    </cfRule>
  </conditionalFormatting>
  <conditionalFormatting sqref="AE114">
    <cfRule type="expression" dxfId="1909" priority="13181">
      <formula>IF(RIGHT(TEXT(AE114,"0.#"),1)=".",FALSE,TRUE)</formula>
    </cfRule>
    <cfRule type="expression" dxfId="1908" priority="13182">
      <formula>IF(RIGHT(TEXT(AE114,"0.#"),1)=".",TRUE,FALSE)</formula>
    </cfRule>
  </conditionalFormatting>
  <conditionalFormatting sqref="AI114">
    <cfRule type="expression" dxfId="1907" priority="13179">
      <formula>IF(RIGHT(TEXT(AI114,"0.#"),1)=".",FALSE,TRUE)</formula>
    </cfRule>
    <cfRule type="expression" dxfId="1906" priority="13180">
      <formula>IF(RIGHT(TEXT(AI114,"0.#"),1)=".",TRUE,FALSE)</formula>
    </cfRule>
  </conditionalFormatting>
  <conditionalFormatting sqref="AM114">
    <cfRule type="expression" dxfId="1905" priority="13177">
      <formula>IF(RIGHT(TEXT(AM114,"0.#"),1)=".",FALSE,TRUE)</formula>
    </cfRule>
    <cfRule type="expression" dxfId="1904" priority="13178">
      <formula>IF(RIGHT(TEXT(AM114,"0.#"),1)=".",TRUE,FALSE)</formula>
    </cfRule>
  </conditionalFormatting>
  <conditionalFormatting sqref="AE116 AQ116">
    <cfRule type="expression" dxfId="1903" priority="13173">
      <formula>IF(RIGHT(TEXT(AE116,"0.#"),1)=".",FALSE,TRUE)</formula>
    </cfRule>
    <cfRule type="expression" dxfId="1902" priority="13174">
      <formula>IF(RIGHT(TEXT(AE116,"0.#"),1)=".",TRUE,FALSE)</formula>
    </cfRule>
  </conditionalFormatting>
  <conditionalFormatting sqref="AI116">
    <cfRule type="expression" dxfId="1901" priority="13171">
      <formula>IF(RIGHT(TEXT(AI116,"0.#"),1)=".",FALSE,TRUE)</formula>
    </cfRule>
    <cfRule type="expression" dxfId="1900" priority="13172">
      <formula>IF(RIGHT(TEXT(AI116,"0.#"),1)=".",TRUE,FALSE)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E117 AM117">
    <cfRule type="expression" dxfId="1897" priority="13167">
      <formula>IF(RIGHT(TEXT(AE117,"0.#"),1)=".",FALSE,TRUE)</formula>
    </cfRule>
    <cfRule type="expression" dxfId="1896" priority="13168">
      <formula>IF(RIGHT(TEXT(AE117,"0.#"),1)=".",TRUE,FALSE)</formula>
    </cfRule>
  </conditionalFormatting>
  <conditionalFormatting sqref="AI117">
    <cfRule type="expression" dxfId="1895" priority="13165">
      <formula>IF(RIGHT(TEXT(AI117,"0.#"),1)=".",FALSE,TRUE)</formula>
    </cfRule>
    <cfRule type="expression" dxfId="1894" priority="13166">
      <formula>IF(RIGHT(TEXT(AI117,"0.#"),1)=".",TRUE,FALSE)</formula>
    </cfRule>
  </conditionalFormatting>
  <conditionalFormatting sqref="AQ117">
    <cfRule type="expression" dxfId="1893" priority="13161">
      <formula>IF(RIGHT(TEXT(AQ117,"0.#"),1)=".",FALSE,TRUE)</formula>
    </cfRule>
    <cfRule type="expression" dxfId="1892" priority="13162">
      <formula>IF(RIGHT(TEXT(AQ117,"0.#"),1)=".",TRUE,FALSE)</formula>
    </cfRule>
  </conditionalFormatting>
  <conditionalFormatting sqref="AE119 AQ119">
    <cfRule type="expression" dxfId="1891" priority="13159">
      <formula>IF(RIGHT(TEXT(AE119,"0.#"),1)=".",FALSE,TRUE)</formula>
    </cfRule>
    <cfRule type="expression" dxfId="1890" priority="13160">
      <formula>IF(RIGHT(TEXT(AE119,"0.#"),1)=".",TRUE,FALSE)</formula>
    </cfRule>
  </conditionalFormatting>
  <conditionalFormatting sqref="AI119">
    <cfRule type="expression" dxfId="1889" priority="13157">
      <formula>IF(RIGHT(TEXT(AI119,"0.#"),1)=".",FALSE,TRUE)</formula>
    </cfRule>
    <cfRule type="expression" dxfId="1888" priority="13158">
      <formula>IF(RIGHT(TEXT(AI119,"0.#"),1)=".",TRUE,FALSE)</formula>
    </cfRule>
  </conditionalFormatting>
  <conditionalFormatting sqref="AM119">
    <cfRule type="expression" dxfId="1887" priority="13155">
      <formula>IF(RIGHT(TEXT(AM119,"0.#"),1)=".",FALSE,TRUE)</formula>
    </cfRule>
    <cfRule type="expression" dxfId="1886" priority="13156">
      <formula>IF(RIGHT(TEXT(AM119,"0.#"),1)=".",TRUE,FALSE)</formula>
    </cfRule>
  </conditionalFormatting>
  <conditionalFormatting sqref="AQ120">
    <cfRule type="expression" dxfId="1885" priority="13147">
      <formula>IF(RIGHT(TEXT(AQ120,"0.#"),1)=".",FALSE,TRUE)</formula>
    </cfRule>
    <cfRule type="expression" dxfId="1884" priority="13148">
      <formula>IF(RIGHT(TEXT(AQ120,"0.#"),1)=".",TRUE,FALSE)</formula>
    </cfRule>
  </conditionalFormatting>
  <conditionalFormatting sqref="AE122 AQ122">
    <cfRule type="expression" dxfId="1883" priority="13145">
      <formula>IF(RIGHT(TEXT(AE122,"0.#"),1)=".",FALSE,TRUE)</formula>
    </cfRule>
    <cfRule type="expression" dxfId="1882" priority="13146">
      <formula>IF(RIGHT(TEXT(AE122,"0.#"),1)=".",TRUE,FALSE)</formula>
    </cfRule>
  </conditionalFormatting>
  <conditionalFormatting sqref="AI122">
    <cfRule type="expression" dxfId="1881" priority="13143">
      <formula>IF(RIGHT(TEXT(AI122,"0.#"),1)=".",FALSE,TRUE)</formula>
    </cfRule>
    <cfRule type="expression" dxfId="1880" priority="13144">
      <formula>IF(RIGHT(TEXT(AI122,"0.#"),1)=".",TRUE,FALSE)</formula>
    </cfRule>
  </conditionalFormatting>
  <conditionalFormatting sqref="AM122">
    <cfRule type="expression" dxfId="1879" priority="13141">
      <formula>IF(RIGHT(TEXT(AM122,"0.#"),1)=".",FALSE,TRUE)</formula>
    </cfRule>
    <cfRule type="expression" dxfId="1878" priority="13142">
      <formula>IF(RIGHT(TEXT(AM122,"0.#"),1)=".",TRUE,FALSE)</formula>
    </cfRule>
  </conditionalFormatting>
  <conditionalFormatting sqref="AQ123">
    <cfRule type="expression" dxfId="1877" priority="13133">
      <formula>IF(RIGHT(TEXT(AQ123,"0.#"),1)=".",FALSE,TRUE)</formula>
    </cfRule>
    <cfRule type="expression" dxfId="1876" priority="13134">
      <formula>IF(RIGHT(TEXT(AQ123,"0.#"),1)=".",TRUE,FALSE)</formula>
    </cfRule>
  </conditionalFormatting>
  <conditionalFormatting sqref="AE125 AQ125">
    <cfRule type="expression" dxfId="1875" priority="13131">
      <formula>IF(RIGHT(TEXT(AE125,"0.#"),1)=".",FALSE,TRUE)</formula>
    </cfRule>
    <cfRule type="expression" dxfId="1874" priority="13132">
      <formula>IF(RIGHT(TEXT(AE125,"0.#"),1)=".",TRUE,FALSE)</formula>
    </cfRule>
  </conditionalFormatting>
  <conditionalFormatting sqref="AI125">
    <cfRule type="expression" dxfId="1873" priority="13129">
      <formula>IF(RIGHT(TEXT(AI125,"0.#"),1)=".",FALSE,TRUE)</formula>
    </cfRule>
    <cfRule type="expression" dxfId="1872" priority="13130">
      <formula>IF(RIGHT(TEXT(AI125,"0.#"),1)=".",TRUE,FALSE)</formula>
    </cfRule>
  </conditionalFormatting>
  <conditionalFormatting sqref="AM125">
    <cfRule type="expression" dxfId="1871" priority="13127">
      <formula>IF(RIGHT(TEXT(AM125,"0.#"),1)=".",FALSE,TRUE)</formula>
    </cfRule>
    <cfRule type="expression" dxfId="1870" priority="13128">
      <formula>IF(RIGHT(TEXT(AM125,"0.#"),1)=".",TRUE,FALSE)</formula>
    </cfRule>
  </conditionalFormatting>
  <conditionalFormatting sqref="AQ126">
    <cfRule type="expression" dxfId="1869" priority="13119">
      <formula>IF(RIGHT(TEXT(AQ126,"0.#"),1)=".",FALSE,TRUE)</formula>
    </cfRule>
    <cfRule type="expression" dxfId="1868" priority="13120">
      <formula>IF(RIGHT(TEXT(AQ126,"0.#"),1)=".",TRUE,FALSE)</formula>
    </cfRule>
  </conditionalFormatting>
  <conditionalFormatting sqref="AE128 AQ128">
    <cfRule type="expression" dxfId="1867" priority="13117">
      <formula>IF(RIGHT(TEXT(AE128,"0.#"),1)=".",FALSE,TRUE)</formula>
    </cfRule>
    <cfRule type="expression" dxfId="1866" priority="13118">
      <formula>IF(RIGHT(TEXT(AE128,"0.#"),1)=".",TRUE,FALSE)</formula>
    </cfRule>
  </conditionalFormatting>
  <conditionalFormatting sqref="AI128">
    <cfRule type="expression" dxfId="1865" priority="13115">
      <formula>IF(RIGHT(TEXT(AI128,"0.#"),1)=".",FALSE,TRUE)</formula>
    </cfRule>
    <cfRule type="expression" dxfId="1864" priority="13116">
      <formula>IF(RIGHT(TEXT(AI128,"0.#"),1)=".",TRUE,FALSE)</formula>
    </cfRule>
  </conditionalFormatting>
  <conditionalFormatting sqref="AM128">
    <cfRule type="expression" dxfId="1863" priority="13113">
      <formula>IF(RIGHT(TEXT(AM128,"0.#"),1)=".",FALSE,TRUE)</formula>
    </cfRule>
    <cfRule type="expression" dxfId="1862" priority="13114">
      <formula>IF(RIGHT(TEXT(AM128,"0.#"),1)=".",TRUE,FALSE)</formula>
    </cfRule>
  </conditionalFormatting>
  <conditionalFormatting sqref="AQ129">
    <cfRule type="expression" dxfId="1861" priority="13105">
      <formula>IF(RIGHT(TEXT(AQ129,"0.#"),1)=".",FALSE,TRUE)</formula>
    </cfRule>
    <cfRule type="expression" dxfId="1860" priority="13106">
      <formula>IF(RIGHT(TEXT(AQ129,"0.#"),1)=".",TRUE,FALSE)</formula>
    </cfRule>
  </conditionalFormatting>
  <conditionalFormatting sqref="AE75">
    <cfRule type="expression" dxfId="1859" priority="13103">
      <formula>IF(RIGHT(TEXT(AE75,"0.#"),1)=".",FALSE,TRUE)</formula>
    </cfRule>
    <cfRule type="expression" dxfId="1858" priority="13104">
      <formula>IF(RIGHT(TEXT(AE75,"0.#"),1)=".",TRUE,FALSE)</formula>
    </cfRule>
  </conditionalFormatting>
  <conditionalFormatting sqref="AE76">
    <cfRule type="expression" dxfId="1857" priority="13101">
      <formula>IF(RIGHT(TEXT(AE76,"0.#"),1)=".",FALSE,TRUE)</formula>
    </cfRule>
    <cfRule type="expression" dxfId="1856" priority="13102">
      <formula>IF(RIGHT(TEXT(AE76,"0.#"),1)=".",TRUE,FALSE)</formula>
    </cfRule>
  </conditionalFormatting>
  <conditionalFormatting sqref="AE77">
    <cfRule type="expression" dxfId="1855" priority="13099">
      <formula>IF(RIGHT(TEXT(AE77,"0.#"),1)=".",FALSE,TRUE)</formula>
    </cfRule>
    <cfRule type="expression" dxfId="1854" priority="13100">
      <formula>IF(RIGHT(TEXT(AE77,"0.#"),1)=".",TRUE,FALSE)</formula>
    </cfRule>
  </conditionalFormatting>
  <conditionalFormatting sqref="AI77">
    <cfRule type="expression" dxfId="1853" priority="13097">
      <formula>IF(RIGHT(TEXT(AI77,"0.#"),1)=".",FALSE,TRUE)</formula>
    </cfRule>
    <cfRule type="expression" dxfId="1852" priority="13098">
      <formula>IF(RIGHT(TEXT(AI77,"0.#"),1)=".",TRUE,FALSE)</formula>
    </cfRule>
  </conditionalFormatting>
  <conditionalFormatting sqref="AI76">
    <cfRule type="expression" dxfId="1851" priority="13095">
      <formula>IF(RIGHT(TEXT(AI76,"0.#"),1)=".",FALSE,TRUE)</formula>
    </cfRule>
    <cfRule type="expression" dxfId="1850" priority="13096">
      <formula>IF(RIGHT(TEXT(AI76,"0.#"),1)=".",TRUE,FALSE)</formula>
    </cfRule>
  </conditionalFormatting>
  <conditionalFormatting sqref="AI75">
    <cfRule type="expression" dxfId="1849" priority="13093">
      <formula>IF(RIGHT(TEXT(AI75,"0.#"),1)=".",FALSE,TRUE)</formula>
    </cfRule>
    <cfRule type="expression" dxfId="1848" priority="13094">
      <formula>IF(RIGHT(TEXT(AI75,"0.#"),1)=".",TRUE,FALSE)</formula>
    </cfRule>
  </conditionalFormatting>
  <conditionalFormatting sqref="AM75">
    <cfRule type="expression" dxfId="1847" priority="13091">
      <formula>IF(RIGHT(TEXT(AM75,"0.#"),1)=".",FALSE,TRUE)</formula>
    </cfRule>
    <cfRule type="expression" dxfId="1846" priority="13092">
      <formula>IF(RIGHT(TEXT(AM75,"0.#"),1)=".",TRUE,FALSE)</formula>
    </cfRule>
  </conditionalFormatting>
  <conditionalFormatting sqref="AM76">
    <cfRule type="expression" dxfId="1845" priority="13089">
      <formula>IF(RIGHT(TEXT(AM76,"0.#"),1)=".",FALSE,TRUE)</formula>
    </cfRule>
    <cfRule type="expression" dxfId="1844" priority="13090">
      <formula>IF(RIGHT(TEXT(AM76,"0.#"),1)=".",TRUE,FALSE)</formula>
    </cfRule>
  </conditionalFormatting>
  <conditionalFormatting sqref="AM77">
    <cfRule type="expression" dxfId="1843" priority="13087">
      <formula>IF(RIGHT(TEXT(AM77,"0.#"),1)=".",FALSE,TRUE)</formula>
    </cfRule>
    <cfRule type="expression" dxfId="1842" priority="13088">
      <formula>IF(RIGHT(TEXT(AM77,"0.#"),1)=".",TRUE,FALSE)</formula>
    </cfRule>
  </conditionalFormatting>
  <conditionalFormatting sqref="AE134:AE135 AI134:AI135 AM134:AM135 AQ134:AQ135 AU134:AU135">
    <cfRule type="expression" dxfId="1841" priority="13073">
      <formula>IF(RIGHT(TEXT(AE134,"0.#"),1)=".",FALSE,TRUE)</formula>
    </cfRule>
    <cfRule type="expression" dxfId="1840" priority="13074">
      <formula>IF(RIGHT(TEXT(AE134,"0.#"),1)=".",TRUE,FALSE)</formula>
    </cfRule>
  </conditionalFormatting>
  <conditionalFormatting sqref="AE433">
    <cfRule type="expression" dxfId="1839" priority="13043">
      <formula>IF(RIGHT(TEXT(AE433,"0.#"),1)=".",FALSE,TRUE)</formula>
    </cfRule>
    <cfRule type="expression" dxfId="1838" priority="13044">
      <formula>IF(RIGHT(TEXT(AE433,"0.#"),1)=".",TRUE,FALSE)</formula>
    </cfRule>
  </conditionalFormatting>
  <conditionalFormatting sqref="AM435">
    <cfRule type="expression" dxfId="1837" priority="13027">
      <formula>IF(RIGHT(TEXT(AM435,"0.#"),1)=".",FALSE,TRUE)</formula>
    </cfRule>
    <cfRule type="expression" dxfId="1836" priority="13028">
      <formula>IF(RIGHT(TEXT(AM435,"0.#"),1)=".",TRUE,FALSE)</formula>
    </cfRule>
  </conditionalFormatting>
  <conditionalFormatting sqref="AE434">
    <cfRule type="expression" dxfId="1835" priority="13041">
      <formula>IF(RIGHT(TEXT(AE434,"0.#"),1)=".",FALSE,TRUE)</formula>
    </cfRule>
    <cfRule type="expression" dxfId="1834" priority="13042">
      <formula>IF(RIGHT(TEXT(AE434,"0.#"),1)=".",TRUE,FALSE)</formula>
    </cfRule>
  </conditionalFormatting>
  <conditionalFormatting sqref="AE435">
    <cfRule type="expression" dxfId="1833" priority="13039">
      <formula>IF(RIGHT(TEXT(AE435,"0.#"),1)=".",FALSE,TRUE)</formula>
    </cfRule>
    <cfRule type="expression" dxfId="1832" priority="13040">
      <formula>IF(RIGHT(TEXT(AE435,"0.#"),1)=".",TRUE,FALSE)</formula>
    </cfRule>
  </conditionalFormatting>
  <conditionalFormatting sqref="AM433">
    <cfRule type="expression" dxfId="1831" priority="13031">
      <formula>IF(RIGHT(TEXT(AM433,"0.#"),1)=".",FALSE,TRUE)</formula>
    </cfRule>
    <cfRule type="expression" dxfId="1830" priority="13032">
      <formula>IF(RIGHT(TEXT(AM433,"0.#"),1)=".",TRUE,FALSE)</formula>
    </cfRule>
  </conditionalFormatting>
  <conditionalFormatting sqref="AM434">
    <cfRule type="expression" dxfId="1829" priority="13029">
      <formula>IF(RIGHT(TEXT(AM434,"0.#"),1)=".",FALSE,TRUE)</formula>
    </cfRule>
    <cfRule type="expression" dxfId="1828" priority="13030">
      <formula>IF(RIGHT(TEXT(AM434,"0.#"),1)=".",TRUE,FALSE)</formula>
    </cfRule>
  </conditionalFormatting>
  <conditionalFormatting sqref="AU433">
    <cfRule type="expression" dxfId="1827" priority="13019">
      <formula>IF(RIGHT(TEXT(AU433,"0.#"),1)=".",FALSE,TRUE)</formula>
    </cfRule>
    <cfRule type="expression" dxfId="1826" priority="13020">
      <formula>IF(RIGHT(TEXT(AU433,"0.#"),1)=".",TRUE,FALSE)</formula>
    </cfRule>
  </conditionalFormatting>
  <conditionalFormatting sqref="AU434">
    <cfRule type="expression" dxfId="1825" priority="13017">
      <formula>IF(RIGHT(TEXT(AU434,"0.#"),1)=".",FALSE,TRUE)</formula>
    </cfRule>
    <cfRule type="expression" dxfId="1824" priority="13018">
      <formula>IF(RIGHT(TEXT(AU434,"0.#"),1)=".",TRUE,FALSE)</formula>
    </cfRule>
  </conditionalFormatting>
  <conditionalFormatting sqref="AU435">
    <cfRule type="expression" dxfId="1823" priority="13015">
      <formula>IF(RIGHT(TEXT(AU435,"0.#"),1)=".",FALSE,TRUE)</formula>
    </cfRule>
    <cfRule type="expression" dxfId="1822" priority="13016">
      <formula>IF(RIGHT(TEXT(AU435,"0.#"),1)=".",TRUE,FALSE)</formula>
    </cfRule>
  </conditionalFormatting>
  <conditionalFormatting sqref="AI435">
    <cfRule type="expression" dxfId="1821" priority="12949">
      <formula>IF(RIGHT(TEXT(AI435,"0.#"),1)=".",FALSE,TRUE)</formula>
    </cfRule>
    <cfRule type="expression" dxfId="1820" priority="12950">
      <formula>IF(RIGHT(TEXT(AI435,"0.#"),1)=".",TRUE,FALSE)</formula>
    </cfRule>
  </conditionalFormatting>
  <conditionalFormatting sqref="AI433">
    <cfRule type="expression" dxfId="1819" priority="12953">
      <formula>IF(RIGHT(TEXT(AI433,"0.#"),1)=".",FALSE,TRUE)</formula>
    </cfRule>
    <cfRule type="expression" dxfId="1818" priority="12954">
      <formula>IF(RIGHT(TEXT(AI433,"0.#"),1)=".",TRUE,FALSE)</formula>
    </cfRule>
  </conditionalFormatting>
  <conditionalFormatting sqref="AI434">
    <cfRule type="expression" dxfId="1817" priority="12951">
      <formula>IF(RIGHT(TEXT(AI434,"0.#"),1)=".",FALSE,TRUE)</formula>
    </cfRule>
    <cfRule type="expression" dxfId="1816" priority="12952">
      <formula>IF(RIGHT(TEXT(AI434,"0.#"),1)=".",TRUE,FALSE)</formula>
    </cfRule>
  </conditionalFormatting>
  <conditionalFormatting sqref="AQ434">
    <cfRule type="expression" dxfId="1815" priority="12935">
      <formula>IF(RIGHT(TEXT(AQ434,"0.#"),1)=".",FALSE,TRUE)</formula>
    </cfRule>
    <cfRule type="expression" dxfId="1814" priority="12936">
      <formula>IF(RIGHT(TEXT(AQ434,"0.#"),1)=".",TRUE,FALSE)</formula>
    </cfRule>
  </conditionalFormatting>
  <conditionalFormatting sqref="AQ435">
    <cfRule type="expression" dxfId="1813" priority="12921">
      <formula>IF(RIGHT(TEXT(AQ435,"0.#"),1)=".",FALSE,TRUE)</formula>
    </cfRule>
    <cfRule type="expression" dxfId="1812" priority="12922">
      <formula>IF(RIGHT(TEXT(AQ435,"0.#"),1)=".",TRUE,FALSE)</formula>
    </cfRule>
  </conditionalFormatting>
  <conditionalFormatting sqref="AQ433">
    <cfRule type="expression" dxfId="1811" priority="12919">
      <formula>IF(RIGHT(TEXT(AQ433,"0.#"),1)=".",FALSE,TRUE)</formula>
    </cfRule>
    <cfRule type="expression" dxfId="1810" priority="12920">
      <formula>IF(RIGHT(TEXT(AQ433,"0.#"),1)=".",TRUE,FALSE)</formula>
    </cfRule>
  </conditionalFormatting>
  <conditionalFormatting sqref="AL839:AO866">
    <cfRule type="expression" dxfId="1809" priority="6643">
      <formula>IF(AND(AL839&gt;=0, RIGHT(TEXT(AL839,"0.#"),1)&lt;&gt;"."),TRUE,FALSE)</formula>
    </cfRule>
    <cfRule type="expression" dxfId="1808" priority="6644">
      <formula>IF(AND(AL839&gt;=0, RIGHT(TEXT(AL839,"0.#"),1)="."),TRUE,FALSE)</formula>
    </cfRule>
    <cfRule type="expression" dxfId="1807" priority="6645">
      <formula>IF(AND(AL839&lt;0, RIGHT(TEXT(AL839,"0.#"),1)&lt;&gt;"."),TRUE,FALSE)</formula>
    </cfRule>
    <cfRule type="expression" dxfId="1806" priority="6646">
      <formula>IF(AND(AL839&lt;0, RIGHT(TEXT(AL839,"0.#"),1)="."),TRUE,FALSE)</formula>
    </cfRule>
  </conditionalFormatting>
  <conditionalFormatting sqref="AQ53:AQ55">
    <cfRule type="expression" dxfId="1805" priority="4665">
      <formula>IF(RIGHT(TEXT(AQ53,"0.#"),1)=".",FALSE,TRUE)</formula>
    </cfRule>
    <cfRule type="expression" dxfId="1804" priority="4666">
      <formula>IF(RIGHT(TEXT(AQ53,"0.#"),1)=".",TRUE,FALSE)</formula>
    </cfRule>
  </conditionalFormatting>
  <conditionalFormatting sqref="AU53:AU55">
    <cfRule type="expression" dxfId="1803" priority="4663">
      <formula>IF(RIGHT(TEXT(AU53,"0.#"),1)=".",FALSE,TRUE)</formula>
    </cfRule>
    <cfRule type="expression" dxfId="1802" priority="4664">
      <formula>IF(RIGHT(TEXT(AU53,"0.#"),1)=".",TRUE,FALSE)</formula>
    </cfRule>
  </conditionalFormatting>
  <conditionalFormatting sqref="AQ60:AQ62">
    <cfRule type="expression" dxfId="1801" priority="4661">
      <formula>IF(RIGHT(TEXT(AQ60,"0.#"),1)=".",FALSE,TRUE)</formula>
    </cfRule>
    <cfRule type="expression" dxfId="1800" priority="4662">
      <formula>IF(RIGHT(TEXT(AQ60,"0.#"),1)=".",TRUE,FALSE)</formula>
    </cfRule>
  </conditionalFormatting>
  <conditionalFormatting sqref="AU60:AU62">
    <cfRule type="expression" dxfId="1799" priority="4659">
      <formula>IF(RIGHT(TEXT(AU60,"0.#"),1)=".",FALSE,TRUE)</formula>
    </cfRule>
    <cfRule type="expression" dxfId="1798" priority="4660">
      <formula>IF(RIGHT(TEXT(AU60,"0.#"),1)=".",TRUE,FALSE)</formula>
    </cfRule>
  </conditionalFormatting>
  <conditionalFormatting sqref="AQ75:AQ77">
    <cfRule type="expression" dxfId="1797" priority="4657">
      <formula>IF(RIGHT(TEXT(AQ75,"0.#"),1)=".",FALSE,TRUE)</formula>
    </cfRule>
    <cfRule type="expression" dxfId="1796" priority="4658">
      <formula>IF(RIGHT(TEXT(AQ75,"0.#"),1)=".",TRUE,FALSE)</formula>
    </cfRule>
  </conditionalFormatting>
  <conditionalFormatting sqref="AU75:AU77">
    <cfRule type="expression" dxfId="1795" priority="4655">
      <formula>IF(RIGHT(TEXT(AU75,"0.#"),1)=".",FALSE,TRUE)</formula>
    </cfRule>
    <cfRule type="expression" dxfId="1794" priority="4656">
      <formula>IF(RIGHT(TEXT(AU75,"0.#"),1)=".",TRUE,FALSE)</formula>
    </cfRule>
  </conditionalFormatting>
  <conditionalFormatting sqref="AQ87:AQ89">
    <cfRule type="expression" dxfId="1793" priority="4653">
      <formula>IF(RIGHT(TEXT(AQ87,"0.#"),1)=".",FALSE,TRUE)</formula>
    </cfRule>
    <cfRule type="expression" dxfId="1792" priority="4654">
      <formula>IF(RIGHT(TEXT(AQ87,"0.#"),1)=".",TRUE,FALSE)</formula>
    </cfRule>
  </conditionalFormatting>
  <conditionalFormatting sqref="AU87:AU89">
    <cfRule type="expression" dxfId="1791" priority="4651">
      <formula>IF(RIGHT(TEXT(AU87,"0.#"),1)=".",FALSE,TRUE)</formula>
    </cfRule>
    <cfRule type="expression" dxfId="1790" priority="4652">
      <formula>IF(RIGHT(TEXT(AU87,"0.#"),1)=".",TRUE,FALSE)</formula>
    </cfRule>
  </conditionalFormatting>
  <conditionalFormatting sqref="AQ92:AQ94">
    <cfRule type="expression" dxfId="1789" priority="4649">
      <formula>IF(RIGHT(TEXT(AQ92,"0.#"),1)=".",FALSE,TRUE)</formula>
    </cfRule>
    <cfRule type="expression" dxfId="1788" priority="4650">
      <formula>IF(RIGHT(TEXT(AQ92,"0.#"),1)=".",TRUE,FALSE)</formula>
    </cfRule>
  </conditionalFormatting>
  <conditionalFormatting sqref="AU92:AU94">
    <cfRule type="expression" dxfId="1787" priority="4647">
      <formula>IF(RIGHT(TEXT(AU92,"0.#"),1)=".",FALSE,TRUE)</formula>
    </cfRule>
    <cfRule type="expression" dxfId="1786" priority="4648">
      <formula>IF(RIGHT(TEXT(AU92,"0.#"),1)=".",TRUE,FALSE)</formula>
    </cfRule>
  </conditionalFormatting>
  <conditionalFormatting sqref="AQ97:AQ99">
    <cfRule type="expression" dxfId="1785" priority="4645">
      <formula>IF(RIGHT(TEXT(AQ97,"0.#"),1)=".",FALSE,TRUE)</formula>
    </cfRule>
    <cfRule type="expression" dxfId="1784" priority="4646">
      <formula>IF(RIGHT(TEXT(AQ97,"0.#"),1)=".",TRUE,FALSE)</formula>
    </cfRule>
  </conditionalFormatting>
  <conditionalFormatting sqref="AU97:AU99">
    <cfRule type="expression" dxfId="1783" priority="4643">
      <formula>IF(RIGHT(TEXT(AU97,"0.#"),1)=".",FALSE,TRUE)</formula>
    </cfRule>
    <cfRule type="expression" dxfId="1782" priority="4644">
      <formula>IF(RIGHT(TEXT(AU97,"0.#"),1)=".",TRUE,FALSE)</formula>
    </cfRule>
  </conditionalFormatting>
  <conditionalFormatting sqref="AE458">
    <cfRule type="expression" dxfId="1781" priority="4337">
      <formula>IF(RIGHT(TEXT(AE458,"0.#"),1)=".",FALSE,TRUE)</formula>
    </cfRule>
    <cfRule type="expression" dxfId="1780" priority="4338">
      <formula>IF(RIGHT(TEXT(AE458,"0.#"),1)=".",TRUE,FALSE)</formula>
    </cfRule>
  </conditionalFormatting>
  <conditionalFormatting sqref="AM460">
    <cfRule type="expression" dxfId="1779" priority="4327">
      <formula>IF(RIGHT(TEXT(AM460,"0.#"),1)=".",FALSE,TRUE)</formula>
    </cfRule>
    <cfRule type="expression" dxfId="1778" priority="4328">
      <formula>IF(RIGHT(TEXT(AM460,"0.#"),1)=".",TRUE,FALSE)</formula>
    </cfRule>
  </conditionalFormatting>
  <conditionalFormatting sqref="AE459">
    <cfRule type="expression" dxfId="1777" priority="4335">
      <formula>IF(RIGHT(TEXT(AE459,"0.#"),1)=".",FALSE,TRUE)</formula>
    </cfRule>
    <cfRule type="expression" dxfId="1776" priority="4336">
      <formula>IF(RIGHT(TEXT(AE459,"0.#"),1)=".",TRUE,FALSE)</formula>
    </cfRule>
  </conditionalFormatting>
  <conditionalFormatting sqref="AE460">
    <cfRule type="expression" dxfId="1775" priority="4333">
      <formula>IF(RIGHT(TEXT(AE460,"0.#"),1)=".",FALSE,TRUE)</formula>
    </cfRule>
    <cfRule type="expression" dxfId="1774" priority="4334">
      <formula>IF(RIGHT(TEXT(AE460,"0.#"),1)=".",TRUE,FALSE)</formula>
    </cfRule>
  </conditionalFormatting>
  <conditionalFormatting sqref="AM458">
    <cfRule type="expression" dxfId="1773" priority="4331">
      <formula>IF(RIGHT(TEXT(AM458,"0.#"),1)=".",FALSE,TRUE)</formula>
    </cfRule>
    <cfRule type="expression" dxfId="1772" priority="4332">
      <formula>IF(RIGHT(TEXT(AM458,"0.#"),1)=".",TRUE,FALSE)</formula>
    </cfRule>
  </conditionalFormatting>
  <conditionalFormatting sqref="AM459">
    <cfRule type="expression" dxfId="1771" priority="4329">
      <formula>IF(RIGHT(TEXT(AM459,"0.#"),1)=".",FALSE,TRUE)</formula>
    </cfRule>
    <cfRule type="expression" dxfId="1770" priority="4330">
      <formula>IF(RIGHT(TEXT(AM459,"0.#"),1)=".",TRUE,FALSE)</formula>
    </cfRule>
  </conditionalFormatting>
  <conditionalFormatting sqref="AU458">
    <cfRule type="expression" dxfId="1769" priority="4325">
      <formula>IF(RIGHT(TEXT(AU458,"0.#"),1)=".",FALSE,TRUE)</formula>
    </cfRule>
    <cfRule type="expression" dxfId="1768" priority="4326">
      <formula>IF(RIGHT(TEXT(AU458,"0.#"),1)=".",TRUE,FALSE)</formula>
    </cfRule>
  </conditionalFormatting>
  <conditionalFormatting sqref="AU459">
    <cfRule type="expression" dxfId="1767" priority="4323">
      <formula>IF(RIGHT(TEXT(AU459,"0.#"),1)=".",FALSE,TRUE)</formula>
    </cfRule>
    <cfRule type="expression" dxfId="1766" priority="4324">
      <formula>IF(RIGHT(TEXT(AU459,"0.#"),1)=".",TRUE,FALSE)</formula>
    </cfRule>
  </conditionalFormatting>
  <conditionalFormatting sqref="AU460">
    <cfRule type="expression" dxfId="1765" priority="4321">
      <formula>IF(RIGHT(TEXT(AU460,"0.#"),1)=".",FALSE,TRUE)</formula>
    </cfRule>
    <cfRule type="expression" dxfId="1764" priority="4322">
      <formula>IF(RIGHT(TEXT(AU460,"0.#"),1)=".",TRUE,FALSE)</formula>
    </cfRule>
  </conditionalFormatting>
  <conditionalFormatting sqref="AI460">
    <cfRule type="expression" dxfId="1763" priority="4315">
      <formula>IF(RIGHT(TEXT(AI460,"0.#"),1)=".",FALSE,TRUE)</formula>
    </cfRule>
    <cfRule type="expression" dxfId="1762" priority="4316">
      <formula>IF(RIGHT(TEXT(AI460,"0.#"),1)=".",TRUE,FALSE)</formula>
    </cfRule>
  </conditionalFormatting>
  <conditionalFormatting sqref="AI458">
    <cfRule type="expression" dxfId="1761" priority="4319">
      <formula>IF(RIGHT(TEXT(AI458,"0.#"),1)=".",FALSE,TRUE)</formula>
    </cfRule>
    <cfRule type="expression" dxfId="1760" priority="4320">
      <formula>IF(RIGHT(TEXT(AI458,"0.#"),1)=".",TRUE,FALSE)</formula>
    </cfRule>
  </conditionalFormatting>
  <conditionalFormatting sqref="AI459">
    <cfRule type="expression" dxfId="1759" priority="4317">
      <formula>IF(RIGHT(TEXT(AI459,"0.#"),1)=".",FALSE,TRUE)</formula>
    </cfRule>
    <cfRule type="expression" dxfId="1758" priority="4318">
      <formula>IF(RIGHT(TEXT(AI459,"0.#"),1)=".",TRUE,FALSE)</formula>
    </cfRule>
  </conditionalFormatting>
  <conditionalFormatting sqref="AQ459">
    <cfRule type="expression" dxfId="1757" priority="4313">
      <formula>IF(RIGHT(TEXT(AQ459,"0.#"),1)=".",FALSE,TRUE)</formula>
    </cfRule>
    <cfRule type="expression" dxfId="1756" priority="4314">
      <formula>IF(RIGHT(TEXT(AQ459,"0.#"),1)=".",TRUE,FALSE)</formula>
    </cfRule>
  </conditionalFormatting>
  <conditionalFormatting sqref="AQ460">
    <cfRule type="expression" dxfId="1755" priority="4311">
      <formula>IF(RIGHT(TEXT(AQ460,"0.#"),1)=".",FALSE,TRUE)</formula>
    </cfRule>
    <cfRule type="expression" dxfId="1754" priority="4312">
      <formula>IF(RIGHT(TEXT(AQ460,"0.#"),1)=".",TRUE,FALSE)</formula>
    </cfRule>
  </conditionalFormatting>
  <conditionalFormatting sqref="AQ458">
    <cfRule type="expression" dxfId="1753" priority="4309">
      <formula>IF(RIGHT(TEXT(AQ458,"0.#"),1)=".",FALSE,TRUE)</formula>
    </cfRule>
    <cfRule type="expression" dxfId="1752" priority="4310">
      <formula>IF(RIGHT(TEXT(AQ458,"0.#"),1)=".",TRUE,FALSE)</formula>
    </cfRule>
  </conditionalFormatting>
  <conditionalFormatting sqref="AE120 AM120">
    <cfRule type="expression" dxfId="1751" priority="2987">
      <formula>IF(RIGHT(TEXT(AE120,"0.#"),1)=".",FALSE,TRUE)</formula>
    </cfRule>
    <cfRule type="expression" dxfId="1750" priority="2988">
      <formula>IF(RIGHT(TEXT(AE120,"0.#"),1)=".",TRUE,FALSE)</formula>
    </cfRule>
  </conditionalFormatting>
  <conditionalFormatting sqref="AI126">
    <cfRule type="expression" dxfId="1749" priority="2977">
      <formula>IF(RIGHT(TEXT(AI126,"0.#"),1)=".",FALSE,TRUE)</formula>
    </cfRule>
    <cfRule type="expression" dxfId="1748" priority="2978">
      <formula>IF(RIGHT(TEXT(AI126,"0.#"),1)=".",TRUE,FALSE)</formula>
    </cfRule>
  </conditionalFormatting>
  <conditionalFormatting sqref="AI120">
    <cfRule type="expression" dxfId="1747" priority="2985">
      <formula>IF(RIGHT(TEXT(AI120,"0.#"),1)=".",FALSE,TRUE)</formula>
    </cfRule>
    <cfRule type="expression" dxfId="1746" priority="2986">
      <formula>IF(RIGHT(TEXT(AI120,"0.#"),1)=".",TRUE,FALSE)</formula>
    </cfRule>
  </conditionalFormatting>
  <conditionalFormatting sqref="AE123 AM123">
    <cfRule type="expression" dxfId="1745" priority="2983">
      <formula>IF(RIGHT(TEXT(AE123,"0.#"),1)=".",FALSE,TRUE)</formula>
    </cfRule>
    <cfRule type="expression" dxfId="1744" priority="2984">
      <formula>IF(RIGHT(TEXT(AE123,"0.#"),1)=".",TRUE,FALSE)</formula>
    </cfRule>
  </conditionalFormatting>
  <conditionalFormatting sqref="AI123">
    <cfRule type="expression" dxfId="1743" priority="2981">
      <formula>IF(RIGHT(TEXT(AI123,"0.#"),1)=".",FALSE,TRUE)</formula>
    </cfRule>
    <cfRule type="expression" dxfId="1742" priority="2982">
      <formula>IF(RIGHT(TEXT(AI123,"0.#"),1)=".",TRUE,FALSE)</formula>
    </cfRule>
  </conditionalFormatting>
  <conditionalFormatting sqref="AE126 AM126">
    <cfRule type="expression" dxfId="1741" priority="2979">
      <formula>IF(RIGHT(TEXT(AE126,"0.#"),1)=".",FALSE,TRUE)</formula>
    </cfRule>
    <cfRule type="expression" dxfId="1740" priority="2980">
      <formula>IF(RIGHT(TEXT(AE126,"0.#"),1)=".",TRUE,FALSE)</formula>
    </cfRule>
  </conditionalFormatting>
  <conditionalFormatting sqref="AE129 AM129">
    <cfRule type="expression" dxfId="1739" priority="2975">
      <formula>IF(RIGHT(TEXT(AE129,"0.#"),1)=".",FALSE,TRUE)</formula>
    </cfRule>
    <cfRule type="expression" dxfId="1738" priority="2976">
      <formula>IF(RIGHT(TEXT(AE129,"0.#"),1)=".",TRUE,FALSE)</formula>
    </cfRule>
  </conditionalFormatting>
  <conditionalFormatting sqref="AI129">
    <cfRule type="expression" dxfId="1737" priority="2973">
      <formula>IF(RIGHT(TEXT(AI129,"0.#"),1)=".",FALSE,TRUE)</formula>
    </cfRule>
    <cfRule type="expression" dxfId="1736" priority="2974">
      <formula>IF(RIGHT(TEXT(AI129,"0.#"),1)=".",TRUE,FALSE)</formula>
    </cfRule>
  </conditionalFormatting>
  <conditionalFormatting sqref="Y839:Y866">
    <cfRule type="expression" dxfId="1735" priority="2971">
      <formula>IF(RIGHT(TEXT(Y839,"0.#"),1)=".",FALSE,TRUE)</formula>
    </cfRule>
    <cfRule type="expression" dxfId="1734" priority="2972">
      <formula>IF(RIGHT(TEXT(Y839,"0.#"),1)=".",TRUE,FALSE)</formula>
    </cfRule>
  </conditionalFormatting>
  <conditionalFormatting sqref="AU518">
    <cfRule type="expression" dxfId="1733" priority="1481">
      <formula>IF(RIGHT(TEXT(AU518,"0.#"),1)=".",FALSE,TRUE)</formula>
    </cfRule>
    <cfRule type="expression" dxfId="1732" priority="1482">
      <formula>IF(RIGHT(TEXT(AU518,"0.#"),1)=".",TRUE,FALSE)</formula>
    </cfRule>
  </conditionalFormatting>
  <conditionalFormatting sqref="AQ551">
    <cfRule type="expression" dxfId="1731" priority="1257">
      <formula>IF(RIGHT(TEXT(AQ551,"0.#"),1)=".",FALSE,TRUE)</formula>
    </cfRule>
    <cfRule type="expression" dxfId="1730" priority="1258">
      <formula>IF(RIGHT(TEXT(AQ551,"0.#"),1)=".",TRUE,FALSE)</formula>
    </cfRule>
  </conditionalFormatting>
  <conditionalFormatting sqref="AE556">
    <cfRule type="expression" dxfId="1729" priority="1255">
      <formula>IF(RIGHT(TEXT(AE556,"0.#"),1)=".",FALSE,TRUE)</formula>
    </cfRule>
    <cfRule type="expression" dxfId="1728" priority="1256">
      <formula>IF(RIGHT(TEXT(AE556,"0.#"),1)=".",TRUE,FALSE)</formula>
    </cfRule>
  </conditionalFormatting>
  <conditionalFormatting sqref="AE557">
    <cfRule type="expression" dxfId="1727" priority="1253">
      <formula>IF(RIGHT(TEXT(AE557,"0.#"),1)=".",FALSE,TRUE)</formula>
    </cfRule>
    <cfRule type="expression" dxfId="1726" priority="1254">
      <formula>IF(RIGHT(TEXT(AE557,"0.#"),1)=".",TRUE,FALSE)</formula>
    </cfRule>
  </conditionalFormatting>
  <conditionalFormatting sqref="AE558">
    <cfRule type="expression" dxfId="1725" priority="1251">
      <formula>IF(RIGHT(TEXT(AE558,"0.#"),1)=".",FALSE,TRUE)</formula>
    </cfRule>
    <cfRule type="expression" dxfId="1724" priority="1252">
      <formula>IF(RIGHT(TEXT(AE558,"0.#"),1)=".",TRUE,FALSE)</formula>
    </cfRule>
  </conditionalFormatting>
  <conditionalFormatting sqref="AU556">
    <cfRule type="expression" dxfId="1723" priority="1243">
      <formula>IF(RIGHT(TEXT(AU556,"0.#"),1)=".",FALSE,TRUE)</formula>
    </cfRule>
    <cfRule type="expression" dxfId="1722" priority="1244">
      <formula>IF(RIGHT(TEXT(AU556,"0.#"),1)=".",TRUE,FALSE)</formula>
    </cfRule>
  </conditionalFormatting>
  <conditionalFormatting sqref="AU557">
    <cfRule type="expression" dxfId="1721" priority="1241">
      <formula>IF(RIGHT(TEXT(AU557,"0.#"),1)=".",FALSE,TRUE)</formula>
    </cfRule>
    <cfRule type="expression" dxfId="1720" priority="1242">
      <formula>IF(RIGHT(TEXT(AU557,"0.#"),1)=".",TRUE,FALSE)</formula>
    </cfRule>
  </conditionalFormatting>
  <conditionalFormatting sqref="AU558">
    <cfRule type="expression" dxfId="1719" priority="1239">
      <formula>IF(RIGHT(TEXT(AU558,"0.#"),1)=".",FALSE,TRUE)</formula>
    </cfRule>
    <cfRule type="expression" dxfId="1718" priority="1240">
      <formula>IF(RIGHT(TEXT(AU558,"0.#"),1)=".",TRUE,FALSE)</formula>
    </cfRule>
  </conditionalFormatting>
  <conditionalFormatting sqref="AQ557">
    <cfRule type="expression" dxfId="1717" priority="1231">
      <formula>IF(RIGHT(TEXT(AQ557,"0.#"),1)=".",FALSE,TRUE)</formula>
    </cfRule>
    <cfRule type="expression" dxfId="1716" priority="1232">
      <formula>IF(RIGHT(TEXT(AQ557,"0.#"),1)=".",TRUE,FALSE)</formula>
    </cfRule>
  </conditionalFormatting>
  <conditionalFormatting sqref="AQ558">
    <cfRule type="expression" dxfId="1715" priority="1229">
      <formula>IF(RIGHT(TEXT(AQ558,"0.#"),1)=".",FALSE,TRUE)</formula>
    </cfRule>
    <cfRule type="expression" dxfId="1714" priority="1230">
      <formula>IF(RIGHT(TEXT(AQ558,"0.#"),1)=".",TRUE,FALSE)</formula>
    </cfRule>
  </conditionalFormatting>
  <conditionalFormatting sqref="AQ556">
    <cfRule type="expression" dxfId="1713" priority="1227">
      <formula>IF(RIGHT(TEXT(AQ556,"0.#"),1)=".",FALSE,TRUE)</formula>
    </cfRule>
    <cfRule type="expression" dxfId="1712" priority="1228">
      <formula>IF(RIGHT(TEXT(AQ556,"0.#"),1)=".",TRUE,FALSE)</formula>
    </cfRule>
  </conditionalFormatting>
  <conditionalFormatting sqref="AE561">
    <cfRule type="expression" dxfId="1711" priority="1225">
      <formula>IF(RIGHT(TEXT(AE561,"0.#"),1)=".",FALSE,TRUE)</formula>
    </cfRule>
    <cfRule type="expression" dxfId="1710" priority="1226">
      <formula>IF(RIGHT(TEXT(AE561,"0.#"),1)=".",TRUE,FALSE)</formula>
    </cfRule>
  </conditionalFormatting>
  <conditionalFormatting sqref="AE562">
    <cfRule type="expression" dxfId="1709" priority="1223">
      <formula>IF(RIGHT(TEXT(AE562,"0.#"),1)=".",FALSE,TRUE)</formula>
    </cfRule>
    <cfRule type="expression" dxfId="1708" priority="1224">
      <formula>IF(RIGHT(TEXT(AE562,"0.#"),1)=".",TRUE,FALSE)</formula>
    </cfRule>
  </conditionalFormatting>
  <conditionalFormatting sqref="AE563">
    <cfRule type="expression" dxfId="1707" priority="1221">
      <formula>IF(RIGHT(TEXT(AE563,"0.#"),1)=".",FALSE,TRUE)</formula>
    </cfRule>
    <cfRule type="expression" dxfId="1706" priority="1222">
      <formula>IF(RIGHT(TEXT(AE563,"0.#"),1)=".",TRUE,FALSE)</formula>
    </cfRule>
  </conditionalFormatting>
  <conditionalFormatting sqref="AL1102:AO1131">
    <cfRule type="expression" dxfId="1705" priority="2877">
      <formula>IF(AND(AL1102&gt;=0, RIGHT(TEXT(AL1102,"0.#"),1)&lt;&gt;"."),TRUE,FALSE)</formula>
    </cfRule>
    <cfRule type="expression" dxfId="1704" priority="2878">
      <formula>IF(AND(AL1102&gt;=0, RIGHT(TEXT(AL1102,"0.#"),1)="."),TRUE,FALSE)</formula>
    </cfRule>
    <cfRule type="expression" dxfId="1703" priority="2879">
      <formula>IF(AND(AL1102&lt;0, RIGHT(TEXT(AL1102,"0.#"),1)&lt;&gt;"."),TRUE,FALSE)</formula>
    </cfRule>
    <cfRule type="expression" dxfId="1702" priority="2880">
      <formula>IF(AND(AL1102&lt;0, RIGHT(TEXT(AL1102,"0.#"),1)="."),TRUE,FALSE)</formula>
    </cfRule>
  </conditionalFormatting>
  <conditionalFormatting sqref="Y1102:Y1131">
    <cfRule type="expression" dxfId="1701" priority="2875">
      <formula>IF(RIGHT(TEXT(Y1102,"0.#"),1)=".",FALSE,TRUE)</formula>
    </cfRule>
    <cfRule type="expression" dxfId="1700" priority="2876">
      <formula>IF(RIGHT(TEXT(Y1102,"0.#"),1)=".",TRUE,FALSE)</formula>
    </cfRule>
  </conditionalFormatting>
  <conditionalFormatting sqref="AQ553">
    <cfRule type="expression" dxfId="1699" priority="1259">
      <formula>IF(RIGHT(TEXT(AQ553,"0.#"),1)=".",FALSE,TRUE)</formula>
    </cfRule>
    <cfRule type="expression" dxfId="1698" priority="1260">
      <formula>IF(RIGHT(TEXT(AQ553,"0.#"),1)=".",TRUE,FALSE)</formula>
    </cfRule>
  </conditionalFormatting>
  <conditionalFormatting sqref="AU552">
    <cfRule type="expression" dxfId="1697" priority="1271">
      <formula>IF(RIGHT(TEXT(AU552,"0.#"),1)=".",FALSE,TRUE)</formula>
    </cfRule>
    <cfRule type="expression" dxfId="1696" priority="1272">
      <formula>IF(RIGHT(TEXT(AU552,"0.#"),1)=".",TRUE,FALSE)</formula>
    </cfRule>
  </conditionalFormatting>
  <conditionalFormatting sqref="AE552">
    <cfRule type="expression" dxfId="1695" priority="1283">
      <formula>IF(RIGHT(TEXT(AE552,"0.#"),1)=".",FALSE,TRUE)</formula>
    </cfRule>
    <cfRule type="expression" dxfId="1694" priority="1284">
      <formula>IF(RIGHT(TEXT(AE552,"0.#"),1)=".",TRUE,FALSE)</formula>
    </cfRule>
  </conditionalFormatting>
  <conditionalFormatting sqref="AQ548">
    <cfRule type="expression" dxfId="1693" priority="1289">
      <formula>IF(RIGHT(TEXT(AQ548,"0.#"),1)=".",FALSE,TRUE)</formula>
    </cfRule>
    <cfRule type="expression" dxfId="1692" priority="1290">
      <formula>IF(RIGHT(TEXT(AQ548,"0.#"),1)=".",TRUE,FALSE)</formula>
    </cfRule>
  </conditionalFormatting>
  <conditionalFormatting sqref="AL837:AO838">
    <cfRule type="expression" dxfId="1691" priority="2829">
      <formula>IF(AND(AL837&gt;=0, RIGHT(TEXT(AL837,"0.#"),1)&lt;&gt;"."),TRUE,FALSE)</formula>
    </cfRule>
    <cfRule type="expression" dxfId="1690" priority="2830">
      <formula>IF(AND(AL837&gt;=0, RIGHT(TEXT(AL837,"0.#"),1)="."),TRUE,FALSE)</formula>
    </cfRule>
    <cfRule type="expression" dxfId="1689" priority="2831">
      <formula>IF(AND(AL837&lt;0, RIGHT(TEXT(AL837,"0.#"),1)&lt;&gt;"."),TRUE,FALSE)</formula>
    </cfRule>
    <cfRule type="expression" dxfId="1688" priority="2832">
      <formula>IF(AND(AL837&lt;0, RIGHT(TEXT(AL837,"0.#"),1)="."),TRUE,FALSE)</formula>
    </cfRule>
  </conditionalFormatting>
  <conditionalFormatting sqref="Y837:Y838">
    <cfRule type="expression" dxfId="1687" priority="2827">
      <formula>IF(RIGHT(TEXT(Y837,"0.#"),1)=".",FALSE,TRUE)</formula>
    </cfRule>
    <cfRule type="expression" dxfId="1686" priority="2828">
      <formula>IF(RIGHT(TEXT(Y837,"0.#"),1)=".",TRUE,FALSE)</formula>
    </cfRule>
  </conditionalFormatting>
  <conditionalFormatting sqref="AE492">
    <cfRule type="expression" dxfId="1685" priority="1615">
      <formula>IF(RIGHT(TEXT(AE492,"0.#"),1)=".",FALSE,TRUE)</formula>
    </cfRule>
    <cfRule type="expression" dxfId="1684" priority="1616">
      <formula>IF(RIGHT(TEXT(AE492,"0.#"),1)=".",TRUE,FALSE)</formula>
    </cfRule>
  </conditionalFormatting>
  <conditionalFormatting sqref="AE493">
    <cfRule type="expression" dxfId="1683" priority="1613">
      <formula>IF(RIGHT(TEXT(AE493,"0.#"),1)=".",FALSE,TRUE)</formula>
    </cfRule>
    <cfRule type="expression" dxfId="1682" priority="1614">
      <formula>IF(RIGHT(TEXT(AE493,"0.#"),1)=".",TRUE,FALSE)</formula>
    </cfRule>
  </conditionalFormatting>
  <conditionalFormatting sqref="AE494">
    <cfRule type="expression" dxfId="1681" priority="1611">
      <formula>IF(RIGHT(TEXT(AE494,"0.#"),1)=".",FALSE,TRUE)</formula>
    </cfRule>
    <cfRule type="expression" dxfId="1680" priority="1612">
      <formula>IF(RIGHT(TEXT(AE494,"0.#"),1)=".",TRUE,FALSE)</formula>
    </cfRule>
  </conditionalFormatting>
  <conditionalFormatting sqref="AQ493">
    <cfRule type="expression" dxfId="1679" priority="1591">
      <formula>IF(RIGHT(TEXT(AQ493,"0.#"),1)=".",FALSE,TRUE)</formula>
    </cfRule>
    <cfRule type="expression" dxfId="1678" priority="1592">
      <formula>IF(RIGHT(TEXT(AQ493,"0.#"),1)=".",TRUE,FALSE)</formula>
    </cfRule>
  </conditionalFormatting>
  <conditionalFormatting sqref="AQ494">
    <cfRule type="expression" dxfId="1677" priority="1589">
      <formula>IF(RIGHT(TEXT(AQ494,"0.#"),1)=".",FALSE,TRUE)</formula>
    </cfRule>
    <cfRule type="expression" dxfId="1676" priority="1590">
      <formula>IF(RIGHT(TEXT(AQ494,"0.#"),1)=".",TRUE,FALSE)</formula>
    </cfRule>
  </conditionalFormatting>
  <conditionalFormatting sqref="AQ492">
    <cfRule type="expression" dxfId="1675" priority="1587">
      <formula>IF(RIGHT(TEXT(AQ492,"0.#"),1)=".",FALSE,TRUE)</formula>
    </cfRule>
    <cfRule type="expression" dxfId="1674" priority="1588">
      <formula>IF(RIGHT(TEXT(AQ492,"0.#"),1)=".",TRUE,FALSE)</formula>
    </cfRule>
  </conditionalFormatting>
  <conditionalFormatting sqref="AU494">
    <cfRule type="expression" dxfId="1673" priority="1599">
      <formula>IF(RIGHT(TEXT(AU494,"0.#"),1)=".",FALSE,TRUE)</formula>
    </cfRule>
    <cfRule type="expression" dxfId="1672" priority="1600">
      <formula>IF(RIGHT(TEXT(AU494,"0.#"),1)=".",TRUE,FALSE)</formula>
    </cfRule>
  </conditionalFormatting>
  <conditionalFormatting sqref="AU492">
    <cfRule type="expression" dxfId="1671" priority="1603">
      <formula>IF(RIGHT(TEXT(AU492,"0.#"),1)=".",FALSE,TRUE)</formula>
    </cfRule>
    <cfRule type="expression" dxfId="1670" priority="1604">
      <formula>IF(RIGHT(TEXT(AU492,"0.#"),1)=".",TRUE,FALSE)</formula>
    </cfRule>
  </conditionalFormatting>
  <conditionalFormatting sqref="AU493">
    <cfRule type="expression" dxfId="1669" priority="1601">
      <formula>IF(RIGHT(TEXT(AU493,"0.#"),1)=".",FALSE,TRUE)</formula>
    </cfRule>
    <cfRule type="expression" dxfId="1668" priority="1602">
      <formula>IF(RIGHT(TEXT(AU493,"0.#"),1)=".",TRUE,FALSE)</formula>
    </cfRule>
  </conditionalFormatting>
  <conditionalFormatting sqref="AU583">
    <cfRule type="expression" dxfId="1667" priority="1119">
      <formula>IF(RIGHT(TEXT(AU583,"0.#"),1)=".",FALSE,TRUE)</formula>
    </cfRule>
    <cfRule type="expression" dxfId="1666" priority="1120">
      <formula>IF(RIGHT(TEXT(AU583,"0.#"),1)=".",TRUE,FALSE)</formula>
    </cfRule>
  </conditionalFormatting>
  <conditionalFormatting sqref="AU582">
    <cfRule type="expression" dxfId="1665" priority="1121">
      <formula>IF(RIGHT(TEXT(AU582,"0.#"),1)=".",FALSE,TRUE)</formula>
    </cfRule>
    <cfRule type="expression" dxfId="1664" priority="1122">
      <formula>IF(RIGHT(TEXT(AU582,"0.#"),1)=".",TRUE,FALSE)</formula>
    </cfRule>
  </conditionalFormatting>
  <conditionalFormatting sqref="AE499">
    <cfRule type="expression" dxfId="1663" priority="1581">
      <formula>IF(RIGHT(TEXT(AE499,"0.#"),1)=".",FALSE,TRUE)</formula>
    </cfRule>
    <cfRule type="expression" dxfId="1662" priority="1582">
      <formula>IF(RIGHT(TEXT(AE499,"0.#"),1)=".",TRUE,FALSE)</formula>
    </cfRule>
  </conditionalFormatting>
  <conditionalFormatting sqref="AE497">
    <cfRule type="expression" dxfId="1661" priority="1585">
      <formula>IF(RIGHT(TEXT(AE497,"0.#"),1)=".",FALSE,TRUE)</formula>
    </cfRule>
    <cfRule type="expression" dxfId="1660" priority="1586">
      <formula>IF(RIGHT(TEXT(AE497,"0.#"),1)=".",TRUE,FALSE)</formula>
    </cfRule>
  </conditionalFormatting>
  <conditionalFormatting sqref="AE498">
    <cfRule type="expression" dxfId="1659" priority="1583">
      <formula>IF(RIGHT(TEXT(AE498,"0.#"),1)=".",FALSE,TRUE)</formula>
    </cfRule>
    <cfRule type="expression" dxfId="1658" priority="1584">
      <formula>IF(RIGHT(TEXT(AE498,"0.#"),1)=".",TRUE,FALSE)</formula>
    </cfRule>
  </conditionalFormatting>
  <conditionalFormatting sqref="AU499">
    <cfRule type="expression" dxfId="1657" priority="1569">
      <formula>IF(RIGHT(TEXT(AU499,"0.#"),1)=".",FALSE,TRUE)</formula>
    </cfRule>
    <cfRule type="expression" dxfId="1656" priority="1570">
      <formula>IF(RIGHT(TEXT(AU499,"0.#"),1)=".",TRUE,FALSE)</formula>
    </cfRule>
  </conditionalFormatting>
  <conditionalFormatting sqref="AU497">
    <cfRule type="expression" dxfId="1655" priority="1573">
      <formula>IF(RIGHT(TEXT(AU497,"0.#"),1)=".",FALSE,TRUE)</formula>
    </cfRule>
    <cfRule type="expression" dxfId="1654" priority="1574">
      <formula>IF(RIGHT(TEXT(AU497,"0.#"),1)=".",TRUE,FALSE)</formula>
    </cfRule>
  </conditionalFormatting>
  <conditionalFormatting sqref="AU498">
    <cfRule type="expression" dxfId="1653" priority="1571">
      <formula>IF(RIGHT(TEXT(AU498,"0.#"),1)=".",FALSE,TRUE)</formula>
    </cfRule>
    <cfRule type="expression" dxfId="1652" priority="1572">
      <formula>IF(RIGHT(TEXT(AU498,"0.#"),1)=".",TRUE,FALSE)</formula>
    </cfRule>
  </conditionalFormatting>
  <conditionalFormatting sqref="AQ497">
    <cfRule type="expression" dxfId="1651" priority="1557">
      <formula>IF(RIGHT(TEXT(AQ497,"0.#"),1)=".",FALSE,TRUE)</formula>
    </cfRule>
    <cfRule type="expression" dxfId="1650" priority="1558">
      <formula>IF(RIGHT(TEXT(AQ497,"0.#"),1)=".",TRUE,FALSE)</formula>
    </cfRule>
  </conditionalFormatting>
  <conditionalFormatting sqref="AQ498">
    <cfRule type="expression" dxfId="1649" priority="1561">
      <formula>IF(RIGHT(TEXT(AQ498,"0.#"),1)=".",FALSE,TRUE)</formula>
    </cfRule>
    <cfRule type="expression" dxfId="1648" priority="1562">
      <formula>IF(RIGHT(TEXT(AQ498,"0.#"),1)=".",TRUE,FALSE)</formula>
    </cfRule>
  </conditionalFormatting>
  <conditionalFormatting sqref="AQ499">
    <cfRule type="expression" dxfId="1647" priority="1559">
      <formula>IF(RIGHT(TEXT(AQ499,"0.#"),1)=".",FALSE,TRUE)</formula>
    </cfRule>
    <cfRule type="expression" dxfId="1646" priority="1560">
      <formula>IF(RIGHT(TEXT(AQ499,"0.#"),1)=".",TRUE,FALSE)</formula>
    </cfRule>
  </conditionalFormatting>
  <conditionalFormatting sqref="AE504">
    <cfRule type="expression" dxfId="1645" priority="1551">
      <formula>IF(RIGHT(TEXT(AE504,"0.#"),1)=".",FALSE,TRUE)</formula>
    </cfRule>
    <cfRule type="expression" dxfId="1644" priority="1552">
      <formula>IF(RIGHT(TEXT(AE504,"0.#"),1)=".",TRUE,FALSE)</formula>
    </cfRule>
  </conditionalFormatting>
  <conditionalFormatting sqref="AE502">
    <cfRule type="expression" dxfId="1643" priority="1555">
      <formula>IF(RIGHT(TEXT(AE502,"0.#"),1)=".",FALSE,TRUE)</formula>
    </cfRule>
    <cfRule type="expression" dxfId="1642" priority="1556">
      <formula>IF(RIGHT(TEXT(AE502,"0.#"),1)=".",TRUE,FALSE)</formula>
    </cfRule>
  </conditionalFormatting>
  <conditionalFormatting sqref="AE503">
    <cfRule type="expression" dxfId="1641" priority="1553">
      <formula>IF(RIGHT(TEXT(AE503,"0.#"),1)=".",FALSE,TRUE)</formula>
    </cfRule>
    <cfRule type="expression" dxfId="1640" priority="1554">
      <formula>IF(RIGHT(TEXT(AE503,"0.#"),1)=".",TRUE,FALSE)</formula>
    </cfRule>
  </conditionalFormatting>
  <conditionalFormatting sqref="AU504">
    <cfRule type="expression" dxfId="1639" priority="1539">
      <formula>IF(RIGHT(TEXT(AU504,"0.#"),1)=".",FALSE,TRUE)</formula>
    </cfRule>
    <cfRule type="expression" dxfId="1638" priority="1540">
      <formula>IF(RIGHT(TEXT(AU504,"0.#"),1)=".",TRUE,FALSE)</formula>
    </cfRule>
  </conditionalFormatting>
  <conditionalFormatting sqref="AU502">
    <cfRule type="expression" dxfId="1637" priority="1543">
      <formula>IF(RIGHT(TEXT(AU502,"0.#"),1)=".",FALSE,TRUE)</formula>
    </cfRule>
    <cfRule type="expression" dxfId="1636" priority="1544">
      <formula>IF(RIGHT(TEXT(AU502,"0.#"),1)=".",TRUE,FALSE)</formula>
    </cfRule>
  </conditionalFormatting>
  <conditionalFormatting sqref="AU503">
    <cfRule type="expression" dxfId="1635" priority="1541">
      <formula>IF(RIGHT(TEXT(AU503,"0.#"),1)=".",FALSE,TRUE)</formula>
    </cfRule>
    <cfRule type="expression" dxfId="1634" priority="1542">
      <formula>IF(RIGHT(TEXT(AU503,"0.#"),1)=".",TRUE,FALSE)</formula>
    </cfRule>
  </conditionalFormatting>
  <conditionalFormatting sqref="AQ502">
    <cfRule type="expression" dxfId="1633" priority="1527">
      <formula>IF(RIGHT(TEXT(AQ502,"0.#"),1)=".",FALSE,TRUE)</formula>
    </cfRule>
    <cfRule type="expression" dxfId="1632" priority="1528">
      <formula>IF(RIGHT(TEXT(AQ502,"0.#"),1)=".",TRUE,FALSE)</formula>
    </cfRule>
  </conditionalFormatting>
  <conditionalFormatting sqref="AQ503">
    <cfRule type="expression" dxfId="1631" priority="1531">
      <formula>IF(RIGHT(TEXT(AQ503,"0.#"),1)=".",FALSE,TRUE)</formula>
    </cfRule>
    <cfRule type="expression" dxfId="1630" priority="1532">
      <formula>IF(RIGHT(TEXT(AQ503,"0.#"),1)=".",TRUE,FALSE)</formula>
    </cfRule>
  </conditionalFormatting>
  <conditionalFormatting sqref="AQ504">
    <cfRule type="expression" dxfId="1629" priority="1529">
      <formula>IF(RIGHT(TEXT(AQ504,"0.#"),1)=".",FALSE,TRUE)</formula>
    </cfRule>
    <cfRule type="expression" dxfId="1628" priority="1530">
      <formula>IF(RIGHT(TEXT(AQ504,"0.#"),1)=".",TRUE,FALSE)</formula>
    </cfRule>
  </conditionalFormatting>
  <conditionalFormatting sqref="AE509">
    <cfRule type="expression" dxfId="1627" priority="1521">
      <formula>IF(RIGHT(TEXT(AE509,"0.#"),1)=".",FALSE,TRUE)</formula>
    </cfRule>
    <cfRule type="expression" dxfId="1626" priority="1522">
      <formula>IF(RIGHT(TEXT(AE509,"0.#"),1)=".",TRUE,FALSE)</formula>
    </cfRule>
  </conditionalFormatting>
  <conditionalFormatting sqref="AE507">
    <cfRule type="expression" dxfId="1625" priority="1525">
      <formula>IF(RIGHT(TEXT(AE507,"0.#"),1)=".",FALSE,TRUE)</formula>
    </cfRule>
    <cfRule type="expression" dxfId="1624" priority="1526">
      <formula>IF(RIGHT(TEXT(AE507,"0.#"),1)=".",TRUE,FALSE)</formula>
    </cfRule>
  </conditionalFormatting>
  <conditionalFormatting sqref="AE508">
    <cfRule type="expression" dxfId="1623" priority="1523">
      <formula>IF(RIGHT(TEXT(AE508,"0.#"),1)=".",FALSE,TRUE)</formula>
    </cfRule>
    <cfRule type="expression" dxfId="1622" priority="1524">
      <formula>IF(RIGHT(TEXT(AE508,"0.#"),1)=".",TRUE,FALSE)</formula>
    </cfRule>
  </conditionalFormatting>
  <conditionalFormatting sqref="AU509">
    <cfRule type="expression" dxfId="1621" priority="1509">
      <formula>IF(RIGHT(TEXT(AU509,"0.#"),1)=".",FALSE,TRUE)</formula>
    </cfRule>
    <cfRule type="expression" dxfId="1620" priority="1510">
      <formula>IF(RIGHT(TEXT(AU509,"0.#"),1)=".",TRUE,FALSE)</formula>
    </cfRule>
  </conditionalFormatting>
  <conditionalFormatting sqref="AU507">
    <cfRule type="expression" dxfId="1619" priority="1513">
      <formula>IF(RIGHT(TEXT(AU507,"0.#"),1)=".",FALSE,TRUE)</formula>
    </cfRule>
    <cfRule type="expression" dxfId="1618" priority="1514">
      <formula>IF(RIGHT(TEXT(AU507,"0.#"),1)=".",TRUE,FALSE)</formula>
    </cfRule>
  </conditionalFormatting>
  <conditionalFormatting sqref="AU508">
    <cfRule type="expression" dxfId="1617" priority="1511">
      <formula>IF(RIGHT(TEXT(AU508,"0.#"),1)=".",FALSE,TRUE)</formula>
    </cfRule>
    <cfRule type="expression" dxfId="1616" priority="1512">
      <formula>IF(RIGHT(TEXT(AU508,"0.#"),1)=".",TRUE,FALSE)</formula>
    </cfRule>
  </conditionalFormatting>
  <conditionalFormatting sqref="AQ507">
    <cfRule type="expression" dxfId="1615" priority="1497">
      <formula>IF(RIGHT(TEXT(AQ507,"0.#"),1)=".",FALSE,TRUE)</formula>
    </cfRule>
    <cfRule type="expression" dxfId="1614" priority="1498">
      <formula>IF(RIGHT(TEXT(AQ507,"0.#"),1)=".",TRUE,FALSE)</formula>
    </cfRule>
  </conditionalFormatting>
  <conditionalFormatting sqref="AQ508">
    <cfRule type="expression" dxfId="1613" priority="1501">
      <formula>IF(RIGHT(TEXT(AQ508,"0.#"),1)=".",FALSE,TRUE)</formula>
    </cfRule>
    <cfRule type="expression" dxfId="1612" priority="1502">
      <formula>IF(RIGHT(TEXT(AQ508,"0.#"),1)=".",TRUE,FALSE)</formula>
    </cfRule>
  </conditionalFormatting>
  <conditionalFormatting sqref="AQ509">
    <cfRule type="expression" dxfId="1611" priority="1499">
      <formula>IF(RIGHT(TEXT(AQ509,"0.#"),1)=".",FALSE,TRUE)</formula>
    </cfRule>
    <cfRule type="expression" dxfId="1610" priority="1500">
      <formula>IF(RIGHT(TEXT(AQ509,"0.#"),1)=".",TRUE,FALSE)</formula>
    </cfRule>
  </conditionalFormatting>
  <conditionalFormatting sqref="AE465">
    <cfRule type="expression" dxfId="1609" priority="1791">
      <formula>IF(RIGHT(TEXT(AE465,"0.#"),1)=".",FALSE,TRUE)</formula>
    </cfRule>
    <cfRule type="expression" dxfId="1608" priority="1792">
      <formula>IF(RIGHT(TEXT(AE465,"0.#"),1)=".",TRUE,FALSE)</formula>
    </cfRule>
  </conditionalFormatting>
  <conditionalFormatting sqref="AE463">
    <cfRule type="expression" dxfId="1607" priority="1795">
      <formula>IF(RIGHT(TEXT(AE463,"0.#"),1)=".",FALSE,TRUE)</formula>
    </cfRule>
    <cfRule type="expression" dxfId="1606" priority="1796">
      <formula>IF(RIGHT(TEXT(AE463,"0.#"),1)=".",TRUE,FALSE)</formula>
    </cfRule>
  </conditionalFormatting>
  <conditionalFormatting sqref="AE464">
    <cfRule type="expression" dxfId="1605" priority="1793">
      <formula>IF(RIGHT(TEXT(AE464,"0.#"),1)=".",FALSE,TRUE)</formula>
    </cfRule>
    <cfRule type="expression" dxfId="1604" priority="1794">
      <formula>IF(RIGHT(TEXT(AE464,"0.#"),1)=".",TRUE,FALSE)</formula>
    </cfRule>
  </conditionalFormatting>
  <conditionalFormatting sqref="AM465">
    <cfRule type="expression" dxfId="1603" priority="1785">
      <formula>IF(RIGHT(TEXT(AM465,"0.#"),1)=".",FALSE,TRUE)</formula>
    </cfRule>
    <cfRule type="expression" dxfId="1602" priority="1786">
      <formula>IF(RIGHT(TEXT(AM465,"0.#"),1)=".",TRUE,FALSE)</formula>
    </cfRule>
  </conditionalFormatting>
  <conditionalFormatting sqref="AM463">
    <cfRule type="expression" dxfId="1601" priority="1789">
      <formula>IF(RIGHT(TEXT(AM463,"0.#"),1)=".",FALSE,TRUE)</formula>
    </cfRule>
    <cfRule type="expression" dxfId="1600" priority="1790">
      <formula>IF(RIGHT(TEXT(AM463,"0.#"),1)=".",TRUE,FALSE)</formula>
    </cfRule>
  </conditionalFormatting>
  <conditionalFormatting sqref="AM464">
    <cfRule type="expression" dxfId="1599" priority="1787">
      <formula>IF(RIGHT(TEXT(AM464,"0.#"),1)=".",FALSE,TRUE)</formula>
    </cfRule>
    <cfRule type="expression" dxfId="1598" priority="1788">
      <formula>IF(RIGHT(TEXT(AM464,"0.#"),1)=".",TRUE,FALSE)</formula>
    </cfRule>
  </conditionalFormatting>
  <conditionalFormatting sqref="AU465">
    <cfRule type="expression" dxfId="1597" priority="1779">
      <formula>IF(RIGHT(TEXT(AU465,"0.#"),1)=".",FALSE,TRUE)</formula>
    </cfRule>
    <cfRule type="expression" dxfId="1596" priority="1780">
      <formula>IF(RIGHT(TEXT(AU465,"0.#"),1)=".",TRUE,FALSE)</formula>
    </cfRule>
  </conditionalFormatting>
  <conditionalFormatting sqref="AU463">
    <cfRule type="expression" dxfId="1595" priority="1783">
      <formula>IF(RIGHT(TEXT(AU463,"0.#"),1)=".",FALSE,TRUE)</formula>
    </cfRule>
    <cfRule type="expression" dxfId="1594" priority="1784">
      <formula>IF(RIGHT(TEXT(AU463,"0.#"),1)=".",TRUE,FALSE)</formula>
    </cfRule>
  </conditionalFormatting>
  <conditionalFormatting sqref="AU464">
    <cfRule type="expression" dxfId="1593" priority="1781">
      <formula>IF(RIGHT(TEXT(AU464,"0.#"),1)=".",FALSE,TRUE)</formula>
    </cfRule>
    <cfRule type="expression" dxfId="1592" priority="1782">
      <formula>IF(RIGHT(TEXT(AU464,"0.#"),1)=".",TRUE,FALSE)</formula>
    </cfRule>
  </conditionalFormatting>
  <conditionalFormatting sqref="AI465">
    <cfRule type="expression" dxfId="1591" priority="1773">
      <formula>IF(RIGHT(TEXT(AI465,"0.#"),1)=".",FALSE,TRUE)</formula>
    </cfRule>
    <cfRule type="expression" dxfId="1590" priority="1774">
      <formula>IF(RIGHT(TEXT(AI465,"0.#"),1)=".",TRUE,FALSE)</formula>
    </cfRule>
  </conditionalFormatting>
  <conditionalFormatting sqref="AI463">
    <cfRule type="expression" dxfId="1589" priority="1777">
      <formula>IF(RIGHT(TEXT(AI463,"0.#"),1)=".",FALSE,TRUE)</formula>
    </cfRule>
    <cfRule type="expression" dxfId="1588" priority="1778">
      <formula>IF(RIGHT(TEXT(AI463,"0.#"),1)=".",TRUE,FALSE)</formula>
    </cfRule>
  </conditionalFormatting>
  <conditionalFormatting sqref="AI464">
    <cfRule type="expression" dxfId="1587" priority="1775">
      <formula>IF(RIGHT(TEXT(AI464,"0.#"),1)=".",FALSE,TRUE)</formula>
    </cfRule>
    <cfRule type="expression" dxfId="1586" priority="1776">
      <formula>IF(RIGHT(TEXT(AI464,"0.#"),1)=".",TRUE,FALSE)</formula>
    </cfRule>
  </conditionalFormatting>
  <conditionalFormatting sqref="AQ463">
    <cfRule type="expression" dxfId="1585" priority="1767">
      <formula>IF(RIGHT(TEXT(AQ463,"0.#"),1)=".",FALSE,TRUE)</formula>
    </cfRule>
    <cfRule type="expression" dxfId="1584" priority="1768">
      <formula>IF(RIGHT(TEXT(AQ463,"0.#"),1)=".",TRUE,FALSE)</formula>
    </cfRule>
  </conditionalFormatting>
  <conditionalFormatting sqref="AQ464">
    <cfRule type="expression" dxfId="1583" priority="1771">
      <formula>IF(RIGHT(TEXT(AQ464,"0.#"),1)=".",FALSE,TRUE)</formula>
    </cfRule>
    <cfRule type="expression" dxfId="1582" priority="1772">
      <formula>IF(RIGHT(TEXT(AQ464,"0.#"),1)=".",TRUE,FALSE)</formula>
    </cfRule>
  </conditionalFormatting>
  <conditionalFormatting sqref="AQ465">
    <cfRule type="expression" dxfId="1581" priority="1769">
      <formula>IF(RIGHT(TEXT(AQ465,"0.#"),1)=".",FALSE,TRUE)</formula>
    </cfRule>
    <cfRule type="expression" dxfId="1580" priority="1770">
      <formula>IF(RIGHT(TEXT(AQ465,"0.#"),1)=".",TRUE,FALSE)</formula>
    </cfRule>
  </conditionalFormatting>
  <conditionalFormatting sqref="AE470">
    <cfRule type="expression" dxfId="1579" priority="1761">
      <formula>IF(RIGHT(TEXT(AE470,"0.#"),1)=".",FALSE,TRUE)</formula>
    </cfRule>
    <cfRule type="expression" dxfId="1578" priority="1762">
      <formula>IF(RIGHT(TEXT(AE470,"0.#"),1)=".",TRUE,FALSE)</formula>
    </cfRule>
  </conditionalFormatting>
  <conditionalFormatting sqref="AE468">
    <cfRule type="expression" dxfId="1577" priority="1765">
      <formula>IF(RIGHT(TEXT(AE468,"0.#"),1)=".",FALSE,TRUE)</formula>
    </cfRule>
    <cfRule type="expression" dxfId="1576" priority="1766">
      <formula>IF(RIGHT(TEXT(AE468,"0.#"),1)=".",TRUE,FALSE)</formula>
    </cfRule>
  </conditionalFormatting>
  <conditionalFormatting sqref="AE469">
    <cfRule type="expression" dxfId="1575" priority="1763">
      <formula>IF(RIGHT(TEXT(AE469,"0.#"),1)=".",FALSE,TRUE)</formula>
    </cfRule>
    <cfRule type="expression" dxfId="1574" priority="1764">
      <formula>IF(RIGHT(TEXT(AE469,"0.#"),1)=".",TRUE,FALSE)</formula>
    </cfRule>
  </conditionalFormatting>
  <conditionalFormatting sqref="AM470">
    <cfRule type="expression" dxfId="1573" priority="1755">
      <formula>IF(RIGHT(TEXT(AM470,"0.#"),1)=".",FALSE,TRUE)</formula>
    </cfRule>
    <cfRule type="expression" dxfId="1572" priority="1756">
      <formula>IF(RIGHT(TEXT(AM470,"0.#"),1)=".",TRUE,FALSE)</formula>
    </cfRule>
  </conditionalFormatting>
  <conditionalFormatting sqref="AM468">
    <cfRule type="expression" dxfId="1571" priority="1759">
      <formula>IF(RIGHT(TEXT(AM468,"0.#"),1)=".",FALSE,TRUE)</formula>
    </cfRule>
    <cfRule type="expression" dxfId="1570" priority="1760">
      <formula>IF(RIGHT(TEXT(AM468,"0.#"),1)=".",TRUE,FALSE)</formula>
    </cfRule>
  </conditionalFormatting>
  <conditionalFormatting sqref="AM469">
    <cfRule type="expression" dxfId="1569" priority="1757">
      <formula>IF(RIGHT(TEXT(AM469,"0.#"),1)=".",FALSE,TRUE)</formula>
    </cfRule>
    <cfRule type="expression" dxfId="1568" priority="1758">
      <formula>IF(RIGHT(TEXT(AM469,"0.#"),1)=".",TRUE,FALSE)</formula>
    </cfRule>
  </conditionalFormatting>
  <conditionalFormatting sqref="AU470">
    <cfRule type="expression" dxfId="1567" priority="1749">
      <formula>IF(RIGHT(TEXT(AU470,"0.#"),1)=".",FALSE,TRUE)</formula>
    </cfRule>
    <cfRule type="expression" dxfId="1566" priority="1750">
      <formula>IF(RIGHT(TEXT(AU470,"0.#"),1)=".",TRUE,FALSE)</formula>
    </cfRule>
  </conditionalFormatting>
  <conditionalFormatting sqref="AU468">
    <cfRule type="expression" dxfId="1565" priority="1753">
      <formula>IF(RIGHT(TEXT(AU468,"0.#"),1)=".",FALSE,TRUE)</formula>
    </cfRule>
    <cfRule type="expression" dxfId="1564" priority="1754">
      <formula>IF(RIGHT(TEXT(AU468,"0.#"),1)=".",TRUE,FALSE)</formula>
    </cfRule>
  </conditionalFormatting>
  <conditionalFormatting sqref="AU469">
    <cfRule type="expression" dxfId="1563" priority="1751">
      <formula>IF(RIGHT(TEXT(AU469,"0.#"),1)=".",FALSE,TRUE)</formula>
    </cfRule>
    <cfRule type="expression" dxfId="1562" priority="1752">
      <formula>IF(RIGHT(TEXT(AU469,"0.#"),1)=".",TRUE,FALSE)</formula>
    </cfRule>
  </conditionalFormatting>
  <conditionalFormatting sqref="AI470">
    <cfRule type="expression" dxfId="1561" priority="1743">
      <formula>IF(RIGHT(TEXT(AI470,"0.#"),1)=".",FALSE,TRUE)</formula>
    </cfRule>
    <cfRule type="expression" dxfId="1560" priority="1744">
      <formula>IF(RIGHT(TEXT(AI470,"0.#"),1)=".",TRUE,FALSE)</formula>
    </cfRule>
  </conditionalFormatting>
  <conditionalFormatting sqref="AI468">
    <cfRule type="expression" dxfId="1559" priority="1747">
      <formula>IF(RIGHT(TEXT(AI468,"0.#"),1)=".",FALSE,TRUE)</formula>
    </cfRule>
    <cfRule type="expression" dxfId="1558" priority="1748">
      <formula>IF(RIGHT(TEXT(AI468,"0.#"),1)=".",TRUE,FALSE)</formula>
    </cfRule>
  </conditionalFormatting>
  <conditionalFormatting sqref="AI469">
    <cfRule type="expression" dxfId="1557" priority="1745">
      <formula>IF(RIGHT(TEXT(AI469,"0.#"),1)=".",FALSE,TRUE)</formula>
    </cfRule>
    <cfRule type="expression" dxfId="1556" priority="1746">
      <formula>IF(RIGHT(TEXT(AI469,"0.#"),1)=".",TRUE,FALSE)</formula>
    </cfRule>
  </conditionalFormatting>
  <conditionalFormatting sqref="AQ468">
    <cfRule type="expression" dxfId="1555" priority="1737">
      <formula>IF(RIGHT(TEXT(AQ468,"0.#"),1)=".",FALSE,TRUE)</formula>
    </cfRule>
    <cfRule type="expression" dxfId="1554" priority="1738">
      <formula>IF(RIGHT(TEXT(AQ468,"0.#"),1)=".",TRUE,FALSE)</formula>
    </cfRule>
  </conditionalFormatting>
  <conditionalFormatting sqref="AQ469">
    <cfRule type="expression" dxfId="1553" priority="1741">
      <formula>IF(RIGHT(TEXT(AQ469,"0.#"),1)=".",FALSE,TRUE)</formula>
    </cfRule>
    <cfRule type="expression" dxfId="1552" priority="1742">
      <formula>IF(RIGHT(TEXT(AQ469,"0.#"),1)=".",TRUE,FALSE)</formula>
    </cfRule>
  </conditionalFormatting>
  <conditionalFormatting sqref="AQ470">
    <cfRule type="expression" dxfId="1551" priority="1739">
      <formula>IF(RIGHT(TEXT(AQ470,"0.#"),1)=".",FALSE,TRUE)</formula>
    </cfRule>
    <cfRule type="expression" dxfId="1550" priority="1740">
      <formula>IF(RIGHT(TEXT(AQ470,"0.#"),1)=".",TRUE,FALSE)</formula>
    </cfRule>
  </conditionalFormatting>
  <conditionalFormatting sqref="AE475">
    <cfRule type="expression" dxfId="1549" priority="1731">
      <formula>IF(RIGHT(TEXT(AE475,"0.#"),1)=".",FALSE,TRUE)</formula>
    </cfRule>
    <cfRule type="expression" dxfId="1548" priority="1732">
      <formula>IF(RIGHT(TEXT(AE475,"0.#"),1)=".",TRUE,FALSE)</formula>
    </cfRule>
  </conditionalFormatting>
  <conditionalFormatting sqref="AE473">
    <cfRule type="expression" dxfId="1547" priority="1735">
      <formula>IF(RIGHT(TEXT(AE473,"0.#"),1)=".",FALSE,TRUE)</formula>
    </cfRule>
    <cfRule type="expression" dxfId="1546" priority="1736">
      <formula>IF(RIGHT(TEXT(AE473,"0.#"),1)=".",TRUE,FALSE)</formula>
    </cfRule>
  </conditionalFormatting>
  <conditionalFormatting sqref="AE474">
    <cfRule type="expression" dxfId="1545" priority="1733">
      <formula>IF(RIGHT(TEXT(AE474,"0.#"),1)=".",FALSE,TRUE)</formula>
    </cfRule>
    <cfRule type="expression" dxfId="1544" priority="1734">
      <formula>IF(RIGHT(TEXT(AE474,"0.#"),1)=".",TRUE,FALSE)</formula>
    </cfRule>
  </conditionalFormatting>
  <conditionalFormatting sqref="AM475">
    <cfRule type="expression" dxfId="1543" priority="1725">
      <formula>IF(RIGHT(TEXT(AM475,"0.#"),1)=".",FALSE,TRUE)</formula>
    </cfRule>
    <cfRule type="expression" dxfId="1542" priority="1726">
      <formula>IF(RIGHT(TEXT(AM475,"0.#"),1)=".",TRUE,FALSE)</formula>
    </cfRule>
  </conditionalFormatting>
  <conditionalFormatting sqref="AM473">
    <cfRule type="expression" dxfId="1541" priority="1729">
      <formula>IF(RIGHT(TEXT(AM473,"0.#"),1)=".",FALSE,TRUE)</formula>
    </cfRule>
    <cfRule type="expression" dxfId="1540" priority="1730">
      <formula>IF(RIGHT(TEXT(AM473,"0.#"),1)=".",TRUE,FALSE)</formula>
    </cfRule>
  </conditionalFormatting>
  <conditionalFormatting sqref="AM474">
    <cfRule type="expression" dxfId="1539" priority="1727">
      <formula>IF(RIGHT(TEXT(AM474,"0.#"),1)=".",FALSE,TRUE)</formula>
    </cfRule>
    <cfRule type="expression" dxfId="1538" priority="1728">
      <formula>IF(RIGHT(TEXT(AM474,"0.#"),1)=".",TRUE,FALSE)</formula>
    </cfRule>
  </conditionalFormatting>
  <conditionalFormatting sqref="AU475">
    <cfRule type="expression" dxfId="1537" priority="1719">
      <formula>IF(RIGHT(TEXT(AU475,"0.#"),1)=".",FALSE,TRUE)</formula>
    </cfRule>
    <cfRule type="expression" dxfId="1536" priority="1720">
      <formula>IF(RIGHT(TEXT(AU475,"0.#"),1)=".",TRUE,FALSE)</formula>
    </cfRule>
  </conditionalFormatting>
  <conditionalFormatting sqref="AU473">
    <cfRule type="expression" dxfId="1535" priority="1723">
      <formula>IF(RIGHT(TEXT(AU473,"0.#"),1)=".",FALSE,TRUE)</formula>
    </cfRule>
    <cfRule type="expression" dxfId="1534" priority="1724">
      <formula>IF(RIGHT(TEXT(AU473,"0.#"),1)=".",TRUE,FALSE)</formula>
    </cfRule>
  </conditionalFormatting>
  <conditionalFormatting sqref="AU474">
    <cfRule type="expression" dxfId="1533" priority="1721">
      <formula>IF(RIGHT(TEXT(AU474,"0.#"),1)=".",FALSE,TRUE)</formula>
    </cfRule>
    <cfRule type="expression" dxfId="1532" priority="1722">
      <formula>IF(RIGHT(TEXT(AU474,"0.#"),1)=".",TRUE,FALSE)</formula>
    </cfRule>
  </conditionalFormatting>
  <conditionalFormatting sqref="AI475">
    <cfRule type="expression" dxfId="1531" priority="1713">
      <formula>IF(RIGHT(TEXT(AI475,"0.#"),1)=".",FALSE,TRUE)</formula>
    </cfRule>
    <cfRule type="expression" dxfId="1530" priority="1714">
      <formula>IF(RIGHT(TEXT(AI475,"0.#"),1)=".",TRUE,FALSE)</formula>
    </cfRule>
  </conditionalFormatting>
  <conditionalFormatting sqref="AI473">
    <cfRule type="expression" dxfId="1529" priority="1717">
      <formula>IF(RIGHT(TEXT(AI473,"0.#"),1)=".",FALSE,TRUE)</formula>
    </cfRule>
    <cfRule type="expression" dxfId="1528" priority="1718">
      <formula>IF(RIGHT(TEXT(AI473,"0.#"),1)=".",TRUE,FALSE)</formula>
    </cfRule>
  </conditionalFormatting>
  <conditionalFormatting sqref="AI474">
    <cfRule type="expression" dxfId="1527" priority="1715">
      <formula>IF(RIGHT(TEXT(AI474,"0.#"),1)=".",FALSE,TRUE)</formula>
    </cfRule>
    <cfRule type="expression" dxfId="1526" priority="1716">
      <formula>IF(RIGHT(TEXT(AI474,"0.#"),1)=".",TRUE,FALSE)</formula>
    </cfRule>
  </conditionalFormatting>
  <conditionalFormatting sqref="AQ473">
    <cfRule type="expression" dxfId="1525" priority="1707">
      <formula>IF(RIGHT(TEXT(AQ473,"0.#"),1)=".",FALSE,TRUE)</formula>
    </cfRule>
    <cfRule type="expression" dxfId="1524" priority="1708">
      <formula>IF(RIGHT(TEXT(AQ473,"0.#"),1)=".",TRUE,FALSE)</formula>
    </cfRule>
  </conditionalFormatting>
  <conditionalFormatting sqref="AQ474">
    <cfRule type="expression" dxfId="1523" priority="1711">
      <formula>IF(RIGHT(TEXT(AQ474,"0.#"),1)=".",FALSE,TRUE)</formula>
    </cfRule>
    <cfRule type="expression" dxfId="1522" priority="1712">
      <formula>IF(RIGHT(TEXT(AQ474,"0.#"),1)=".",TRUE,FALSE)</formula>
    </cfRule>
  </conditionalFormatting>
  <conditionalFormatting sqref="AQ475">
    <cfRule type="expression" dxfId="1521" priority="1709">
      <formula>IF(RIGHT(TEXT(AQ475,"0.#"),1)=".",FALSE,TRUE)</formula>
    </cfRule>
    <cfRule type="expression" dxfId="1520" priority="1710">
      <formula>IF(RIGHT(TEXT(AQ475,"0.#"),1)=".",TRUE,FALSE)</formula>
    </cfRule>
  </conditionalFormatting>
  <conditionalFormatting sqref="AE480">
    <cfRule type="expression" dxfId="1519" priority="1701">
      <formula>IF(RIGHT(TEXT(AE480,"0.#"),1)=".",FALSE,TRUE)</formula>
    </cfRule>
    <cfRule type="expression" dxfId="1518" priority="1702">
      <formula>IF(RIGHT(TEXT(AE480,"0.#"),1)=".",TRUE,FALSE)</formula>
    </cfRule>
  </conditionalFormatting>
  <conditionalFormatting sqref="AE478">
    <cfRule type="expression" dxfId="1517" priority="1705">
      <formula>IF(RIGHT(TEXT(AE478,"0.#"),1)=".",FALSE,TRUE)</formula>
    </cfRule>
    <cfRule type="expression" dxfId="1516" priority="1706">
      <formula>IF(RIGHT(TEXT(AE478,"0.#"),1)=".",TRUE,FALSE)</formula>
    </cfRule>
  </conditionalFormatting>
  <conditionalFormatting sqref="AE479">
    <cfRule type="expression" dxfId="1515" priority="1703">
      <formula>IF(RIGHT(TEXT(AE479,"0.#"),1)=".",FALSE,TRUE)</formula>
    </cfRule>
    <cfRule type="expression" dxfId="1514" priority="1704">
      <formula>IF(RIGHT(TEXT(AE479,"0.#"),1)=".",TRUE,FALSE)</formula>
    </cfRule>
  </conditionalFormatting>
  <conditionalFormatting sqref="AM480">
    <cfRule type="expression" dxfId="1513" priority="1695">
      <formula>IF(RIGHT(TEXT(AM480,"0.#"),1)=".",FALSE,TRUE)</formula>
    </cfRule>
    <cfRule type="expression" dxfId="1512" priority="1696">
      <formula>IF(RIGHT(TEXT(AM480,"0.#"),1)=".",TRUE,FALSE)</formula>
    </cfRule>
  </conditionalFormatting>
  <conditionalFormatting sqref="AM478">
    <cfRule type="expression" dxfId="1511" priority="1699">
      <formula>IF(RIGHT(TEXT(AM478,"0.#"),1)=".",FALSE,TRUE)</formula>
    </cfRule>
    <cfRule type="expression" dxfId="1510" priority="1700">
      <formula>IF(RIGHT(TEXT(AM478,"0.#"),1)=".",TRUE,FALSE)</formula>
    </cfRule>
  </conditionalFormatting>
  <conditionalFormatting sqref="AM479">
    <cfRule type="expression" dxfId="1509" priority="1697">
      <formula>IF(RIGHT(TEXT(AM479,"0.#"),1)=".",FALSE,TRUE)</formula>
    </cfRule>
    <cfRule type="expression" dxfId="1508" priority="1698">
      <formula>IF(RIGHT(TEXT(AM479,"0.#"),1)=".",TRUE,FALSE)</formula>
    </cfRule>
  </conditionalFormatting>
  <conditionalFormatting sqref="AU480">
    <cfRule type="expression" dxfId="1507" priority="1689">
      <formula>IF(RIGHT(TEXT(AU480,"0.#"),1)=".",FALSE,TRUE)</formula>
    </cfRule>
    <cfRule type="expression" dxfId="1506" priority="1690">
      <formula>IF(RIGHT(TEXT(AU480,"0.#"),1)=".",TRUE,FALSE)</formula>
    </cfRule>
  </conditionalFormatting>
  <conditionalFormatting sqref="AU478">
    <cfRule type="expression" dxfId="1505" priority="1693">
      <formula>IF(RIGHT(TEXT(AU478,"0.#"),1)=".",FALSE,TRUE)</formula>
    </cfRule>
    <cfRule type="expression" dxfId="1504" priority="1694">
      <formula>IF(RIGHT(TEXT(AU478,"0.#"),1)=".",TRUE,FALSE)</formula>
    </cfRule>
  </conditionalFormatting>
  <conditionalFormatting sqref="AU479">
    <cfRule type="expression" dxfId="1503" priority="1691">
      <formula>IF(RIGHT(TEXT(AU479,"0.#"),1)=".",FALSE,TRUE)</formula>
    </cfRule>
    <cfRule type="expression" dxfId="1502" priority="1692">
      <formula>IF(RIGHT(TEXT(AU479,"0.#"),1)=".",TRUE,FALSE)</formula>
    </cfRule>
  </conditionalFormatting>
  <conditionalFormatting sqref="AI480">
    <cfRule type="expression" dxfId="1501" priority="1683">
      <formula>IF(RIGHT(TEXT(AI480,"0.#"),1)=".",FALSE,TRUE)</formula>
    </cfRule>
    <cfRule type="expression" dxfId="1500" priority="1684">
      <formula>IF(RIGHT(TEXT(AI480,"0.#"),1)=".",TRUE,FALSE)</formula>
    </cfRule>
  </conditionalFormatting>
  <conditionalFormatting sqref="AI478">
    <cfRule type="expression" dxfId="1499" priority="1687">
      <formula>IF(RIGHT(TEXT(AI478,"0.#"),1)=".",FALSE,TRUE)</formula>
    </cfRule>
    <cfRule type="expression" dxfId="1498" priority="1688">
      <formula>IF(RIGHT(TEXT(AI478,"0.#"),1)=".",TRUE,FALSE)</formula>
    </cfRule>
  </conditionalFormatting>
  <conditionalFormatting sqref="AI479">
    <cfRule type="expression" dxfId="1497" priority="1685">
      <formula>IF(RIGHT(TEXT(AI479,"0.#"),1)=".",FALSE,TRUE)</formula>
    </cfRule>
    <cfRule type="expression" dxfId="1496" priority="1686">
      <formula>IF(RIGHT(TEXT(AI479,"0.#"),1)=".",TRUE,FALSE)</formula>
    </cfRule>
  </conditionalFormatting>
  <conditionalFormatting sqref="AQ478">
    <cfRule type="expression" dxfId="1495" priority="1677">
      <formula>IF(RIGHT(TEXT(AQ478,"0.#"),1)=".",FALSE,TRUE)</formula>
    </cfRule>
    <cfRule type="expression" dxfId="1494" priority="1678">
      <formula>IF(RIGHT(TEXT(AQ478,"0.#"),1)=".",TRUE,FALSE)</formula>
    </cfRule>
  </conditionalFormatting>
  <conditionalFormatting sqref="AQ479">
    <cfRule type="expression" dxfId="1493" priority="1681">
      <formula>IF(RIGHT(TEXT(AQ479,"0.#"),1)=".",FALSE,TRUE)</formula>
    </cfRule>
    <cfRule type="expression" dxfId="1492" priority="1682">
      <formula>IF(RIGHT(TEXT(AQ479,"0.#"),1)=".",TRUE,FALSE)</formula>
    </cfRule>
  </conditionalFormatting>
  <conditionalFormatting sqref="AQ480">
    <cfRule type="expression" dxfId="1491" priority="1679">
      <formula>IF(RIGHT(TEXT(AQ480,"0.#"),1)=".",FALSE,TRUE)</formula>
    </cfRule>
    <cfRule type="expression" dxfId="1490" priority="1680">
      <formula>IF(RIGHT(TEXT(AQ480,"0.#"),1)=".",TRUE,FALSE)</formula>
    </cfRule>
  </conditionalFormatting>
  <conditionalFormatting sqref="AM47">
    <cfRule type="expression" dxfId="1489" priority="1971">
      <formula>IF(RIGHT(TEXT(AM47,"0.#"),1)=".",FALSE,TRUE)</formula>
    </cfRule>
    <cfRule type="expression" dxfId="1488" priority="1972">
      <formula>IF(RIGHT(TEXT(AM47,"0.#"),1)=".",TRUE,FALSE)</formula>
    </cfRule>
  </conditionalFormatting>
  <conditionalFormatting sqref="AI46">
    <cfRule type="expression" dxfId="1487" priority="1975">
      <formula>IF(RIGHT(TEXT(AI46,"0.#"),1)=".",FALSE,TRUE)</formula>
    </cfRule>
    <cfRule type="expression" dxfId="1486" priority="1976">
      <formula>IF(RIGHT(TEXT(AI46,"0.#"),1)=".",TRUE,FALSE)</formula>
    </cfRule>
  </conditionalFormatting>
  <conditionalFormatting sqref="AM46">
    <cfRule type="expression" dxfId="1485" priority="1973">
      <formula>IF(RIGHT(TEXT(AM46,"0.#"),1)=".",FALSE,TRUE)</formula>
    </cfRule>
    <cfRule type="expression" dxfId="1484" priority="1974">
      <formula>IF(RIGHT(TEXT(AM46,"0.#"),1)=".",TRUE,FALSE)</formula>
    </cfRule>
  </conditionalFormatting>
  <conditionalFormatting sqref="AU46:AU48">
    <cfRule type="expression" dxfId="1483" priority="1965">
      <formula>IF(RIGHT(TEXT(AU46,"0.#"),1)=".",FALSE,TRUE)</formula>
    </cfRule>
    <cfRule type="expression" dxfId="1482" priority="1966">
      <formula>IF(RIGHT(TEXT(AU46,"0.#"),1)=".",TRUE,FALSE)</formula>
    </cfRule>
  </conditionalFormatting>
  <conditionalFormatting sqref="AM48">
    <cfRule type="expression" dxfId="1481" priority="1969">
      <formula>IF(RIGHT(TEXT(AM48,"0.#"),1)=".",FALSE,TRUE)</formula>
    </cfRule>
    <cfRule type="expression" dxfId="1480" priority="1970">
      <formula>IF(RIGHT(TEXT(AM48,"0.#"),1)=".",TRUE,FALSE)</formula>
    </cfRule>
  </conditionalFormatting>
  <conditionalFormatting sqref="AQ46:AQ48">
    <cfRule type="expression" dxfId="1479" priority="1967">
      <formula>IF(RIGHT(TEXT(AQ46,"0.#"),1)=".",FALSE,TRUE)</formula>
    </cfRule>
    <cfRule type="expression" dxfId="1478" priority="1968">
      <formula>IF(RIGHT(TEXT(AQ46,"0.#"),1)=".",TRUE,FALSE)</formula>
    </cfRule>
  </conditionalFormatting>
  <conditionalFormatting sqref="AE146:AE147 AI146:AI147 AM146:AM147 AQ146:AQ147 AU146:AU147">
    <cfRule type="expression" dxfId="1477" priority="1959">
      <formula>IF(RIGHT(TEXT(AE146,"0.#"),1)=".",FALSE,TRUE)</formula>
    </cfRule>
    <cfRule type="expression" dxfId="1476" priority="1960">
      <formula>IF(RIGHT(TEXT(AE146,"0.#"),1)=".",TRUE,FALSE)</formula>
    </cfRule>
  </conditionalFormatting>
  <conditionalFormatting sqref="AE138:AE139 AI138:AI139 AM138:AM139 AQ138:AQ139 AU138:AU139">
    <cfRule type="expression" dxfId="1475" priority="1963">
      <formula>IF(RIGHT(TEXT(AE138,"0.#"),1)=".",FALSE,TRUE)</formula>
    </cfRule>
    <cfRule type="expression" dxfId="1474" priority="1964">
      <formula>IF(RIGHT(TEXT(AE138,"0.#"),1)=".",TRUE,FALSE)</formula>
    </cfRule>
  </conditionalFormatting>
  <conditionalFormatting sqref="AE142:AE143 AI142:AI143 AM142:AM143 AQ142:AQ143 AU142:AU143">
    <cfRule type="expression" dxfId="1473" priority="1961">
      <formula>IF(RIGHT(TEXT(AE142,"0.#"),1)=".",FALSE,TRUE)</formula>
    </cfRule>
    <cfRule type="expression" dxfId="1472" priority="1962">
      <formula>IF(RIGHT(TEXT(AE142,"0.#"),1)=".",TRUE,FALSE)</formula>
    </cfRule>
  </conditionalFormatting>
  <conditionalFormatting sqref="AE198:AE199 AI198:AI199 AM198:AM199 AQ198:AQ199 AU198:AU199">
    <cfRule type="expression" dxfId="1471" priority="1953">
      <formula>IF(RIGHT(TEXT(AE198,"0.#"),1)=".",FALSE,TRUE)</formula>
    </cfRule>
    <cfRule type="expression" dxfId="1470" priority="1954">
      <formula>IF(RIGHT(TEXT(AE198,"0.#"),1)=".",TRUE,FALSE)</formula>
    </cfRule>
  </conditionalFormatting>
  <conditionalFormatting sqref="AE150:AE151 AI150:AI151 AM150:AM151 AQ150:AQ151 AU150:AU151">
    <cfRule type="expression" dxfId="1469" priority="1957">
      <formula>IF(RIGHT(TEXT(AE150,"0.#"),1)=".",FALSE,TRUE)</formula>
    </cfRule>
    <cfRule type="expression" dxfId="1468" priority="1958">
      <formula>IF(RIGHT(TEXT(AE150,"0.#"),1)=".",TRUE,FALSE)</formula>
    </cfRule>
  </conditionalFormatting>
  <conditionalFormatting sqref="AE194:AE195 AI194:AI195 AM194:AM195 AQ194:AQ195 AU194:AU195">
    <cfRule type="expression" dxfId="1467" priority="1955">
      <formula>IF(RIGHT(TEXT(AE194,"0.#"),1)=".",FALSE,TRUE)</formula>
    </cfRule>
    <cfRule type="expression" dxfId="1466" priority="1956">
      <formula>IF(RIGHT(TEXT(AE194,"0.#"),1)=".",TRUE,FALSE)</formula>
    </cfRule>
  </conditionalFormatting>
  <conditionalFormatting sqref="AE210:AE211 AI210:AI211 AM210:AM211 AQ210:AQ211 AU210:AU211">
    <cfRule type="expression" dxfId="1465" priority="1947">
      <formula>IF(RIGHT(TEXT(AE210,"0.#"),1)=".",FALSE,TRUE)</formula>
    </cfRule>
    <cfRule type="expression" dxfId="1464" priority="1948">
      <formula>IF(RIGHT(TEXT(AE210,"0.#"),1)=".",TRUE,FALSE)</formula>
    </cfRule>
  </conditionalFormatting>
  <conditionalFormatting sqref="AE202:AE203 AI202:AI203 AM202:AM203 AQ202:AQ203 AU202:AU203">
    <cfRule type="expression" dxfId="1463" priority="1951">
      <formula>IF(RIGHT(TEXT(AE202,"0.#"),1)=".",FALSE,TRUE)</formula>
    </cfRule>
    <cfRule type="expression" dxfId="1462" priority="1952">
      <formula>IF(RIGHT(TEXT(AE202,"0.#"),1)=".",TRUE,FALSE)</formula>
    </cfRule>
  </conditionalFormatting>
  <conditionalFormatting sqref="AE206:AE207 AI206:AI207 AM206:AM207 AQ206:AQ207 AU206:AU207">
    <cfRule type="expression" dxfId="1461" priority="1949">
      <formula>IF(RIGHT(TEXT(AE206,"0.#"),1)=".",FALSE,TRUE)</formula>
    </cfRule>
    <cfRule type="expression" dxfId="1460" priority="1950">
      <formula>IF(RIGHT(TEXT(AE206,"0.#"),1)=".",TRUE,FALSE)</formula>
    </cfRule>
  </conditionalFormatting>
  <conditionalFormatting sqref="AE262:AE263 AI262:AI263 AM262:AM263 AQ262:AQ263 AU262:AU263">
    <cfRule type="expression" dxfId="1459" priority="1941">
      <formula>IF(RIGHT(TEXT(AE262,"0.#"),1)=".",FALSE,TRUE)</formula>
    </cfRule>
    <cfRule type="expression" dxfId="1458" priority="1942">
      <formula>IF(RIGHT(TEXT(AE262,"0.#"),1)=".",TRUE,FALSE)</formula>
    </cfRule>
  </conditionalFormatting>
  <conditionalFormatting sqref="AE254:AE255 AI254:AI255 AM254:AM255 AQ254:AQ255 AU254:AU255">
    <cfRule type="expression" dxfId="1457" priority="1945">
      <formula>IF(RIGHT(TEXT(AE254,"0.#"),1)=".",FALSE,TRUE)</formula>
    </cfRule>
    <cfRule type="expression" dxfId="1456" priority="1946">
      <formula>IF(RIGHT(TEXT(AE254,"0.#"),1)=".",TRUE,FALSE)</formula>
    </cfRule>
  </conditionalFormatting>
  <conditionalFormatting sqref="AE258:AE259 AI258:AI259 AM258:AM259 AQ258:AQ259 AU258:AU259">
    <cfRule type="expression" dxfId="1455" priority="1943">
      <formula>IF(RIGHT(TEXT(AE258,"0.#"),1)=".",FALSE,TRUE)</formula>
    </cfRule>
    <cfRule type="expression" dxfId="1454" priority="1944">
      <formula>IF(RIGHT(TEXT(AE258,"0.#"),1)=".",TRUE,FALSE)</formula>
    </cfRule>
  </conditionalFormatting>
  <conditionalFormatting sqref="AE314:AE315 AI314:AI315 AM314:AM315 AQ314:AQ315 AU314:AU315">
    <cfRule type="expression" dxfId="1453" priority="1935">
      <formula>IF(RIGHT(TEXT(AE314,"0.#"),1)=".",FALSE,TRUE)</formula>
    </cfRule>
    <cfRule type="expression" dxfId="1452" priority="1936">
      <formula>IF(RIGHT(TEXT(AE314,"0.#"),1)=".",TRUE,FALSE)</formula>
    </cfRule>
  </conditionalFormatting>
  <conditionalFormatting sqref="AE266:AE267 AI266:AI267 AM266:AM267 AQ266:AQ267 AU266:AU267">
    <cfRule type="expression" dxfId="1451" priority="1939">
      <formula>IF(RIGHT(TEXT(AE266,"0.#"),1)=".",FALSE,TRUE)</formula>
    </cfRule>
    <cfRule type="expression" dxfId="1450" priority="1940">
      <formula>IF(RIGHT(TEXT(AE266,"0.#"),1)=".",TRUE,FALSE)</formula>
    </cfRule>
  </conditionalFormatting>
  <conditionalFormatting sqref="AE270:AE271 AI270:AI271 AM270:AM271 AQ270:AQ271 AU270:AU271">
    <cfRule type="expression" dxfId="1449" priority="1937">
      <formula>IF(RIGHT(TEXT(AE270,"0.#"),1)=".",FALSE,TRUE)</formula>
    </cfRule>
    <cfRule type="expression" dxfId="1448" priority="1938">
      <formula>IF(RIGHT(TEXT(AE270,"0.#"),1)=".",TRUE,FALSE)</formula>
    </cfRule>
  </conditionalFormatting>
  <conditionalFormatting sqref="AE326:AE327 AI326:AI327 AM326:AM327 AQ326:AQ327 AU326:AU327">
    <cfRule type="expression" dxfId="1447" priority="1929">
      <formula>IF(RIGHT(TEXT(AE326,"0.#"),1)=".",FALSE,TRUE)</formula>
    </cfRule>
    <cfRule type="expression" dxfId="1446" priority="1930">
      <formula>IF(RIGHT(TEXT(AE326,"0.#"),1)=".",TRUE,FALSE)</formula>
    </cfRule>
  </conditionalFormatting>
  <conditionalFormatting sqref="AE318:AE319 AI318:AI319 AM318:AM319 AQ318:AQ319 AU318:AU319">
    <cfRule type="expression" dxfId="1445" priority="1933">
      <formula>IF(RIGHT(TEXT(AE318,"0.#"),1)=".",FALSE,TRUE)</formula>
    </cfRule>
    <cfRule type="expression" dxfId="1444" priority="1934">
      <formula>IF(RIGHT(TEXT(AE318,"0.#"),1)=".",TRUE,FALSE)</formula>
    </cfRule>
  </conditionalFormatting>
  <conditionalFormatting sqref="AE322:AE323 AI322:AI323 AM322:AM323 AQ322:AQ323 AU322:AU323">
    <cfRule type="expression" dxfId="1443" priority="1931">
      <formula>IF(RIGHT(TEXT(AE322,"0.#"),1)=".",FALSE,TRUE)</formula>
    </cfRule>
    <cfRule type="expression" dxfId="1442" priority="1932">
      <formula>IF(RIGHT(TEXT(AE322,"0.#"),1)=".",TRUE,FALSE)</formula>
    </cfRule>
  </conditionalFormatting>
  <conditionalFormatting sqref="AE378:AE379 AI378:AI379 AM378:AM379 AQ378:AQ379 AU378:AU379">
    <cfRule type="expression" dxfId="1441" priority="1923">
      <formula>IF(RIGHT(TEXT(AE378,"0.#"),1)=".",FALSE,TRUE)</formula>
    </cfRule>
    <cfRule type="expression" dxfId="1440" priority="1924">
      <formula>IF(RIGHT(TEXT(AE378,"0.#"),1)=".",TRUE,FALSE)</formula>
    </cfRule>
  </conditionalFormatting>
  <conditionalFormatting sqref="AE330:AE331 AI330:AI331 AM330:AM331 AQ330:AQ331 AU330:AU331">
    <cfRule type="expression" dxfId="1439" priority="1927">
      <formula>IF(RIGHT(TEXT(AE330,"0.#"),1)=".",FALSE,TRUE)</formula>
    </cfRule>
    <cfRule type="expression" dxfId="1438" priority="1928">
      <formula>IF(RIGHT(TEXT(AE330,"0.#"),1)=".",TRUE,FALSE)</formula>
    </cfRule>
  </conditionalFormatting>
  <conditionalFormatting sqref="AE374:AE375 AI374:AI375 AM374:AM375 AQ374:AQ375 AU374:AU375">
    <cfRule type="expression" dxfId="1437" priority="1925">
      <formula>IF(RIGHT(TEXT(AE374,"0.#"),1)=".",FALSE,TRUE)</formula>
    </cfRule>
    <cfRule type="expression" dxfId="1436" priority="1926">
      <formula>IF(RIGHT(TEXT(AE374,"0.#"),1)=".",TRUE,FALSE)</formula>
    </cfRule>
  </conditionalFormatting>
  <conditionalFormatting sqref="AE390:AE391 AI390:AI391 AM390:AM391 AQ390:AQ391 AU390:AU391">
    <cfRule type="expression" dxfId="1435" priority="1917">
      <formula>IF(RIGHT(TEXT(AE390,"0.#"),1)=".",FALSE,TRUE)</formula>
    </cfRule>
    <cfRule type="expression" dxfId="1434" priority="1918">
      <formula>IF(RIGHT(TEXT(AE390,"0.#"),1)=".",TRUE,FALSE)</formula>
    </cfRule>
  </conditionalFormatting>
  <conditionalFormatting sqref="AE382:AE383 AI382:AI383 AM382:AM383 AQ382:AQ383 AU382:AU383">
    <cfRule type="expression" dxfId="1433" priority="1921">
      <formula>IF(RIGHT(TEXT(AE382,"0.#"),1)=".",FALSE,TRUE)</formula>
    </cfRule>
    <cfRule type="expression" dxfId="1432" priority="1922">
      <formula>IF(RIGHT(TEXT(AE382,"0.#"),1)=".",TRUE,FALSE)</formula>
    </cfRule>
  </conditionalFormatting>
  <conditionalFormatting sqref="AE386:AE387 AI386:AI387 AM386:AM387 AQ386:AQ387 AU386:AU387">
    <cfRule type="expression" dxfId="1431" priority="1919">
      <formula>IF(RIGHT(TEXT(AE386,"0.#"),1)=".",FALSE,TRUE)</formula>
    </cfRule>
    <cfRule type="expression" dxfId="1430" priority="1920">
      <formula>IF(RIGHT(TEXT(AE386,"0.#"),1)=".",TRUE,FALSE)</formula>
    </cfRule>
  </conditionalFormatting>
  <conditionalFormatting sqref="AE440">
    <cfRule type="expression" dxfId="1429" priority="1911">
      <formula>IF(RIGHT(TEXT(AE440,"0.#"),1)=".",FALSE,TRUE)</formula>
    </cfRule>
    <cfRule type="expression" dxfId="1428" priority="1912">
      <formula>IF(RIGHT(TEXT(AE440,"0.#"),1)=".",TRUE,FALSE)</formula>
    </cfRule>
  </conditionalFormatting>
  <conditionalFormatting sqref="AE438">
    <cfRule type="expression" dxfId="1427" priority="1915">
      <formula>IF(RIGHT(TEXT(AE438,"0.#"),1)=".",FALSE,TRUE)</formula>
    </cfRule>
    <cfRule type="expression" dxfId="1426" priority="1916">
      <formula>IF(RIGHT(TEXT(AE438,"0.#"),1)=".",TRUE,FALSE)</formula>
    </cfRule>
  </conditionalFormatting>
  <conditionalFormatting sqref="AE439">
    <cfRule type="expression" dxfId="1425" priority="1913">
      <formula>IF(RIGHT(TEXT(AE439,"0.#"),1)=".",FALSE,TRUE)</formula>
    </cfRule>
    <cfRule type="expression" dxfId="1424" priority="1914">
      <formula>IF(RIGHT(TEXT(AE439,"0.#"),1)=".",TRUE,FALSE)</formula>
    </cfRule>
  </conditionalFormatting>
  <conditionalFormatting sqref="AM440">
    <cfRule type="expression" dxfId="1423" priority="1905">
      <formula>IF(RIGHT(TEXT(AM440,"0.#"),1)=".",FALSE,TRUE)</formula>
    </cfRule>
    <cfRule type="expression" dxfId="1422" priority="1906">
      <formula>IF(RIGHT(TEXT(AM440,"0.#"),1)=".",TRUE,FALSE)</formula>
    </cfRule>
  </conditionalFormatting>
  <conditionalFormatting sqref="AM438">
    <cfRule type="expression" dxfId="1421" priority="1909">
      <formula>IF(RIGHT(TEXT(AM438,"0.#"),1)=".",FALSE,TRUE)</formula>
    </cfRule>
    <cfRule type="expression" dxfId="1420" priority="1910">
      <formula>IF(RIGHT(TEXT(AM438,"0.#"),1)=".",TRUE,FALSE)</formula>
    </cfRule>
  </conditionalFormatting>
  <conditionalFormatting sqref="AM439">
    <cfRule type="expression" dxfId="1419" priority="1907">
      <formula>IF(RIGHT(TEXT(AM439,"0.#"),1)=".",FALSE,TRUE)</formula>
    </cfRule>
    <cfRule type="expression" dxfId="1418" priority="1908">
      <formula>IF(RIGHT(TEXT(AM439,"0.#"),1)=".",TRUE,FALSE)</formula>
    </cfRule>
  </conditionalFormatting>
  <conditionalFormatting sqref="AU440">
    <cfRule type="expression" dxfId="1417" priority="1899">
      <formula>IF(RIGHT(TEXT(AU440,"0.#"),1)=".",FALSE,TRUE)</formula>
    </cfRule>
    <cfRule type="expression" dxfId="1416" priority="1900">
      <formula>IF(RIGHT(TEXT(AU440,"0.#"),1)=".",TRUE,FALSE)</formula>
    </cfRule>
  </conditionalFormatting>
  <conditionalFormatting sqref="AU438">
    <cfRule type="expression" dxfId="1415" priority="1903">
      <formula>IF(RIGHT(TEXT(AU438,"0.#"),1)=".",FALSE,TRUE)</formula>
    </cfRule>
    <cfRule type="expression" dxfId="1414" priority="1904">
      <formula>IF(RIGHT(TEXT(AU438,"0.#"),1)=".",TRUE,FALSE)</formula>
    </cfRule>
  </conditionalFormatting>
  <conditionalFormatting sqref="AU439">
    <cfRule type="expression" dxfId="1413" priority="1901">
      <formula>IF(RIGHT(TEXT(AU439,"0.#"),1)=".",FALSE,TRUE)</formula>
    </cfRule>
    <cfRule type="expression" dxfId="1412" priority="1902">
      <formula>IF(RIGHT(TEXT(AU439,"0.#"),1)=".",TRUE,FALSE)</formula>
    </cfRule>
  </conditionalFormatting>
  <conditionalFormatting sqref="AI440">
    <cfRule type="expression" dxfId="1411" priority="1893">
      <formula>IF(RIGHT(TEXT(AI440,"0.#"),1)=".",FALSE,TRUE)</formula>
    </cfRule>
    <cfRule type="expression" dxfId="1410" priority="1894">
      <formula>IF(RIGHT(TEXT(AI440,"0.#"),1)=".",TRUE,FALSE)</formula>
    </cfRule>
  </conditionalFormatting>
  <conditionalFormatting sqref="AI438">
    <cfRule type="expression" dxfId="1409" priority="1897">
      <formula>IF(RIGHT(TEXT(AI438,"0.#"),1)=".",FALSE,TRUE)</formula>
    </cfRule>
    <cfRule type="expression" dxfId="1408" priority="1898">
      <formula>IF(RIGHT(TEXT(AI438,"0.#"),1)=".",TRUE,FALSE)</formula>
    </cfRule>
  </conditionalFormatting>
  <conditionalFormatting sqref="AI439">
    <cfRule type="expression" dxfId="1407" priority="1895">
      <formula>IF(RIGHT(TEXT(AI439,"0.#"),1)=".",FALSE,TRUE)</formula>
    </cfRule>
    <cfRule type="expression" dxfId="1406" priority="1896">
      <formula>IF(RIGHT(TEXT(AI439,"0.#"),1)=".",TRUE,FALSE)</formula>
    </cfRule>
  </conditionalFormatting>
  <conditionalFormatting sqref="AQ438">
    <cfRule type="expression" dxfId="1405" priority="1887">
      <formula>IF(RIGHT(TEXT(AQ438,"0.#"),1)=".",FALSE,TRUE)</formula>
    </cfRule>
    <cfRule type="expression" dxfId="1404" priority="1888">
      <formula>IF(RIGHT(TEXT(AQ438,"0.#"),1)=".",TRUE,FALSE)</formula>
    </cfRule>
  </conditionalFormatting>
  <conditionalFormatting sqref="AQ439">
    <cfRule type="expression" dxfId="1403" priority="1891">
      <formula>IF(RIGHT(TEXT(AQ439,"0.#"),1)=".",FALSE,TRUE)</formula>
    </cfRule>
    <cfRule type="expression" dxfId="1402" priority="1892">
      <formula>IF(RIGHT(TEXT(AQ439,"0.#"),1)=".",TRUE,FALSE)</formula>
    </cfRule>
  </conditionalFormatting>
  <conditionalFormatting sqref="AQ440">
    <cfRule type="expression" dxfId="1401" priority="1889">
      <formula>IF(RIGHT(TEXT(AQ440,"0.#"),1)=".",FALSE,TRUE)</formula>
    </cfRule>
    <cfRule type="expression" dxfId="1400" priority="1890">
      <formula>IF(RIGHT(TEXT(AQ440,"0.#"),1)=".",TRUE,FALSE)</formula>
    </cfRule>
  </conditionalFormatting>
  <conditionalFormatting sqref="AE445">
    <cfRule type="expression" dxfId="1399" priority="1881">
      <formula>IF(RIGHT(TEXT(AE445,"0.#"),1)=".",FALSE,TRUE)</formula>
    </cfRule>
    <cfRule type="expression" dxfId="1398" priority="1882">
      <formula>IF(RIGHT(TEXT(AE445,"0.#"),1)=".",TRUE,FALSE)</formula>
    </cfRule>
  </conditionalFormatting>
  <conditionalFormatting sqref="AE443">
    <cfRule type="expression" dxfId="1397" priority="1885">
      <formula>IF(RIGHT(TEXT(AE443,"0.#"),1)=".",FALSE,TRUE)</formula>
    </cfRule>
    <cfRule type="expression" dxfId="1396" priority="1886">
      <formula>IF(RIGHT(TEXT(AE443,"0.#"),1)=".",TRUE,FALSE)</formula>
    </cfRule>
  </conditionalFormatting>
  <conditionalFormatting sqref="AE444">
    <cfRule type="expression" dxfId="1395" priority="1883">
      <formula>IF(RIGHT(TEXT(AE444,"0.#"),1)=".",FALSE,TRUE)</formula>
    </cfRule>
    <cfRule type="expression" dxfId="1394" priority="1884">
      <formula>IF(RIGHT(TEXT(AE444,"0.#"),1)=".",TRUE,FALSE)</formula>
    </cfRule>
  </conditionalFormatting>
  <conditionalFormatting sqref="AM445">
    <cfRule type="expression" dxfId="1393" priority="1875">
      <formula>IF(RIGHT(TEXT(AM445,"0.#"),1)=".",FALSE,TRUE)</formula>
    </cfRule>
    <cfRule type="expression" dxfId="1392" priority="1876">
      <formula>IF(RIGHT(TEXT(AM445,"0.#"),1)=".",TRUE,FALSE)</formula>
    </cfRule>
  </conditionalFormatting>
  <conditionalFormatting sqref="AM443">
    <cfRule type="expression" dxfId="1391" priority="1879">
      <formula>IF(RIGHT(TEXT(AM443,"0.#"),1)=".",FALSE,TRUE)</formula>
    </cfRule>
    <cfRule type="expression" dxfId="1390" priority="1880">
      <formula>IF(RIGHT(TEXT(AM443,"0.#"),1)=".",TRUE,FALSE)</formula>
    </cfRule>
  </conditionalFormatting>
  <conditionalFormatting sqref="AM444">
    <cfRule type="expression" dxfId="1389" priority="1877">
      <formula>IF(RIGHT(TEXT(AM444,"0.#"),1)=".",FALSE,TRUE)</formula>
    </cfRule>
    <cfRule type="expression" dxfId="1388" priority="1878">
      <formula>IF(RIGHT(TEXT(AM444,"0.#"),1)=".",TRUE,FALSE)</formula>
    </cfRule>
  </conditionalFormatting>
  <conditionalFormatting sqref="AU445">
    <cfRule type="expression" dxfId="1387" priority="1869">
      <formula>IF(RIGHT(TEXT(AU445,"0.#"),1)=".",FALSE,TRUE)</formula>
    </cfRule>
    <cfRule type="expression" dxfId="1386" priority="1870">
      <formula>IF(RIGHT(TEXT(AU445,"0.#"),1)=".",TRUE,FALSE)</formula>
    </cfRule>
  </conditionalFormatting>
  <conditionalFormatting sqref="AU443">
    <cfRule type="expression" dxfId="1385" priority="1873">
      <formula>IF(RIGHT(TEXT(AU443,"0.#"),1)=".",FALSE,TRUE)</formula>
    </cfRule>
    <cfRule type="expression" dxfId="1384" priority="1874">
      <formula>IF(RIGHT(TEXT(AU443,"0.#"),1)=".",TRUE,FALSE)</formula>
    </cfRule>
  </conditionalFormatting>
  <conditionalFormatting sqref="AU444">
    <cfRule type="expression" dxfId="1383" priority="1871">
      <formula>IF(RIGHT(TEXT(AU444,"0.#"),1)=".",FALSE,TRUE)</formula>
    </cfRule>
    <cfRule type="expression" dxfId="1382" priority="1872">
      <formula>IF(RIGHT(TEXT(AU444,"0.#"),1)=".",TRUE,FALSE)</formula>
    </cfRule>
  </conditionalFormatting>
  <conditionalFormatting sqref="AI445">
    <cfRule type="expression" dxfId="1381" priority="1863">
      <formula>IF(RIGHT(TEXT(AI445,"0.#"),1)=".",FALSE,TRUE)</formula>
    </cfRule>
    <cfRule type="expression" dxfId="1380" priority="1864">
      <formula>IF(RIGHT(TEXT(AI445,"0.#"),1)=".",TRUE,FALSE)</formula>
    </cfRule>
  </conditionalFormatting>
  <conditionalFormatting sqref="AI443">
    <cfRule type="expression" dxfId="1379" priority="1867">
      <formula>IF(RIGHT(TEXT(AI443,"0.#"),1)=".",FALSE,TRUE)</formula>
    </cfRule>
    <cfRule type="expression" dxfId="1378" priority="1868">
      <formula>IF(RIGHT(TEXT(AI443,"0.#"),1)=".",TRUE,FALSE)</formula>
    </cfRule>
  </conditionalFormatting>
  <conditionalFormatting sqref="AI444">
    <cfRule type="expression" dxfId="1377" priority="1865">
      <formula>IF(RIGHT(TEXT(AI444,"0.#"),1)=".",FALSE,TRUE)</formula>
    </cfRule>
    <cfRule type="expression" dxfId="1376" priority="1866">
      <formula>IF(RIGHT(TEXT(AI444,"0.#"),1)=".",TRUE,FALSE)</formula>
    </cfRule>
  </conditionalFormatting>
  <conditionalFormatting sqref="AQ443">
    <cfRule type="expression" dxfId="1375" priority="1857">
      <formula>IF(RIGHT(TEXT(AQ443,"0.#"),1)=".",FALSE,TRUE)</formula>
    </cfRule>
    <cfRule type="expression" dxfId="1374" priority="1858">
      <formula>IF(RIGHT(TEXT(AQ443,"0.#"),1)=".",TRUE,FALSE)</formula>
    </cfRule>
  </conditionalFormatting>
  <conditionalFormatting sqref="AQ444">
    <cfRule type="expression" dxfId="1373" priority="1861">
      <formula>IF(RIGHT(TEXT(AQ444,"0.#"),1)=".",FALSE,TRUE)</formula>
    </cfRule>
    <cfRule type="expression" dxfId="1372" priority="1862">
      <formula>IF(RIGHT(TEXT(AQ444,"0.#"),1)=".",TRUE,FALSE)</formula>
    </cfRule>
  </conditionalFormatting>
  <conditionalFormatting sqref="AQ445">
    <cfRule type="expression" dxfId="1371" priority="1859">
      <formula>IF(RIGHT(TEXT(AQ445,"0.#"),1)=".",FALSE,TRUE)</formula>
    </cfRule>
    <cfRule type="expression" dxfId="1370" priority="1860">
      <formula>IF(RIGHT(TEXT(AQ445,"0.#"),1)=".",TRUE,FALSE)</formula>
    </cfRule>
  </conditionalFormatting>
  <conditionalFormatting sqref="Y872:Y899">
    <cfRule type="expression" dxfId="1369" priority="2087">
      <formula>IF(RIGHT(TEXT(Y872,"0.#"),1)=".",FALSE,TRUE)</formula>
    </cfRule>
    <cfRule type="expression" dxfId="1368" priority="2088">
      <formula>IF(RIGHT(TEXT(Y872,"0.#"),1)=".",TRUE,FALSE)</formula>
    </cfRule>
  </conditionalFormatting>
  <conditionalFormatting sqref="Y870:Y871">
    <cfRule type="expression" dxfId="1367" priority="2081">
      <formula>IF(RIGHT(TEXT(Y870,"0.#"),1)=".",FALSE,TRUE)</formula>
    </cfRule>
    <cfRule type="expression" dxfId="1366" priority="2082">
      <formula>IF(RIGHT(TEXT(Y870,"0.#"),1)=".",TRUE,FALSE)</formula>
    </cfRule>
  </conditionalFormatting>
  <conditionalFormatting sqref="Y905:Y932">
    <cfRule type="expression" dxfId="1365" priority="2075">
      <formula>IF(RIGHT(TEXT(Y905,"0.#"),1)=".",FALSE,TRUE)</formula>
    </cfRule>
    <cfRule type="expression" dxfId="1364" priority="2076">
      <formula>IF(RIGHT(TEXT(Y905,"0.#"),1)=".",TRUE,FALSE)</formula>
    </cfRule>
  </conditionalFormatting>
  <conditionalFormatting sqref="Y903:Y904">
    <cfRule type="expression" dxfId="1363" priority="2069">
      <formula>IF(RIGHT(TEXT(Y903,"0.#"),1)=".",FALSE,TRUE)</formula>
    </cfRule>
    <cfRule type="expression" dxfId="1362" priority="2070">
      <formula>IF(RIGHT(TEXT(Y903,"0.#"),1)=".",TRUE,FALSE)</formula>
    </cfRule>
  </conditionalFormatting>
  <conditionalFormatting sqref="Y938:Y965">
    <cfRule type="expression" dxfId="1361" priority="2063">
      <formula>IF(RIGHT(TEXT(Y938,"0.#"),1)=".",FALSE,TRUE)</formula>
    </cfRule>
    <cfRule type="expression" dxfId="1360" priority="2064">
      <formula>IF(RIGHT(TEXT(Y938,"0.#"),1)=".",TRUE,FALSE)</formula>
    </cfRule>
  </conditionalFormatting>
  <conditionalFormatting sqref="Y936:Y937">
    <cfRule type="expression" dxfId="1359" priority="2057">
      <formula>IF(RIGHT(TEXT(Y936,"0.#"),1)=".",FALSE,TRUE)</formula>
    </cfRule>
    <cfRule type="expression" dxfId="1358" priority="2058">
      <formula>IF(RIGHT(TEXT(Y936,"0.#"),1)=".",TRUE,FALSE)</formula>
    </cfRule>
  </conditionalFormatting>
  <conditionalFormatting sqref="Y971:Y998">
    <cfRule type="expression" dxfId="1357" priority="2051">
      <formula>IF(RIGHT(TEXT(Y971,"0.#"),1)=".",FALSE,TRUE)</formula>
    </cfRule>
    <cfRule type="expression" dxfId="1356" priority="2052">
      <formula>IF(RIGHT(TEXT(Y971,"0.#"),1)=".",TRUE,FALSE)</formula>
    </cfRule>
  </conditionalFormatting>
  <conditionalFormatting sqref="Y969:Y970">
    <cfRule type="expression" dxfId="1355" priority="2045">
      <formula>IF(RIGHT(TEXT(Y969,"0.#"),1)=".",FALSE,TRUE)</formula>
    </cfRule>
    <cfRule type="expression" dxfId="1354" priority="2046">
      <formula>IF(RIGHT(TEXT(Y969,"0.#"),1)=".",TRUE,FALSE)</formula>
    </cfRule>
  </conditionalFormatting>
  <conditionalFormatting sqref="Y1004:Y1031">
    <cfRule type="expression" dxfId="1353" priority="2039">
      <formula>IF(RIGHT(TEXT(Y1004,"0.#"),1)=".",FALSE,TRUE)</formula>
    </cfRule>
    <cfRule type="expression" dxfId="1352" priority="2040">
      <formula>IF(RIGHT(TEXT(Y1004,"0.#"),1)=".",TRUE,FALSE)</formula>
    </cfRule>
  </conditionalFormatting>
  <conditionalFormatting sqref="W23">
    <cfRule type="expression" dxfId="1351" priority="2323">
      <formula>IF(RIGHT(TEXT(W23,"0.#"),1)=".",FALSE,TRUE)</formula>
    </cfRule>
    <cfRule type="expression" dxfId="1350" priority="2324">
      <formula>IF(RIGHT(TEXT(W23,"0.#"),1)=".",TRUE,FALSE)</formula>
    </cfRule>
  </conditionalFormatting>
  <conditionalFormatting sqref="W24:W27">
    <cfRule type="expression" dxfId="1349" priority="2321">
      <formula>IF(RIGHT(TEXT(W24,"0.#"),1)=".",FALSE,TRUE)</formula>
    </cfRule>
    <cfRule type="expression" dxfId="1348" priority="2322">
      <formula>IF(RIGHT(TEXT(W24,"0.#"),1)=".",TRUE,FALSE)</formula>
    </cfRule>
  </conditionalFormatting>
  <conditionalFormatting sqref="W28">
    <cfRule type="expression" dxfId="1347" priority="2313">
      <formula>IF(RIGHT(TEXT(W28,"0.#"),1)=".",FALSE,TRUE)</formula>
    </cfRule>
    <cfRule type="expression" dxfId="1346" priority="2314">
      <formula>IF(RIGHT(TEXT(W28,"0.#"),1)=".",TRUE,FALSE)</formula>
    </cfRule>
  </conditionalFormatting>
  <conditionalFormatting sqref="P23">
    <cfRule type="expression" dxfId="1345" priority="2311">
      <formula>IF(RIGHT(TEXT(P23,"0.#"),1)=".",FALSE,TRUE)</formula>
    </cfRule>
    <cfRule type="expression" dxfId="1344" priority="2312">
      <formula>IF(RIGHT(TEXT(P23,"0.#"),1)=".",TRUE,FALSE)</formula>
    </cfRule>
  </conditionalFormatting>
  <conditionalFormatting sqref="P24:P27">
    <cfRule type="expression" dxfId="1343" priority="2309">
      <formula>IF(RIGHT(TEXT(P24,"0.#"),1)=".",FALSE,TRUE)</formula>
    </cfRule>
    <cfRule type="expression" dxfId="1342" priority="2310">
      <formula>IF(RIGHT(TEXT(P24,"0.#"),1)=".",TRUE,FALSE)</formula>
    </cfRule>
  </conditionalFormatting>
  <conditionalFormatting sqref="P28">
    <cfRule type="expression" dxfId="1341" priority="2307">
      <formula>IF(RIGHT(TEXT(P28,"0.#"),1)=".",FALSE,TRUE)</formula>
    </cfRule>
    <cfRule type="expression" dxfId="1340" priority="2308">
      <formula>IF(RIGHT(TEXT(P28,"0.#"),1)=".",TRUE,FALSE)</formula>
    </cfRule>
  </conditionalFormatting>
  <conditionalFormatting sqref="AQ114">
    <cfRule type="expression" dxfId="1339" priority="2291">
      <formula>IF(RIGHT(TEXT(AQ114,"0.#"),1)=".",FALSE,TRUE)</formula>
    </cfRule>
    <cfRule type="expression" dxfId="1338" priority="2292">
      <formula>IF(RIGHT(TEXT(AQ114,"0.#"),1)=".",TRUE,FALSE)</formula>
    </cfRule>
  </conditionalFormatting>
  <conditionalFormatting sqref="AQ104">
    <cfRule type="expression" dxfId="1337" priority="2305">
      <formula>IF(RIGHT(TEXT(AQ104,"0.#"),1)=".",FALSE,TRUE)</formula>
    </cfRule>
    <cfRule type="expression" dxfId="1336" priority="2306">
      <formula>IF(RIGHT(TEXT(AQ104,"0.#"),1)=".",TRUE,FALSE)</formula>
    </cfRule>
  </conditionalFormatting>
  <conditionalFormatting sqref="AQ105">
    <cfRule type="expression" dxfId="1335" priority="2303">
      <formula>IF(RIGHT(TEXT(AQ105,"0.#"),1)=".",FALSE,TRUE)</formula>
    </cfRule>
    <cfRule type="expression" dxfId="1334" priority="2304">
      <formula>IF(RIGHT(TEXT(AQ105,"0.#"),1)=".",TRUE,FALSE)</formula>
    </cfRule>
  </conditionalFormatting>
  <conditionalFormatting sqref="AQ107">
    <cfRule type="expression" dxfId="1333" priority="2301">
      <formula>IF(RIGHT(TEXT(AQ107,"0.#"),1)=".",FALSE,TRUE)</formula>
    </cfRule>
    <cfRule type="expression" dxfId="1332" priority="2302">
      <formula>IF(RIGHT(TEXT(AQ107,"0.#"),1)=".",TRUE,FALSE)</formula>
    </cfRule>
  </conditionalFormatting>
  <conditionalFormatting sqref="AQ108">
    <cfRule type="expression" dxfId="1331" priority="2299">
      <formula>IF(RIGHT(TEXT(AQ108,"0.#"),1)=".",FALSE,TRUE)</formula>
    </cfRule>
    <cfRule type="expression" dxfId="1330" priority="2300">
      <formula>IF(RIGHT(TEXT(AQ108,"0.#"),1)=".",TRUE,FALSE)</formula>
    </cfRule>
  </conditionalFormatting>
  <conditionalFormatting sqref="AQ110">
    <cfRule type="expression" dxfId="1329" priority="2297">
      <formula>IF(RIGHT(TEXT(AQ110,"0.#"),1)=".",FALSE,TRUE)</formula>
    </cfRule>
    <cfRule type="expression" dxfId="1328" priority="2298">
      <formula>IF(RIGHT(TEXT(AQ110,"0.#"),1)=".",TRUE,FALSE)</formula>
    </cfRule>
  </conditionalFormatting>
  <conditionalFormatting sqref="AQ111">
    <cfRule type="expression" dxfId="1327" priority="2295">
      <formula>IF(RIGHT(TEXT(AQ111,"0.#"),1)=".",FALSE,TRUE)</formula>
    </cfRule>
    <cfRule type="expression" dxfId="1326" priority="2296">
      <formula>IF(RIGHT(TEXT(AQ111,"0.#"),1)=".",TRUE,FALSE)</formula>
    </cfRule>
  </conditionalFormatting>
  <conditionalFormatting sqref="AQ113">
    <cfRule type="expression" dxfId="1325" priority="2293">
      <formula>IF(RIGHT(TEXT(AQ113,"0.#"),1)=".",FALSE,TRUE)</formula>
    </cfRule>
    <cfRule type="expression" dxfId="1324" priority="2294">
      <formula>IF(RIGHT(TEXT(AQ113,"0.#"),1)=".",TRUE,FALSE)</formula>
    </cfRule>
  </conditionalFormatting>
  <conditionalFormatting sqref="AE67">
    <cfRule type="expression" dxfId="1323" priority="2223">
      <formula>IF(RIGHT(TEXT(AE67,"0.#"),1)=".",FALSE,TRUE)</formula>
    </cfRule>
    <cfRule type="expression" dxfId="1322" priority="2224">
      <formula>IF(RIGHT(TEXT(AE67,"0.#"),1)=".",TRUE,FALSE)</formula>
    </cfRule>
  </conditionalFormatting>
  <conditionalFormatting sqref="AE68">
    <cfRule type="expression" dxfId="1321" priority="2221">
      <formula>IF(RIGHT(TEXT(AE68,"0.#"),1)=".",FALSE,TRUE)</formula>
    </cfRule>
    <cfRule type="expression" dxfId="1320" priority="2222">
      <formula>IF(RIGHT(TEXT(AE68,"0.#"),1)=".",TRUE,FALSE)</formula>
    </cfRule>
  </conditionalFormatting>
  <conditionalFormatting sqref="AE69">
    <cfRule type="expression" dxfId="1319" priority="2219">
      <formula>IF(RIGHT(TEXT(AE69,"0.#"),1)=".",FALSE,TRUE)</formula>
    </cfRule>
    <cfRule type="expression" dxfId="1318" priority="2220">
      <formula>IF(RIGHT(TEXT(AE69,"0.#"),1)=".",TRUE,FALSE)</formula>
    </cfRule>
  </conditionalFormatting>
  <conditionalFormatting sqref="AI69">
    <cfRule type="expression" dxfId="1317" priority="2217">
      <formula>IF(RIGHT(TEXT(AI69,"0.#"),1)=".",FALSE,TRUE)</formula>
    </cfRule>
    <cfRule type="expression" dxfId="1316" priority="2218">
      <formula>IF(RIGHT(TEXT(AI69,"0.#"),1)=".",TRUE,FALSE)</formula>
    </cfRule>
  </conditionalFormatting>
  <conditionalFormatting sqref="AI68">
    <cfRule type="expression" dxfId="1315" priority="2215">
      <formula>IF(RIGHT(TEXT(AI68,"0.#"),1)=".",FALSE,TRUE)</formula>
    </cfRule>
    <cfRule type="expression" dxfId="1314" priority="2216">
      <formula>IF(RIGHT(TEXT(AI68,"0.#"),1)=".",TRUE,FALSE)</formula>
    </cfRule>
  </conditionalFormatting>
  <conditionalFormatting sqref="AI67">
    <cfRule type="expression" dxfId="1313" priority="2213">
      <formula>IF(RIGHT(TEXT(AI67,"0.#"),1)=".",FALSE,TRUE)</formula>
    </cfRule>
    <cfRule type="expression" dxfId="1312" priority="2214">
      <formula>IF(RIGHT(TEXT(AI67,"0.#"),1)=".",TRUE,FALSE)</formula>
    </cfRule>
  </conditionalFormatting>
  <conditionalFormatting sqref="AM67">
    <cfRule type="expression" dxfId="1311" priority="2211">
      <formula>IF(RIGHT(TEXT(AM67,"0.#"),1)=".",FALSE,TRUE)</formula>
    </cfRule>
    <cfRule type="expression" dxfId="1310" priority="2212">
      <formula>IF(RIGHT(TEXT(AM67,"0.#"),1)=".",TRUE,FALSE)</formula>
    </cfRule>
  </conditionalFormatting>
  <conditionalFormatting sqref="AM68">
    <cfRule type="expression" dxfId="1309" priority="2209">
      <formula>IF(RIGHT(TEXT(AM68,"0.#"),1)=".",FALSE,TRUE)</formula>
    </cfRule>
    <cfRule type="expression" dxfId="1308" priority="2210">
      <formula>IF(RIGHT(TEXT(AM68,"0.#"),1)=".",TRUE,FALSE)</formula>
    </cfRule>
  </conditionalFormatting>
  <conditionalFormatting sqref="AM69">
    <cfRule type="expression" dxfId="1307" priority="2207">
      <formula>IF(RIGHT(TEXT(AM69,"0.#"),1)=".",FALSE,TRUE)</formula>
    </cfRule>
    <cfRule type="expression" dxfId="1306" priority="2208">
      <formula>IF(RIGHT(TEXT(AM69,"0.#"),1)=".",TRUE,FALSE)</formula>
    </cfRule>
  </conditionalFormatting>
  <conditionalFormatting sqref="AQ67:AQ69">
    <cfRule type="expression" dxfId="1305" priority="2205">
      <formula>IF(RIGHT(TEXT(AQ67,"0.#"),1)=".",FALSE,TRUE)</formula>
    </cfRule>
    <cfRule type="expression" dxfId="1304" priority="2206">
      <formula>IF(RIGHT(TEXT(AQ67,"0.#"),1)=".",TRUE,FALSE)</formula>
    </cfRule>
  </conditionalFormatting>
  <conditionalFormatting sqref="AU67:AU69">
    <cfRule type="expression" dxfId="1303" priority="2203">
      <formula>IF(RIGHT(TEXT(AU67,"0.#"),1)=".",FALSE,TRUE)</formula>
    </cfRule>
    <cfRule type="expression" dxfId="1302" priority="2204">
      <formula>IF(RIGHT(TEXT(AU67,"0.#"),1)=".",TRUE,FALSE)</formula>
    </cfRule>
  </conditionalFormatting>
  <conditionalFormatting sqref="AE70">
    <cfRule type="expression" dxfId="1301" priority="2201">
      <formula>IF(RIGHT(TEXT(AE70,"0.#"),1)=".",FALSE,TRUE)</formula>
    </cfRule>
    <cfRule type="expression" dxfId="1300" priority="2202">
      <formula>IF(RIGHT(TEXT(AE70,"0.#"),1)=".",TRUE,FALSE)</formula>
    </cfRule>
  </conditionalFormatting>
  <conditionalFormatting sqref="AE71">
    <cfRule type="expression" dxfId="1299" priority="2199">
      <formula>IF(RIGHT(TEXT(AE71,"0.#"),1)=".",FALSE,TRUE)</formula>
    </cfRule>
    <cfRule type="expression" dxfId="1298" priority="2200">
      <formula>IF(RIGHT(TEXT(AE71,"0.#"),1)=".",TRUE,FALSE)</formula>
    </cfRule>
  </conditionalFormatting>
  <conditionalFormatting sqref="AE72">
    <cfRule type="expression" dxfId="1297" priority="2197">
      <formula>IF(RIGHT(TEXT(AE72,"0.#"),1)=".",FALSE,TRUE)</formula>
    </cfRule>
    <cfRule type="expression" dxfId="1296" priority="2198">
      <formula>IF(RIGHT(TEXT(AE72,"0.#"),1)=".",TRUE,FALSE)</formula>
    </cfRule>
  </conditionalFormatting>
  <conditionalFormatting sqref="AI72">
    <cfRule type="expression" dxfId="1295" priority="2195">
      <formula>IF(RIGHT(TEXT(AI72,"0.#"),1)=".",FALSE,TRUE)</formula>
    </cfRule>
    <cfRule type="expression" dxfId="1294" priority="2196">
      <formula>IF(RIGHT(TEXT(AI72,"0.#"),1)=".",TRUE,FALSE)</formula>
    </cfRule>
  </conditionalFormatting>
  <conditionalFormatting sqref="AI71">
    <cfRule type="expression" dxfId="1293" priority="2193">
      <formula>IF(RIGHT(TEXT(AI71,"0.#"),1)=".",FALSE,TRUE)</formula>
    </cfRule>
    <cfRule type="expression" dxfId="1292" priority="2194">
      <formula>IF(RIGHT(TEXT(AI71,"0.#"),1)=".",TRUE,FALSE)</formula>
    </cfRule>
  </conditionalFormatting>
  <conditionalFormatting sqref="AI70">
    <cfRule type="expression" dxfId="1291" priority="2191">
      <formula>IF(RIGHT(TEXT(AI70,"0.#"),1)=".",FALSE,TRUE)</formula>
    </cfRule>
    <cfRule type="expression" dxfId="1290" priority="2192">
      <formula>IF(RIGHT(TEXT(AI70,"0.#"),1)=".",TRUE,FALSE)</formula>
    </cfRule>
  </conditionalFormatting>
  <conditionalFormatting sqref="AM70">
    <cfRule type="expression" dxfId="1289" priority="2189">
      <formula>IF(RIGHT(TEXT(AM70,"0.#"),1)=".",FALSE,TRUE)</formula>
    </cfRule>
    <cfRule type="expression" dxfId="1288" priority="2190">
      <formula>IF(RIGHT(TEXT(AM70,"0.#"),1)=".",TRUE,FALSE)</formula>
    </cfRule>
  </conditionalFormatting>
  <conditionalFormatting sqref="AM71">
    <cfRule type="expression" dxfId="1287" priority="2187">
      <formula>IF(RIGHT(TEXT(AM71,"0.#"),1)=".",FALSE,TRUE)</formula>
    </cfRule>
    <cfRule type="expression" dxfId="1286" priority="2188">
      <formula>IF(RIGHT(TEXT(AM71,"0.#"),1)=".",TRUE,FALSE)</formula>
    </cfRule>
  </conditionalFormatting>
  <conditionalFormatting sqref="AM72">
    <cfRule type="expression" dxfId="1285" priority="2185">
      <formula>IF(RIGHT(TEXT(AM72,"0.#"),1)=".",FALSE,TRUE)</formula>
    </cfRule>
    <cfRule type="expression" dxfId="1284" priority="2186">
      <formula>IF(RIGHT(TEXT(AM72,"0.#"),1)=".",TRUE,FALSE)</formula>
    </cfRule>
  </conditionalFormatting>
  <conditionalFormatting sqref="AQ70:AQ72">
    <cfRule type="expression" dxfId="1283" priority="2183">
      <formula>IF(RIGHT(TEXT(AQ70,"0.#"),1)=".",FALSE,TRUE)</formula>
    </cfRule>
    <cfRule type="expression" dxfId="1282" priority="2184">
      <formula>IF(RIGHT(TEXT(AQ70,"0.#"),1)=".",TRUE,FALSE)</formula>
    </cfRule>
  </conditionalFormatting>
  <conditionalFormatting sqref="AU70:AU72">
    <cfRule type="expression" dxfId="1281" priority="2181">
      <formula>IF(RIGHT(TEXT(AU70,"0.#"),1)=".",FALSE,TRUE)</formula>
    </cfRule>
    <cfRule type="expression" dxfId="1280" priority="2182">
      <formula>IF(RIGHT(TEXT(AU70,"0.#"),1)=".",TRUE,FALSE)</formula>
    </cfRule>
  </conditionalFormatting>
  <conditionalFormatting sqref="AU656">
    <cfRule type="expression" dxfId="1279" priority="699">
      <formula>IF(RIGHT(TEXT(AU656,"0.#"),1)=".",FALSE,TRUE)</formula>
    </cfRule>
    <cfRule type="expression" dxfId="1278" priority="700">
      <formula>IF(RIGHT(TEXT(AU656,"0.#"),1)=".",TRUE,FALSE)</formula>
    </cfRule>
  </conditionalFormatting>
  <conditionalFormatting sqref="AQ655">
    <cfRule type="expression" dxfId="1277" priority="691">
      <formula>IF(RIGHT(TEXT(AQ655,"0.#"),1)=".",FALSE,TRUE)</formula>
    </cfRule>
    <cfRule type="expression" dxfId="1276" priority="692">
      <formula>IF(RIGHT(TEXT(AQ655,"0.#"),1)=".",TRUE,FALSE)</formula>
    </cfRule>
  </conditionalFormatting>
  <conditionalFormatting sqref="AI696">
    <cfRule type="expression" dxfId="1275" priority="483">
      <formula>IF(RIGHT(TEXT(AI696,"0.#"),1)=".",FALSE,TRUE)</formula>
    </cfRule>
    <cfRule type="expression" dxfId="1274" priority="484">
      <formula>IF(RIGHT(TEXT(AI696,"0.#"),1)=".",TRUE,FALSE)</formula>
    </cfRule>
  </conditionalFormatting>
  <conditionalFormatting sqref="AQ694">
    <cfRule type="expression" dxfId="1273" priority="477">
      <formula>IF(RIGHT(TEXT(AQ694,"0.#"),1)=".",FALSE,TRUE)</formula>
    </cfRule>
    <cfRule type="expression" dxfId="1272" priority="478">
      <formula>IF(RIGHT(TEXT(AQ694,"0.#"),1)=".",TRUE,FALSE)</formula>
    </cfRule>
  </conditionalFormatting>
  <conditionalFormatting sqref="AL872:AO899">
    <cfRule type="expression" dxfId="1271" priority="2089">
      <formula>IF(AND(AL872&gt;=0, RIGHT(TEXT(AL872,"0.#"),1)&lt;&gt;"."),TRUE,FALSE)</formula>
    </cfRule>
    <cfRule type="expression" dxfId="1270" priority="2090">
      <formula>IF(AND(AL872&gt;=0, RIGHT(TEXT(AL872,"0.#"),1)="."),TRUE,FALSE)</formula>
    </cfRule>
    <cfRule type="expression" dxfId="1269" priority="2091">
      <formula>IF(AND(AL872&lt;0, RIGHT(TEXT(AL872,"0.#"),1)&lt;&gt;"."),TRUE,FALSE)</formula>
    </cfRule>
    <cfRule type="expression" dxfId="1268" priority="2092">
      <formula>IF(AND(AL872&lt;0, RIGHT(TEXT(AL872,"0.#"),1)="."),TRUE,FALSE)</formula>
    </cfRule>
  </conditionalFormatting>
  <conditionalFormatting sqref="AL870:AO871">
    <cfRule type="expression" dxfId="1267" priority="2083">
      <formula>IF(AND(AL870&gt;=0, RIGHT(TEXT(AL870,"0.#"),1)&lt;&gt;"."),TRUE,FALSE)</formula>
    </cfRule>
    <cfRule type="expression" dxfId="1266" priority="2084">
      <formula>IF(AND(AL870&gt;=0, RIGHT(TEXT(AL870,"0.#"),1)="."),TRUE,FALSE)</formula>
    </cfRule>
    <cfRule type="expression" dxfId="1265" priority="2085">
      <formula>IF(AND(AL870&lt;0, RIGHT(TEXT(AL870,"0.#"),1)&lt;&gt;"."),TRUE,FALSE)</formula>
    </cfRule>
    <cfRule type="expression" dxfId="1264" priority="2086">
      <formula>IF(AND(AL870&lt;0, RIGHT(TEXT(AL870,"0.#"),1)="."),TRUE,FALSE)</formula>
    </cfRule>
  </conditionalFormatting>
  <conditionalFormatting sqref="AL905:AO932">
    <cfRule type="expression" dxfId="1263" priority="2077">
      <formula>IF(AND(AL905&gt;=0, RIGHT(TEXT(AL905,"0.#"),1)&lt;&gt;"."),TRUE,FALSE)</formula>
    </cfRule>
    <cfRule type="expression" dxfId="1262" priority="2078">
      <formula>IF(AND(AL905&gt;=0, RIGHT(TEXT(AL905,"0.#"),1)="."),TRUE,FALSE)</formula>
    </cfRule>
    <cfRule type="expression" dxfId="1261" priority="2079">
      <formula>IF(AND(AL905&lt;0, RIGHT(TEXT(AL905,"0.#"),1)&lt;&gt;"."),TRUE,FALSE)</formula>
    </cfRule>
    <cfRule type="expression" dxfId="1260" priority="2080">
      <formula>IF(AND(AL905&lt;0, RIGHT(TEXT(AL905,"0.#"),1)="."),TRUE,FALSE)</formula>
    </cfRule>
  </conditionalFormatting>
  <conditionalFormatting sqref="AL903:AO904">
    <cfRule type="expression" dxfId="1259" priority="2071">
      <formula>IF(AND(AL903&gt;=0, RIGHT(TEXT(AL903,"0.#"),1)&lt;&gt;"."),TRUE,FALSE)</formula>
    </cfRule>
    <cfRule type="expression" dxfId="1258" priority="2072">
      <formula>IF(AND(AL903&gt;=0, RIGHT(TEXT(AL903,"0.#"),1)="."),TRUE,FALSE)</formula>
    </cfRule>
    <cfRule type="expression" dxfId="1257" priority="2073">
      <formula>IF(AND(AL903&lt;0, RIGHT(TEXT(AL903,"0.#"),1)&lt;&gt;"."),TRUE,FALSE)</formula>
    </cfRule>
    <cfRule type="expression" dxfId="1256" priority="2074">
      <formula>IF(AND(AL903&lt;0, RIGHT(TEXT(AL903,"0.#"),1)="."),TRUE,FALSE)</formula>
    </cfRule>
  </conditionalFormatting>
  <conditionalFormatting sqref="AL938:AO965">
    <cfRule type="expression" dxfId="1255" priority="2065">
      <formula>IF(AND(AL938&gt;=0, RIGHT(TEXT(AL938,"0.#"),1)&lt;&gt;"."),TRUE,FALSE)</formula>
    </cfRule>
    <cfRule type="expression" dxfId="1254" priority="2066">
      <formula>IF(AND(AL938&gt;=0, RIGHT(TEXT(AL938,"0.#"),1)="."),TRUE,FALSE)</formula>
    </cfRule>
    <cfRule type="expression" dxfId="1253" priority="2067">
      <formula>IF(AND(AL938&lt;0, RIGHT(TEXT(AL938,"0.#"),1)&lt;&gt;"."),TRUE,FALSE)</formula>
    </cfRule>
    <cfRule type="expression" dxfId="1252" priority="2068">
      <formula>IF(AND(AL938&lt;0, RIGHT(TEXT(AL938,"0.#"),1)="."),TRUE,FALSE)</formula>
    </cfRule>
  </conditionalFormatting>
  <conditionalFormatting sqref="AL936:AO937">
    <cfRule type="expression" dxfId="1251" priority="2059">
      <formula>IF(AND(AL936&gt;=0, RIGHT(TEXT(AL936,"0.#"),1)&lt;&gt;"."),TRUE,FALSE)</formula>
    </cfRule>
    <cfRule type="expression" dxfId="1250" priority="2060">
      <formula>IF(AND(AL936&gt;=0, RIGHT(TEXT(AL936,"0.#"),1)="."),TRUE,FALSE)</formula>
    </cfRule>
    <cfRule type="expression" dxfId="1249" priority="2061">
      <formula>IF(AND(AL936&lt;0, RIGHT(TEXT(AL936,"0.#"),1)&lt;&gt;"."),TRUE,FALSE)</formula>
    </cfRule>
    <cfRule type="expression" dxfId="1248" priority="2062">
      <formula>IF(AND(AL936&lt;0, RIGHT(TEXT(AL936,"0.#"),1)="."),TRUE,FALSE)</formula>
    </cfRule>
  </conditionalFormatting>
  <conditionalFormatting sqref="AL971:AO998">
    <cfRule type="expression" dxfId="1247" priority="2053">
      <formula>IF(AND(AL971&gt;=0, RIGHT(TEXT(AL971,"0.#"),1)&lt;&gt;"."),TRUE,FALSE)</formula>
    </cfRule>
    <cfRule type="expression" dxfId="1246" priority="2054">
      <formula>IF(AND(AL971&gt;=0, RIGHT(TEXT(AL971,"0.#"),1)="."),TRUE,FALSE)</formula>
    </cfRule>
    <cfRule type="expression" dxfId="1245" priority="2055">
      <formula>IF(AND(AL971&lt;0, RIGHT(TEXT(AL971,"0.#"),1)&lt;&gt;"."),TRUE,FALSE)</formula>
    </cfRule>
    <cfRule type="expression" dxfId="1244" priority="2056">
      <formula>IF(AND(AL971&lt;0, RIGHT(TEXT(AL971,"0.#"),1)="."),TRUE,FALSE)</formula>
    </cfRule>
  </conditionalFormatting>
  <conditionalFormatting sqref="AL969:AO970">
    <cfRule type="expression" dxfId="1243" priority="2047">
      <formula>IF(AND(AL969&gt;=0, RIGHT(TEXT(AL969,"0.#"),1)&lt;&gt;"."),TRUE,FALSE)</formula>
    </cfRule>
    <cfRule type="expression" dxfId="1242" priority="2048">
      <formula>IF(AND(AL969&gt;=0, RIGHT(TEXT(AL969,"0.#"),1)="."),TRUE,FALSE)</formula>
    </cfRule>
    <cfRule type="expression" dxfId="1241" priority="2049">
      <formula>IF(AND(AL969&lt;0, RIGHT(TEXT(AL969,"0.#"),1)&lt;&gt;"."),TRUE,FALSE)</formula>
    </cfRule>
    <cfRule type="expression" dxfId="1240" priority="2050">
      <formula>IF(AND(AL969&lt;0, RIGHT(TEXT(AL969,"0.#"),1)="."),TRUE,FALSE)</formula>
    </cfRule>
  </conditionalFormatting>
  <conditionalFormatting sqref="AL1004:AO1031">
    <cfRule type="expression" dxfId="1239" priority="2041">
      <formula>IF(AND(AL1004&gt;=0, RIGHT(TEXT(AL1004,"0.#"),1)&lt;&gt;"."),TRUE,FALSE)</formula>
    </cfRule>
    <cfRule type="expression" dxfId="1238" priority="2042">
      <formula>IF(AND(AL1004&gt;=0, RIGHT(TEXT(AL1004,"0.#"),1)="."),TRUE,FALSE)</formula>
    </cfRule>
    <cfRule type="expression" dxfId="1237" priority="2043">
      <formula>IF(AND(AL1004&lt;0, RIGHT(TEXT(AL1004,"0.#"),1)&lt;&gt;"."),TRUE,FALSE)</formula>
    </cfRule>
    <cfRule type="expression" dxfId="1236" priority="2044">
      <formula>IF(AND(AL1004&lt;0, RIGHT(TEXT(AL1004,"0.#"),1)="."),TRUE,FALSE)</formula>
    </cfRule>
  </conditionalFormatting>
  <conditionalFormatting sqref="AL1002:AO1003">
    <cfRule type="expression" dxfId="1235" priority="2035">
      <formula>IF(AND(AL1002&gt;=0, RIGHT(TEXT(AL1002,"0.#"),1)&lt;&gt;"."),TRUE,FALSE)</formula>
    </cfRule>
    <cfRule type="expression" dxfId="1234" priority="2036">
      <formula>IF(AND(AL1002&gt;=0, RIGHT(TEXT(AL1002,"0.#"),1)="."),TRUE,FALSE)</formula>
    </cfRule>
    <cfRule type="expression" dxfId="1233" priority="2037">
      <formula>IF(AND(AL1002&lt;0, RIGHT(TEXT(AL1002,"0.#"),1)&lt;&gt;"."),TRUE,FALSE)</formula>
    </cfRule>
    <cfRule type="expression" dxfId="1232" priority="2038">
      <formula>IF(AND(AL1002&lt;0, RIGHT(TEXT(AL1002,"0.#"),1)="."),TRUE,FALSE)</formula>
    </cfRule>
  </conditionalFormatting>
  <conditionalFormatting sqref="Y1002:Y1003">
    <cfRule type="expression" dxfId="1231" priority="2033">
      <formula>IF(RIGHT(TEXT(Y1002,"0.#"),1)=".",FALSE,TRUE)</formula>
    </cfRule>
    <cfRule type="expression" dxfId="1230" priority="2034">
      <formula>IF(RIGHT(TEXT(Y1002,"0.#"),1)=".",TRUE,FALSE)</formula>
    </cfRule>
  </conditionalFormatting>
  <conditionalFormatting sqref="AL1037:AO1064">
    <cfRule type="expression" dxfId="1229" priority="2029">
      <formula>IF(AND(AL1037&gt;=0, RIGHT(TEXT(AL1037,"0.#"),1)&lt;&gt;"."),TRUE,FALSE)</formula>
    </cfRule>
    <cfRule type="expression" dxfId="1228" priority="2030">
      <formula>IF(AND(AL1037&gt;=0, RIGHT(TEXT(AL1037,"0.#"),1)="."),TRUE,FALSE)</formula>
    </cfRule>
    <cfRule type="expression" dxfId="1227" priority="2031">
      <formula>IF(AND(AL1037&lt;0, RIGHT(TEXT(AL1037,"0.#"),1)&lt;&gt;"."),TRUE,FALSE)</formula>
    </cfRule>
    <cfRule type="expression" dxfId="1226" priority="2032">
      <formula>IF(AND(AL1037&lt;0, RIGHT(TEXT(AL1037,"0.#"),1)="."),TRUE,FALSE)</formula>
    </cfRule>
  </conditionalFormatting>
  <conditionalFormatting sqref="Y1037:Y1064">
    <cfRule type="expression" dxfId="1225" priority="2027">
      <formula>IF(RIGHT(TEXT(Y1037,"0.#"),1)=".",FALSE,TRUE)</formula>
    </cfRule>
    <cfRule type="expression" dxfId="1224" priority="2028">
      <formula>IF(RIGHT(TEXT(Y1037,"0.#"),1)=".",TRUE,FALSE)</formula>
    </cfRule>
  </conditionalFormatting>
  <conditionalFormatting sqref="AL1035:AO1036">
    <cfRule type="expression" dxfId="1223" priority="2023">
      <formula>IF(AND(AL1035&gt;=0, RIGHT(TEXT(AL1035,"0.#"),1)&lt;&gt;"."),TRUE,FALSE)</formula>
    </cfRule>
    <cfRule type="expression" dxfId="1222" priority="2024">
      <formula>IF(AND(AL1035&gt;=0, RIGHT(TEXT(AL1035,"0.#"),1)="."),TRUE,FALSE)</formula>
    </cfRule>
    <cfRule type="expression" dxfId="1221" priority="2025">
      <formula>IF(AND(AL1035&lt;0, RIGHT(TEXT(AL1035,"0.#"),1)&lt;&gt;"."),TRUE,FALSE)</formula>
    </cfRule>
    <cfRule type="expression" dxfId="1220" priority="2026">
      <formula>IF(AND(AL1035&lt;0, RIGHT(TEXT(AL1035,"0.#"),1)="."),TRUE,FALSE)</formula>
    </cfRule>
  </conditionalFormatting>
  <conditionalFormatting sqref="Y1035:Y1036">
    <cfRule type="expression" dxfId="1219" priority="2021">
      <formula>IF(RIGHT(TEXT(Y1035,"0.#"),1)=".",FALSE,TRUE)</formula>
    </cfRule>
    <cfRule type="expression" dxfId="1218" priority="2022">
      <formula>IF(RIGHT(TEXT(Y1035,"0.#"),1)=".",TRUE,FALSE)</formula>
    </cfRule>
  </conditionalFormatting>
  <conditionalFormatting sqref="AL1070:AO1097">
    <cfRule type="expression" dxfId="1217" priority="2017">
      <formula>IF(AND(AL1070&gt;=0, RIGHT(TEXT(AL1070,"0.#"),1)&lt;&gt;"."),TRUE,FALSE)</formula>
    </cfRule>
    <cfRule type="expression" dxfId="1216" priority="2018">
      <formula>IF(AND(AL1070&gt;=0, RIGHT(TEXT(AL1070,"0.#"),1)="."),TRUE,FALSE)</formula>
    </cfRule>
    <cfRule type="expression" dxfId="1215" priority="2019">
      <formula>IF(AND(AL1070&lt;0, RIGHT(TEXT(AL1070,"0.#"),1)&lt;&gt;"."),TRUE,FALSE)</formula>
    </cfRule>
    <cfRule type="expression" dxfId="1214" priority="2020">
      <formula>IF(AND(AL1070&lt;0, RIGHT(TEXT(AL1070,"0.#"),1)="."),TRUE,FALSE)</formula>
    </cfRule>
  </conditionalFormatting>
  <conditionalFormatting sqref="Y1070:Y1097">
    <cfRule type="expression" dxfId="1213" priority="2015">
      <formula>IF(RIGHT(TEXT(Y1070,"0.#"),1)=".",FALSE,TRUE)</formula>
    </cfRule>
    <cfRule type="expression" dxfId="1212" priority="2016">
      <formula>IF(RIGHT(TEXT(Y1070,"0.#"),1)=".",TRUE,FALSE)</formula>
    </cfRule>
  </conditionalFormatting>
  <conditionalFormatting sqref="AL1068:AO1069">
    <cfRule type="expression" dxfId="1211" priority="2011">
      <formula>IF(AND(AL1068&gt;=0, RIGHT(TEXT(AL1068,"0.#"),1)&lt;&gt;"."),TRUE,FALSE)</formula>
    </cfRule>
    <cfRule type="expression" dxfId="1210" priority="2012">
      <formula>IF(AND(AL1068&gt;=0, RIGHT(TEXT(AL1068,"0.#"),1)="."),TRUE,FALSE)</formula>
    </cfRule>
    <cfRule type="expression" dxfId="1209" priority="2013">
      <formula>IF(AND(AL1068&lt;0, RIGHT(TEXT(AL1068,"0.#"),1)&lt;&gt;"."),TRUE,FALSE)</formula>
    </cfRule>
    <cfRule type="expression" dxfId="1208" priority="2014">
      <formula>IF(AND(AL1068&lt;0, RIGHT(TEXT(AL1068,"0.#"),1)="."),TRUE,FALSE)</formula>
    </cfRule>
  </conditionalFormatting>
  <conditionalFormatting sqref="Y1068:Y1069">
    <cfRule type="expression" dxfId="1207" priority="2009">
      <formula>IF(RIGHT(TEXT(Y1068,"0.#"),1)=".",FALSE,TRUE)</formula>
    </cfRule>
    <cfRule type="expression" dxfId="1206" priority="2010">
      <formula>IF(RIGHT(TEXT(Y1068,"0.#"),1)=".",TRUE,FALSE)</formula>
    </cfRule>
  </conditionalFormatting>
  <conditionalFormatting sqref="AM41">
    <cfRule type="expression" dxfId="1205" priority="1991">
      <formula>IF(RIGHT(TEXT(AM41,"0.#"),1)=".",FALSE,TRUE)</formula>
    </cfRule>
    <cfRule type="expression" dxfId="1204" priority="1992">
      <formula>IF(RIGHT(TEXT(AM41,"0.#"),1)=".",TRUE,FALSE)</formula>
    </cfRule>
  </conditionalFormatting>
  <conditionalFormatting sqref="AE41">
    <cfRule type="expression" dxfId="1203" priority="2003">
      <formula>IF(RIGHT(TEXT(AE41,"0.#"),1)=".",FALSE,TRUE)</formula>
    </cfRule>
    <cfRule type="expression" dxfId="1202" priority="2004">
      <formula>IF(RIGHT(TEXT(AE41,"0.#"),1)=".",TRUE,FALSE)</formula>
    </cfRule>
  </conditionalFormatting>
  <conditionalFormatting sqref="AI41">
    <cfRule type="expression" dxfId="1201" priority="2001">
      <formula>IF(RIGHT(TEXT(AI41,"0.#"),1)=".",FALSE,TRUE)</formula>
    </cfRule>
    <cfRule type="expression" dxfId="1200" priority="2002">
      <formula>IF(RIGHT(TEXT(AI41,"0.#"),1)=".",TRUE,FALSE)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39">
    <cfRule type="expression" dxfId="17" priority="17">
      <formula>IF(RIGHT(TEXT(AE39,"0.#"),1)=".",FALSE,TRUE)</formula>
    </cfRule>
    <cfRule type="expression" dxfId="16" priority="18">
      <formula>IF(RIGHT(TEXT(AE39,"0.#"),1)=".",TRUE,FALSE)</formula>
    </cfRule>
  </conditionalFormatting>
  <conditionalFormatting sqref="AE40">
    <cfRule type="expression" dxfId="15" priority="15">
      <formula>IF(RIGHT(TEXT(AE40,"0.#"),1)=".",FALSE,TRUE)</formula>
    </cfRule>
    <cfRule type="expression" dxfId="14" priority="16">
      <formula>IF(RIGHT(TEXT(AE40,"0.#"),1)=".",TRUE,FALSE)</formula>
    </cfRule>
  </conditionalFormatting>
  <conditionalFormatting sqref="AI40">
    <cfRule type="expression" dxfId="13" priority="13">
      <formula>IF(RIGHT(TEXT(AI40,"0.#"),1)=".",FALSE,TRUE)</formula>
    </cfRule>
    <cfRule type="expression" dxfId="12" priority="14">
      <formula>IF(RIGHT(TEXT(AI40,"0.#"),1)=".",TRUE,FALSE)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E32">
    <cfRule type="expression" dxfId="5" priority="5">
      <formula>IF(RIGHT(TEXT(AE32,"0.#"),1)=".",FALSE,TRUE)</formula>
    </cfRule>
    <cfRule type="expression" dxfId="4" priority="6">
      <formula>IF(RIGHT(TEXT(AE32,"0.#"),1)=".",TRUE,FALSE)</formula>
    </cfRule>
  </conditionalFormatting>
  <conditionalFormatting sqref="AE33">
    <cfRule type="expression" dxfId="3" priority="3">
      <formula>IF(RIGHT(TEXT(AE33,"0.#"),1)=".",FALSE,TRUE)</formula>
    </cfRule>
    <cfRule type="expression" dxfId="2" priority="4">
      <formula>IF(RIGHT(TEXT(AE33,"0.#"),1)=".",TRUE,FALSE)</formula>
    </cfRule>
  </conditionalFormatting>
  <conditionalFormatting sqref="AI33">
    <cfRule type="expression" dxfId="1" priority="1">
      <formula>IF(RIGHT(TEXT(AI33,"0.#"),1)=".",FALSE,TRUE)</formula>
    </cfRule>
    <cfRule type="expression" dxfId="0" priority="2">
      <formula>IF(RIGHT(TEXT(AI33,"0.#"),1)=".",TRUE,FALSE)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2" orientation="portrait" r:id="rId1"/>
  <headerFooter differentFirst="1" alignWithMargins="0"/>
  <rowBreaks count="1" manualBreakCount="1">
    <brk id="11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3" sqref="Q3"/>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400</v>
      </c>
    </row>
    <row r="2" spans="1:42" ht="13.5" customHeight="1">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416</v>
      </c>
      <c r="AI2" s="45" t="s">
        <v>477</v>
      </c>
      <c r="AK2" s="45" t="s">
        <v>334</v>
      </c>
      <c r="AM2" s="74"/>
      <c r="AN2" s="74"/>
      <c r="AP2" s="47" t="s">
        <v>416</v>
      </c>
    </row>
    <row r="3" spans="1:42" ht="13.5" customHeight="1">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433</v>
      </c>
      <c r="W3" s="32" t="s">
        <v>268</v>
      </c>
      <c r="Y3" s="32" t="s">
        <v>69</v>
      </c>
      <c r="Z3" s="30"/>
      <c r="AA3" s="32" t="s">
        <v>78</v>
      </c>
      <c r="AB3" s="31"/>
      <c r="AC3" s="33" t="s">
        <v>254</v>
      </c>
      <c r="AD3" s="28"/>
      <c r="AE3" s="36" t="s">
        <v>292</v>
      </c>
      <c r="AF3" s="30"/>
      <c r="AG3" s="47" t="s">
        <v>417</v>
      </c>
      <c r="AI3" s="45" t="s">
        <v>327</v>
      </c>
      <c r="AK3" s="45" t="str">
        <f>CHAR(CODE(AK2)+1)</f>
        <v>B</v>
      </c>
      <c r="AM3" s="74"/>
      <c r="AN3" s="74"/>
      <c r="AP3" s="47" t="s">
        <v>417</v>
      </c>
    </row>
    <row r="4" spans="1:42" ht="13.5" customHeight="1">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463</v>
      </c>
      <c r="W4" s="32" t="s">
        <v>269</v>
      </c>
      <c r="Y4" s="32" t="s">
        <v>71</v>
      </c>
      <c r="Z4" s="30"/>
      <c r="AA4" s="32" t="s">
        <v>80</v>
      </c>
      <c r="AB4" s="31"/>
      <c r="AC4" s="32" t="s">
        <v>255</v>
      </c>
      <c r="AD4" s="28"/>
      <c r="AE4" s="36" t="s">
        <v>293</v>
      </c>
      <c r="AF4" s="30"/>
      <c r="AG4" s="47" t="s">
        <v>418</v>
      </c>
      <c r="AI4" s="45" t="s">
        <v>329</v>
      </c>
      <c r="AK4" s="45" t="str">
        <f t="shared" ref="AK4:AK49" si="7">CHAR(CODE(AK3)+1)</f>
        <v>C</v>
      </c>
      <c r="AM4" s="74"/>
      <c r="AN4" s="74"/>
      <c r="AP4" s="47" t="s">
        <v>418</v>
      </c>
    </row>
    <row r="5" spans="1:42" ht="13.5" customHeight="1">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370</v>
      </c>
      <c r="Y5" s="32" t="s">
        <v>73</v>
      </c>
      <c r="Z5" s="30"/>
      <c r="AA5" s="32" t="s">
        <v>82</v>
      </c>
      <c r="AB5" s="31"/>
      <c r="AC5" s="32" t="s">
        <v>294</v>
      </c>
      <c r="AD5" s="31"/>
      <c r="AE5" s="36" t="s">
        <v>429</v>
      </c>
      <c r="AF5" s="30"/>
      <c r="AG5" s="47" t="s">
        <v>419</v>
      </c>
      <c r="AI5" s="45" t="s">
        <v>465</v>
      </c>
      <c r="AK5" s="45" t="str">
        <f t="shared" si="7"/>
        <v>D</v>
      </c>
      <c r="AP5" s="47" t="s">
        <v>419</v>
      </c>
    </row>
    <row r="6" spans="1:42" ht="13.5" customHeight="1">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432</v>
      </c>
      <c r="W6" s="32" t="s">
        <v>270</v>
      </c>
      <c r="Y6" s="32" t="s">
        <v>75</v>
      </c>
      <c r="Z6" s="30"/>
      <c r="AA6" s="32" t="s">
        <v>84</v>
      </c>
      <c r="AB6" s="31"/>
      <c r="AC6" s="32" t="s">
        <v>256</v>
      </c>
      <c r="AD6" s="31"/>
      <c r="AE6" s="36" t="s">
        <v>426</v>
      </c>
      <c r="AF6" s="30"/>
      <c r="AG6" s="47" t="s">
        <v>420</v>
      </c>
      <c r="AI6" s="47" t="s">
        <v>466</v>
      </c>
      <c r="AK6" s="45" t="str">
        <f t="shared" si="7"/>
        <v>E</v>
      </c>
      <c r="AP6" s="47" t="s">
        <v>420</v>
      </c>
    </row>
    <row r="7" spans="1:42" ht="13.5" customHeight="1">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421</v>
      </c>
      <c r="AH7" s="78"/>
      <c r="AI7" s="45" t="s">
        <v>467</v>
      </c>
      <c r="AK7" s="45" t="str">
        <f t="shared" si="7"/>
        <v>F</v>
      </c>
      <c r="AP7" s="47" t="s">
        <v>421</v>
      </c>
    </row>
    <row r="8" spans="1:42" ht="13.5" customHeight="1">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469</v>
      </c>
      <c r="W8" s="32" t="s">
        <v>272</v>
      </c>
      <c r="Y8" s="32" t="s">
        <v>79</v>
      </c>
      <c r="Z8" s="30"/>
      <c r="AA8" s="32" t="s">
        <v>88</v>
      </c>
      <c r="AB8" s="31"/>
      <c r="AC8" s="31"/>
      <c r="AD8" s="31"/>
      <c r="AE8" s="31"/>
      <c r="AF8" s="30"/>
      <c r="AG8" s="47" t="s">
        <v>422</v>
      </c>
      <c r="AI8" s="73"/>
      <c r="AK8" s="45" t="str">
        <f t="shared" si="7"/>
        <v>G</v>
      </c>
      <c r="AP8" s="47" t="s">
        <v>422</v>
      </c>
    </row>
    <row r="9" spans="1:42" ht="13.5" customHeight="1">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433</v>
      </c>
      <c r="W9" s="32" t="s">
        <v>273</v>
      </c>
      <c r="Y9" s="32" t="s">
        <v>81</v>
      </c>
      <c r="Z9" s="30"/>
      <c r="AA9" s="32" t="s">
        <v>90</v>
      </c>
      <c r="AB9" s="31"/>
      <c r="AC9" s="31"/>
      <c r="AD9" s="31"/>
      <c r="AE9" s="31"/>
      <c r="AF9" s="30"/>
      <c r="AG9" s="47" t="s">
        <v>423</v>
      </c>
      <c r="AK9" s="45" t="str">
        <f t="shared" si="7"/>
        <v>H</v>
      </c>
      <c r="AP9" s="47" t="s">
        <v>423</v>
      </c>
    </row>
    <row r="10" spans="1:42" ht="13.5" customHeight="1">
      <c r="A10" s="14" t="s">
        <v>371</v>
      </c>
      <c r="B10" s="15"/>
      <c r="C10" s="13" t="str">
        <f t="shared" si="0"/>
        <v/>
      </c>
      <c r="D10" s="13" t="str">
        <f t="shared" si="8"/>
        <v/>
      </c>
      <c r="F10" s="18" t="s">
        <v>234</v>
      </c>
      <c r="G10" s="17"/>
      <c r="H10" s="13" t="str">
        <f t="shared" si="1"/>
        <v/>
      </c>
      <c r="I10" s="13" t="str">
        <f t="shared" si="5"/>
        <v>一般会計</v>
      </c>
      <c r="K10" s="14" t="s">
        <v>375</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408</v>
      </c>
      <c r="AK10" s="45" t="str">
        <f t="shared" si="7"/>
        <v>I</v>
      </c>
      <c r="AP10" s="45" t="s">
        <v>401</v>
      </c>
    </row>
    <row r="11" spans="1:42" ht="13.5" customHeight="1">
      <c r="A11" s="14" t="s">
        <v>209</v>
      </c>
      <c r="B11" s="15"/>
      <c r="C11" s="13" t="str">
        <f t="shared" si="0"/>
        <v/>
      </c>
      <c r="D11" s="13" t="str">
        <f t="shared" si="8"/>
        <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411</v>
      </c>
      <c r="AK11" s="45" t="str">
        <f t="shared" si="7"/>
        <v>J</v>
      </c>
    </row>
    <row r="12" spans="1:42" ht="13.5" customHeight="1">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409</v>
      </c>
      <c r="AK12" s="45" t="str">
        <f t="shared" si="7"/>
        <v>K</v>
      </c>
    </row>
    <row r="13" spans="1:42" ht="13.5" customHeight="1">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410</v>
      </c>
      <c r="AK13" s="45" t="str">
        <f t="shared" si="7"/>
        <v>L</v>
      </c>
    </row>
    <row r="14" spans="1:42" ht="13.5" customHeight="1">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c r="A25" s="84" t="s">
        <v>475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c r="A38" s="13"/>
      <c r="B38" s="13"/>
      <c r="F38" s="13"/>
      <c r="G38" s="19"/>
      <c r="K38" s="13"/>
      <c r="L38" s="13"/>
      <c r="O38" s="13"/>
      <c r="P38" s="13"/>
      <c r="Q38" s="19"/>
      <c r="T38" s="13"/>
      <c r="Y38" s="32" t="s">
        <v>135</v>
      </c>
      <c r="Z38" s="30"/>
      <c r="AF38" s="30"/>
      <c r="AK38" s="45" t="str">
        <f t="shared" si="7"/>
        <v>k</v>
      </c>
    </row>
    <row r="39" spans="1:37">
      <c r="A39" s="13"/>
      <c r="B39" s="13"/>
      <c r="F39" s="13" t="str">
        <f>I37</f>
        <v>一般会計</v>
      </c>
      <c r="G39" s="19"/>
      <c r="K39" s="13"/>
      <c r="L39" s="13"/>
      <c r="O39" s="13"/>
      <c r="P39" s="13"/>
      <c r="Q39" s="19"/>
      <c r="T39" s="13"/>
      <c r="Y39" s="32" t="s">
        <v>136</v>
      </c>
      <c r="Z39" s="30"/>
      <c r="AF39" s="30"/>
      <c r="AK39" s="45" t="str">
        <f t="shared" si="7"/>
        <v>l</v>
      </c>
    </row>
    <row r="40" spans="1:37">
      <c r="A40" s="13"/>
      <c r="B40" s="13"/>
      <c r="F40" s="13"/>
      <c r="G40" s="19"/>
      <c r="K40" s="13"/>
      <c r="L40" s="13"/>
      <c r="O40" s="13"/>
      <c r="P40" s="13"/>
      <c r="Q40" s="19"/>
      <c r="T40" s="13"/>
      <c r="Y40" s="32" t="s">
        <v>137</v>
      </c>
      <c r="Z40" s="30"/>
      <c r="AF40" s="30"/>
      <c r="AK40" s="45" t="str">
        <f t="shared" si="7"/>
        <v>m</v>
      </c>
    </row>
    <row r="41" spans="1:37">
      <c r="A41" s="13"/>
      <c r="B41" s="13"/>
      <c r="F41" s="13"/>
      <c r="G41" s="19"/>
      <c r="K41" s="13"/>
      <c r="L41" s="13"/>
      <c r="O41" s="13"/>
      <c r="P41" s="13"/>
      <c r="Q41" s="19"/>
      <c r="T41" s="13"/>
      <c r="Y41" s="32" t="s">
        <v>138</v>
      </c>
      <c r="Z41" s="30"/>
      <c r="AF41" s="30"/>
      <c r="AK41" s="45" t="str">
        <f t="shared" si="7"/>
        <v>n</v>
      </c>
    </row>
    <row r="42" spans="1:37">
      <c r="A42" s="13"/>
      <c r="B42" s="13"/>
      <c r="F42" s="13"/>
      <c r="G42" s="19"/>
      <c r="K42" s="13"/>
      <c r="L42" s="13"/>
      <c r="O42" s="13"/>
      <c r="P42" s="13"/>
      <c r="Q42" s="19"/>
      <c r="T42" s="13"/>
      <c r="Y42" s="32" t="s">
        <v>139</v>
      </c>
      <c r="Z42" s="30"/>
      <c r="AF42" s="30"/>
      <c r="AK42" s="45" t="str">
        <f t="shared" si="7"/>
        <v>o</v>
      </c>
    </row>
    <row r="43" spans="1:37">
      <c r="A43" s="13"/>
      <c r="B43" s="13"/>
      <c r="F43" s="13"/>
      <c r="G43" s="19"/>
      <c r="K43" s="13"/>
      <c r="L43" s="13"/>
      <c r="O43" s="13"/>
      <c r="P43" s="13"/>
      <c r="Q43" s="19"/>
      <c r="T43" s="13"/>
      <c r="Y43" s="32" t="s">
        <v>140</v>
      </c>
      <c r="Z43" s="30"/>
      <c r="AF43" s="30"/>
      <c r="AK43" s="45" t="str">
        <f t="shared" si="7"/>
        <v>p</v>
      </c>
    </row>
    <row r="44" spans="1:37">
      <c r="A44" s="13"/>
      <c r="B44" s="13"/>
      <c r="F44" s="13"/>
      <c r="G44" s="19"/>
      <c r="K44" s="13"/>
      <c r="L44" s="13"/>
      <c r="O44" s="13"/>
      <c r="P44" s="13"/>
      <c r="Q44" s="19"/>
      <c r="T44" s="13"/>
      <c r="Y44" s="32" t="s">
        <v>141</v>
      </c>
      <c r="Z44" s="30"/>
      <c r="AF44" s="30"/>
      <c r="AK44" s="45" t="str">
        <f t="shared" si="7"/>
        <v>q</v>
      </c>
    </row>
    <row r="45" spans="1:37">
      <c r="A45" s="13"/>
      <c r="B45" s="13"/>
      <c r="F45" s="13"/>
      <c r="G45" s="19"/>
      <c r="K45" s="13"/>
      <c r="L45" s="13"/>
      <c r="O45" s="13"/>
      <c r="P45" s="13"/>
      <c r="Q45" s="19"/>
      <c r="T45" s="13"/>
      <c r="Y45" s="32" t="s">
        <v>142</v>
      </c>
      <c r="Z45" s="30"/>
      <c r="AF45" s="30"/>
      <c r="AK45" s="45" t="str">
        <f t="shared" si="7"/>
        <v>r</v>
      </c>
    </row>
    <row r="46" spans="1:37">
      <c r="A46" s="13"/>
      <c r="B46" s="13"/>
      <c r="F46" s="13"/>
      <c r="G46" s="19"/>
      <c r="K46" s="13"/>
      <c r="L46" s="13"/>
      <c r="O46" s="13"/>
      <c r="P46" s="13"/>
      <c r="Q46" s="19"/>
      <c r="T46" s="13"/>
      <c r="Y46" s="32" t="s">
        <v>143</v>
      </c>
      <c r="Z46" s="30"/>
      <c r="AF46" s="30"/>
      <c r="AK46" s="45" t="str">
        <f t="shared" si="7"/>
        <v>s</v>
      </c>
    </row>
    <row r="47" spans="1:37">
      <c r="A47" s="13"/>
      <c r="B47" s="13"/>
      <c r="F47" s="13"/>
      <c r="G47" s="19"/>
      <c r="K47" s="13"/>
      <c r="L47" s="13"/>
      <c r="O47" s="13"/>
      <c r="P47" s="13"/>
      <c r="Q47" s="19"/>
      <c r="T47" s="13"/>
      <c r="Y47" s="32" t="s">
        <v>144</v>
      </c>
      <c r="Z47" s="30"/>
      <c r="AF47" s="30"/>
      <c r="AK47" s="45" t="str">
        <f t="shared" si="7"/>
        <v>t</v>
      </c>
    </row>
    <row r="48" spans="1:37">
      <c r="A48" s="13"/>
      <c r="B48" s="13"/>
      <c r="F48" s="13"/>
      <c r="G48" s="19"/>
      <c r="K48" s="13"/>
      <c r="L48" s="13"/>
      <c r="O48" s="13"/>
      <c r="P48" s="13"/>
      <c r="Q48" s="19"/>
      <c r="T48" s="13"/>
      <c r="Y48" s="32" t="s">
        <v>145</v>
      </c>
      <c r="Z48" s="30"/>
      <c r="AF48" s="30"/>
      <c r="AK48" s="45" t="str">
        <f t="shared" si="7"/>
        <v>u</v>
      </c>
    </row>
    <row r="49" spans="1:37">
      <c r="A49" s="13"/>
      <c r="B49" s="13"/>
      <c r="F49" s="13"/>
      <c r="G49" s="19"/>
      <c r="K49" s="13"/>
      <c r="L49" s="13"/>
      <c r="O49" s="13"/>
      <c r="P49" s="13"/>
      <c r="Q49" s="19"/>
      <c r="T49" s="13"/>
      <c r="Y49" s="32" t="s">
        <v>146</v>
      </c>
      <c r="Z49" s="30"/>
      <c r="AF49" s="30"/>
      <c r="AK49" s="45" t="str">
        <f t="shared" si="7"/>
        <v>v</v>
      </c>
    </row>
    <row r="50" spans="1:37">
      <c r="A50" s="13"/>
      <c r="B50" s="13"/>
      <c r="F50" s="13"/>
      <c r="G50" s="19"/>
      <c r="K50" s="13"/>
      <c r="L50" s="13"/>
      <c r="O50" s="13"/>
      <c r="P50" s="13"/>
      <c r="Q50" s="19"/>
      <c r="T50" s="13"/>
      <c r="Y50" s="32" t="s">
        <v>147</v>
      </c>
      <c r="Z50" s="30"/>
      <c r="AF50" s="30"/>
    </row>
    <row r="51" spans="1:37">
      <c r="A51" s="13"/>
      <c r="B51" s="13"/>
      <c r="F51" s="13"/>
      <c r="G51" s="19"/>
      <c r="K51" s="13"/>
      <c r="L51" s="13"/>
      <c r="O51" s="13"/>
      <c r="P51" s="13"/>
      <c r="Q51" s="19"/>
      <c r="T51" s="13"/>
      <c r="Y51" s="32" t="s">
        <v>148</v>
      </c>
      <c r="Z51" s="30"/>
      <c r="AF51" s="30"/>
    </row>
    <row r="52" spans="1:37">
      <c r="A52" s="13"/>
      <c r="B52" s="13"/>
      <c r="F52" s="13"/>
      <c r="G52" s="19"/>
      <c r="K52" s="13"/>
      <c r="L52" s="13"/>
      <c r="O52" s="13"/>
      <c r="P52" s="13"/>
      <c r="Q52" s="19"/>
      <c r="T52" s="13"/>
      <c r="Y52" s="32" t="s">
        <v>149</v>
      </c>
      <c r="Z52" s="30"/>
      <c r="AF52" s="30"/>
    </row>
    <row r="53" spans="1:37">
      <c r="A53" s="13"/>
      <c r="B53" s="13"/>
      <c r="F53" s="13"/>
      <c r="G53" s="19"/>
      <c r="K53" s="13"/>
      <c r="L53" s="13"/>
      <c r="O53" s="13"/>
      <c r="P53" s="13"/>
      <c r="Q53" s="19"/>
      <c r="T53" s="13"/>
      <c r="Y53" s="32" t="s">
        <v>150</v>
      </c>
      <c r="Z53" s="30"/>
      <c r="AF53" s="30"/>
    </row>
    <row r="54" spans="1:37">
      <c r="A54" s="13"/>
      <c r="B54" s="13"/>
      <c r="F54" s="13"/>
      <c r="G54" s="19"/>
      <c r="K54" s="13"/>
      <c r="L54" s="13"/>
      <c r="O54" s="13"/>
      <c r="P54" s="20"/>
      <c r="Q54" s="19"/>
      <c r="T54" s="13"/>
      <c r="Y54" s="32" t="s">
        <v>151</v>
      </c>
      <c r="Z54" s="30"/>
      <c r="AF54" s="30"/>
    </row>
    <row r="55" spans="1:37">
      <c r="A55" s="13"/>
      <c r="B55" s="13"/>
      <c r="F55" s="13"/>
      <c r="G55" s="19"/>
      <c r="K55" s="13"/>
      <c r="L55" s="13"/>
      <c r="O55" s="13"/>
      <c r="P55" s="13"/>
      <c r="Q55" s="19"/>
      <c r="T55" s="13"/>
      <c r="Y55" s="32" t="s">
        <v>152</v>
      </c>
      <c r="Z55" s="30"/>
      <c r="AF55" s="30"/>
    </row>
    <row r="56" spans="1:37">
      <c r="A56" s="13"/>
      <c r="B56" s="13"/>
      <c r="F56" s="13"/>
      <c r="G56" s="19"/>
      <c r="K56" s="13"/>
      <c r="L56" s="13"/>
      <c r="O56" s="13"/>
      <c r="P56" s="13"/>
      <c r="Q56" s="19"/>
      <c r="T56" s="13"/>
      <c r="Y56" s="32" t="s">
        <v>153</v>
      </c>
      <c r="Z56" s="30"/>
      <c r="AF56" s="30"/>
    </row>
    <row r="57" spans="1:37">
      <c r="A57" s="13"/>
      <c r="B57" s="13"/>
      <c r="F57" s="13"/>
      <c r="G57" s="19"/>
      <c r="K57" s="13"/>
      <c r="L57" s="13"/>
      <c r="O57" s="13"/>
      <c r="P57" s="13"/>
      <c r="Q57" s="19"/>
      <c r="T57" s="13"/>
      <c r="Y57" s="32" t="s">
        <v>154</v>
      </c>
      <c r="Z57" s="30"/>
      <c r="AF57" s="30"/>
    </row>
    <row r="58" spans="1:37">
      <c r="A58" s="13"/>
      <c r="B58" s="13"/>
      <c r="F58" s="13"/>
      <c r="G58" s="19"/>
      <c r="K58" s="13"/>
      <c r="L58" s="13"/>
      <c r="O58" s="13"/>
      <c r="P58" s="13"/>
      <c r="Q58" s="19"/>
      <c r="T58" s="13"/>
      <c r="Y58" s="32" t="s">
        <v>155</v>
      </c>
      <c r="Z58" s="30"/>
      <c r="AF58" s="30"/>
    </row>
    <row r="59" spans="1:37">
      <c r="A59" s="13"/>
      <c r="B59" s="13"/>
      <c r="F59" s="13"/>
      <c r="G59" s="19"/>
      <c r="K59" s="13"/>
      <c r="L59" s="13"/>
      <c r="O59" s="13"/>
      <c r="P59" s="13"/>
      <c r="Q59" s="19"/>
      <c r="T59" s="13"/>
      <c r="Y59" s="32" t="s">
        <v>156</v>
      </c>
      <c r="Z59" s="30"/>
      <c r="AF59" s="30"/>
    </row>
    <row r="60" spans="1:37">
      <c r="A60" s="13"/>
      <c r="B60" s="13"/>
      <c r="F60" s="13"/>
      <c r="G60" s="19"/>
      <c r="K60" s="13"/>
      <c r="L60" s="13"/>
      <c r="O60" s="13"/>
      <c r="P60" s="13"/>
      <c r="Q60" s="19"/>
      <c r="T60" s="13"/>
      <c r="Y60" s="32" t="s">
        <v>157</v>
      </c>
      <c r="Z60" s="30"/>
      <c r="AF60" s="30"/>
    </row>
    <row r="61" spans="1:37">
      <c r="A61" s="13"/>
      <c r="B61" s="13"/>
      <c r="F61" s="13"/>
      <c r="G61" s="19"/>
      <c r="K61" s="13"/>
      <c r="L61" s="13"/>
      <c r="O61" s="13"/>
      <c r="P61" s="13"/>
      <c r="Q61" s="19"/>
      <c r="T61" s="13"/>
      <c r="Y61" s="32" t="s">
        <v>158</v>
      </c>
      <c r="Z61" s="30"/>
      <c r="AF61" s="30"/>
    </row>
    <row r="62" spans="1:37">
      <c r="A62" s="13"/>
      <c r="B62" s="13"/>
      <c r="F62" s="13"/>
      <c r="G62" s="19"/>
      <c r="K62" s="13"/>
      <c r="L62" s="13"/>
      <c r="O62" s="13"/>
      <c r="P62" s="13"/>
      <c r="Q62" s="19"/>
      <c r="T62" s="13"/>
      <c r="Y62" s="32" t="s">
        <v>159</v>
      </c>
      <c r="Z62" s="30"/>
      <c r="AF62" s="30"/>
    </row>
    <row r="63" spans="1:37">
      <c r="A63" s="13"/>
      <c r="B63" s="13"/>
      <c r="F63" s="13"/>
      <c r="G63" s="19"/>
      <c r="K63" s="13"/>
      <c r="L63" s="13"/>
      <c r="O63" s="13"/>
      <c r="P63" s="13"/>
      <c r="Q63" s="19"/>
      <c r="T63" s="13"/>
      <c r="Y63" s="32" t="s">
        <v>160</v>
      </c>
      <c r="Z63" s="30"/>
      <c r="AF63" s="30"/>
    </row>
    <row r="64" spans="1:37">
      <c r="A64" s="13"/>
      <c r="B64" s="13"/>
      <c r="F64" s="13"/>
      <c r="G64" s="19"/>
      <c r="K64" s="13"/>
      <c r="L64" s="13"/>
      <c r="O64" s="13"/>
      <c r="P64" s="13"/>
      <c r="Q64" s="19"/>
      <c r="T64" s="13"/>
      <c r="Y64" s="32" t="s">
        <v>161</v>
      </c>
      <c r="Z64" s="30"/>
      <c r="AF64" s="30"/>
    </row>
    <row r="65" spans="1:32">
      <c r="A65" s="13"/>
      <c r="B65" s="13"/>
      <c r="F65" s="13"/>
      <c r="G65" s="19"/>
      <c r="K65" s="13"/>
      <c r="L65" s="13"/>
      <c r="O65" s="13"/>
      <c r="P65" s="13"/>
      <c r="Q65" s="19"/>
      <c r="T65" s="13"/>
      <c r="Y65" s="32" t="s">
        <v>162</v>
      </c>
      <c r="Z65" s="30"/>
      <c r="AF65" s="30"/>
    </row>
    <row r="66" spans="1:32">
      <c r="A66" s="13"/>
      <c r="B66" s="13"/>
      <c r="F66" s="13"/>
      <c r="G66" s="19"/>
      <c r="K66" s="13"/>
      <c r="L66" s="13"/>
      <c r="O66" s="13"/>
      <c r="P66" s="13"/>
      <c r="Q66" s="19"/>
      <c r="T66" s="13"/>
      <c r="Y66" s="32" t="s">
        <v>163</v>
      </c>
      <c r="Z66" s="30"/>
      <c r="AF66" s="30"/>
    </row>
    <row r="67" spans="1:32">
      <c r="A67" s="13"/>
      <c r="B67" s="13"/>
      <c r="F67" s="13"/>
      <c r="G67" s="19"/>
      <c r="K67" s="13"/>
      <c r="L67" s="13"/>
      <c r="O67" s="13"/>
      <c r="P67" s="13"/>
      <c r="Q67" s="19"/>
      <c r="T67" s="13"/>
      <c r="Y67" s="32" t="s">
        <v>164</v>
      </c>
      <c r="Z67" s="30"/>
      <c r="AF67" s="30"/>
    </row>
    <row r="68" spans="1:32">
      <c r="A68" s="13"/>
      <c r="B68" s="13"/>
      <c r="F68" s="13"/>
      <c r="G68" s="19"/>
      <c r="K68" s="13"/>
      <c r="L68" s="13"/>
      <c r="O68" s="13"/>
      <c r="P68" s="13"/>
      <c r="Q68" s="19"/>
      <c r="T68" s="13"/>
      <c r="Y68" s="32" t="s">
        <v>165</v>
      </c>
      <c r="Z68" s="30"/>
      <c r="AF68" s="30"/>
    </row>
    <row r="69" spans="1:32">
      <c r="A69" s="13"/>
      <c r="B69" s="13"/>
      <c r="F69" s="13"/>
      <c r="G69" s="19"/>
      <c r="K69" s="13"/>
      <c r="L69" s="13"/>
      <c r="O69" s="13"/>
      <c r="P69" s="13"/>
      <c r="Q69" s="19"/>
      <c r="T69" s="13"/>
      <c r="Y69" s="32" t="s">
        <v>166</v>
      </c>
      <c r="Z69" s="30"/>
      <c r="AF69" s="30"/>
    </row>
    <row r="70" spans="1:32">
      <c r="A70" s="13"/>
      <c r="B70" s="13"/>
      <c r="Y70" s="32" t="s">
        <v>167</v>
      </c>
    </row>
    <row r="71" spans="1:32">
      <c r="A71" s="13"/>
      <c r="B71" s="13"/>
      <c r="Y71" s="32" t="s">
        <v>168</v>
      </c>
    </row>
    <row r="72" spans="1:32">
      <c r="Y72" s="32" t="s">
        <v>169</v>
      </c>
    </row>
    <row r="73" spans="1:32">
      <c r="Y73" s="32" t="s">
        <v>170</v>
      </c>
    </row>
    <row r="74" spans="1:32">
      <c r="Y74" s="32" t="s">
        <v>171</v>
      </c>
    </row>
    <row r="75" spans="1:32">
      <c r="Y75" s="32" t="s">
        <v>172</v>
      </c>
    </row>
    <row r="76" spans="1:32">
      <c r="Y76" s="32" t="s">
        <v>173</v>
      </c>
    </row>
    <row r="77" spans="1:32">
      <c r="Y77" s="32" t="s">
        <v>174</v>
      </c>
    </row>
    <row r="78" spans="1:32">
      <c r="Y78" s="32" t="s">
        <v>175</v>
      </c>
    </row>
    <row r="79" spans="1:32">
      <c r="Y79" s="32" t="s">
        <v>176</v>
      </c>
    </row>
    <row r="80" spans="1:32">
      <c r="Y80" s="32" t="s">
        <v>177</v>
      </c>
    </row>
    <row r="81" spans="25:25">
      <c r="Y81" s="32" t="s">
        <v>178</v>
      </c>
    </row>
    <row r="82" spans="25:25">
      <c r="Y82" s="32" t="s">
        <v>179</v>
      </c>
    </row>
    <row r="83" spans="25:25">
      <c r="Y83" s="32" t="s">
        <v>180</v>
      </c>
    </row>
    <row r="84" spans="25:25">
      <c r="Y84" s="32" t="s">
        <v>181</v>
      </c>
    </row>
    <row r="85" spans="25:25">
      <c r="Y85" s="32" t="s">
        <v>182</v>
      </c>
    </row>
    <row r="86" spans="25:25">
      <c r="Y86" s="32" t="s">
        <v>183</v>
      </c>
    </row>
    <row r="87" spans="25:25">
      <c r="Y87" s="32" t="s">
        <v>184</v>
      </c>
    </row>
    <row r="88" spans="25:25">
      <c r="Y88" s="32" t="s">
        <v>185</v>
      </c>
    </row>
    <row r="89" spans="25:25">
      <c r="Y89" s="32" t="s">
        <v>186</v>
      </c>
    </row>
    <row r="90" spans="25:25">
      <c r="Y90" s="32" t="s">
        <v>68</v>
      </c>
    </row>
    <row r="91" spans="25:25">
      <c r="Y91" s="32" t="s">
        <v>70</v>
      </c>
    </row>
    <row r="92" spans="25:25">
      <c r="Y92" s="32" t="s">
        <v>72</v>
      </c>
    </row>
    <row r="93" spans="25:25">
      <c r="Y93" s="32" t="s">
        <v>74</v>
      </c>
    </row>
    <row r="94" spans="25:25">
      <c r="Y94" s="32" t="s">
        <v>76</v>
      </c>
    </row>
    <row r="95" spans="25:25">
      <c r="Y95" s="32" t="s">
        <v>376</v>
      </c>
    </row>
    <row r="96" spans="25:25">
      <c r="Y96" s="32" t="s">
        <v>431</v>
      </c>
    </row>
    <row r="97" spans="25:25">
      <c r="Y97" s="35"/>
    </row>
    <row r="121" spans="25:25">
      <c r="Y121" s="34" t="s">
        <v>287</v>
      </c>
    </row>
    <row r="122" spans="25:2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2019-05-20T08:14:21Z</cp:lastPrinted>
  <dcterms:created xsi:type="dcterms:W3CDTF">2012-03-13T00:50:25Z</dcterms:created>
  <dcterms:modified xsi:type="dcterms:W3CDTF">2019-06-06T06:45:18Z</dcterms:modified>
</cp:coreProperties>
</file>