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<sst xmlns="http://schemas.openxmlformats.org/spreadsheetml/2006/main" count="2872" uniqueCount="613">
  <si>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</si>
  <si>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</si>
  <si>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</si>
  <si>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</si>
  <si>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</si>
  <si>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</si>
  <si>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</si>
  <si>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</si>
  <si>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</si>
  <si>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</si>
  <si>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</si>
  <si>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</si>
  <si>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</si>
  <si>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</si>
  <si>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</si>
  <si>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</si>
  <si>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</si>
  <si>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</si>
  <si>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</si>
  <si>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</si>
  <si>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</si>
  <si>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</si>
  <si>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</si>
  <si>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</si>
  <si>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</si>
  <si>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</si>
  <si>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</si>
  <si>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</si>
  <si>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</si>
  <si>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</si>
  <si>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</si>
  <si>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</si>
  <si>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</si>
  <si>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</si>
  <si>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</si>
  <si>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</si>
  <si>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</si>
  <si>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</si>
  <si>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</si>
  <si>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</si>
  <si>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</si>
  <si>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</si>
  <si>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</si>
  <si>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</si>
  <si>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</si>
  <si>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</si>
  <si>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</si>
  <si>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</si>
  <si>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</si>
  <si>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</si>
  <si>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</si>
  <si>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</si>
  <si>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</si>
  <si>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</si>
  <si>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</si>
  <si>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</si>
  <si>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</si>
  <si>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</si>
  <si>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</si>
  <si>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</si>
  <si>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</si>
  <si>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</si>
  <si>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</si>
  <si>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</si>
  <si>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</si>
  <si>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</si>
  <si>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</si>
  <si>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</si>
  <si>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</si>
  <si>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</si>
  <si>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</si>
  <si>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</si>
  <si>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</si>
  <si>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</si>
  <si>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</si>
  <si>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</si>
  <si>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</si>
  <si>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</si>
  <si>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</si>
  <si>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</si>
  <si>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</si>
  <si>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</si>
  <si>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</si>
  <si>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</si>
  <si>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</si>
  <si>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</si>
  <si>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</si>
  <si>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</si>
  <si>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</si>
  <si>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</si>
  <si>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</si>
  <si>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</si>
  <si>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</si>
  <si>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</si>
  <si>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</si>
  <si>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</si>
  <si>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</si>
  <si>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</si>
  <si>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</si>
  <si>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</si>
  <si>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</si>
  <si>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</si>
  <si>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</si>
  <si>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</si>
  <si>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</si>
  <si>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</si>
  <si>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</si>
  <si>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</si>
  <si>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</si>
  <si>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</si>
  <si>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</si>
  <si>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</si>
  <si>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</si>
  <si>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</si>
  <si>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</si>
  <si>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</si>
  <si>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</si>
  <si>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</si>
  <si>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</si>
  <si>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</si>
  <si>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</si>
  <si>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</si>
  <si>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</si>
  <si>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</si>
  <si>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</si>
  <si>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</si>
  <si>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</si>
  <si>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</si>
  <si>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</si>
  <si>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</si>
  <si>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</si>
  <si>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</si>
  <si>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</si>
  <si>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</si>
  <si>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</si>
  <si>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</si>
  <si>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</si>
  <si>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</si>
  <si>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</si>
  <si>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</si>
  <si>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</si>
  <si>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</si>
  <si>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</si>
  <si>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</si>
  <si>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</si>
  <si>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</si>
  <si>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</si>
  <si>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</si>
  <si>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</si>
  <si>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</si>
  <si>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</si>
  <si>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</si>
  <si>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</si>
  <si>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</si>
  <si>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</si>
  <si>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</si>
  <si>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</si>
  <si>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</si>
  <si>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</si>
  <si>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</si>
  <si>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</si>
  <si>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</si>
  <si>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</si>
  <si>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</si>
  <si>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</si>
  <si>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</si>
  <si>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</si>
  <si>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</si>
  <si>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</si>
  <si>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</si>
  <si>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</si>
  <si>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</si>
  <si>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</si>
  <si>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</si>
  <si>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</si>
  <si>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</si>
  <si>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</si>
  <si>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</si>
  <si>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</si>
  <si>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</si>
  <si>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</si>
  <si>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</si>
  <si>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</si>
  <si>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</si>
  <si>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</si>
  <si>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</si>
  <si>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</si>
  <si>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</si>
  <si>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</si>
  <si>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</si>
  <si>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</si>
  <si>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</si>
  <si>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</si>
  <si>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</si>
  <si>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</si>
  <si>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</si>
  <si>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</si>
  <si>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</si>
  <si>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</si>
  <si>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</si>
  <si>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</si>
  <si>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</si>
  <si>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</si>
  <si>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</si>
  <si>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</si>
  <si>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</si>
  <si>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</si>
  <si>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</si>
  <si>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</si>
  <si>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</si>
  <si>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</si>
  <si>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</si>
  <si>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</si>
  <si>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</si>
  <si>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</si>
  <si>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</si>
  <si>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</si>
  <si>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</si>
  <si>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</si>
  <si>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</si>
  <si>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</si>
  <si>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</si>
  <si>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</si>
  <si>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</si>
  <si>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</si>
  <si>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</si>
  <si>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</si>
  <si>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</si>
  <si>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</si>
  <si>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</si>
  <si>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</si>
  <si>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</si>
  <si>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</si>
  <si>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</si>
  <si>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</si>
  <si>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</si>
  <si>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</si>
  <si>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</si>
  <si>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</si>
  <si>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</si>
  <si>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</si>
  <si>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</si>
  <si>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</si>
  <si>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</si>
  <si>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</si>
  <si>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</si>
  <si>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</si>
  <si>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</si>
  <si>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</si>
  <si>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</si>
  <si>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</si>
  <si>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</si>
  <si>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</si>
  <si>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</si>
  <si>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</si>
  <si>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</si>
  <si>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</si>
  <si>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</si>
  <si>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</si>
  <si>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</si>
  <si>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</si>
  <si>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</si>
  <si>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</si>
  <si>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</si>
  <si>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</si>
  <si>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</si>
  <si>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</si>
  <si>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</si>
  <si>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</si>
  <si>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</si>
  <si>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</si>
  <si>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</si>
  <si>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</si>
  <si>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</si>
  <si>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</si>
  <si>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</si>
  <si>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</si>
  <si>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</si>
  <si>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</si>
  <si>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</si>
  <si>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</si>
  <si>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</si>
  <si>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</si>
  <si>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</si>
  <si>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</si>
  <si>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</si>
  <si>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</si>
  <si>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</si>
  <si>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</si>
  <si>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</si>
  <si>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</si>
  <si>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</si>
  <si>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</si>
  <si>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</si>
  <si>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</si>
  <si>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</si>
  <si>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</si>
  <si>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</si>
  <si>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</si>
  <si>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</si>
  <si>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</si>
  <si>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</si>
  <si>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</si>
  <si>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</si>
  <si>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</si>
  <si>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</si>
  <si>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</si>
  <si>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</si>
  <si>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</si>
  <si>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</si>
  <si>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</si>
  <si>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</si>
  <si>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</si>
  <si>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</si>
  <si>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</si>
  <si>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</si>
  <si>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</si>
  <si>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</si>
  <si>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</si>
  <si>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</si>
  <si>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</si>
  <si>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</si>
  <si>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</si>
  <si>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</si>
  <si>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</si>
  <si>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</si>
  <si>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</si>
  <si>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</si>
  <si>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</si>
  <si>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</si>
  <si>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</si>
  <si>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</si>
  <si>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</si>
  <si>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</si>
  <si>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</si>
  <si>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</si>
  <si>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</si>
  <si>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</si>
  <si>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</si>
  <si>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</si>
  <si>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</si>
  <si>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</si>
  <si>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</si>
  <si>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</si>
  <si>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</si>
  <si>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</si>
  <si>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</si>
  <si>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</si>
  <si>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</si>
  <si>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</si>
  <si>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</si>
  <si>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</si>
  <si>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</si>
  <si>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</si>
  <si>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</si>
  <si>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</si>
  <si>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</si>
  <si>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</si>
  <si>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</si>
  <si>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</si>
  <si>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</si>
  <si>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</si>
  <si>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</si>
  <si>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</si>
  <si>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</si>
  <si>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</si>
  <si>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</si>
  <si>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</si>
  <si>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</si>
  <si>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</si>
  <si>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</si>
  <si>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</si>
  <si>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</si>
  <si>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</si>
  <si>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</si>
  <si>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</si>
  <si>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</si>
  <si>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</si>
  <si>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</si>
  <si>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</si>
  <si>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</si>
  <si>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</si>
  <si>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</si>
  <si>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</si>
  <si>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</si>
  <si>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</si>
  <si>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</si>
  <si>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</si>
  <si>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</si>
  <si>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</si>
  <si>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</si>
  <si>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</si>
  <si>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</si>
  <si>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</si>
  <si>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</si>
  <si>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</si>
  <si>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</si>
  <si>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</si>
  <si>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</si>
  <si>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</si>
  <si>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</si>
  <si>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</si>
  <si>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</si>
  <si>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</si>
  <si>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</si>
  <si>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</si>
  <si>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</si>
  <si>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</si>
  <si>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</si>
  <si>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</si>
  <si>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</si>
  <si>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</si>
  <si>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</si>
  <si>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</si>
  <si>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</si>
  <si>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</si>
  <si>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</si>
  <si>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</si>
  <si>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</si>
  <si>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</si>
  <si>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</si>
  <si>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</si>
  <si>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</si>
  <si>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</si>
  <si>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</si>
  <si>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</si>
  <si>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</si>
  <si>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</si>
  <si>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</si>
  <si>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</si>
  <si>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</si>
  <si>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</si>
  <si>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</si>
  <si>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</si>
  <si>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</si>
  <si>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</si>
  <si>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</si>
  <si>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</si>
  <si>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</si>
  <si>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</si>
  <si>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</si>
  <si>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</si>
  <si>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</si>
  <si>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</si>
  <si>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</si>
  <si>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</si>
  <si>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</si>
  <si>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</si>
  <si>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</si>
  <si>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</si>
  <si>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</si>
  <si>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</si>
  <si>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</si>
  <si>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</si>
  <si>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</si>
  <si>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</si>
  <si>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</si>
  <si>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</si>
  <si>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</si>
  <si>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</si>
  <si>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</si>
  <si>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</si>
  <si>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</si>
  <si>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</si>
  <si>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</si>
  <si>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</si>
  <si>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</si>
  <si>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</si>
  <si>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</si>
  <si>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</si>
  <si>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</si>
  <si>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</si>
  <si>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</si>
  <si>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</si>
  <si>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</si>
  <si>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</si>
  <si>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</si>
  <si>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</si>
  <si>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</si>
  <si>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</si>
  <si>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</si>
  <si>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</si>
  <si>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</si>
  <si>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</si>
  <si>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</si>
  <si>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</si>
  <si>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</si>
  <si>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</si>
  <si>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</si>
  <si>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</si>
  <si>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</si>
  <si>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</si>
  <si>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</si>
  <si>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</si>
  <si>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</si>
  <si>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</si>
  <si>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</si>
  <si>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</si>
  <si>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</si>
  <si>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</si>
  <si>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</si>
  <si>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</si>
  <si>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</si>
  <si>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</si>
  <si>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</si>
  <si>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</si>
  <si>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</si>
  <si>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</si>
  <si>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</si>
  <si>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</si>
  <si>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</si>
  <si>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</si>
  <si>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</si>
  <si>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</si>
  <si>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</si>
  <si>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</si>
  <si>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</si>
  <si>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</si>
  <si>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</si>
  <si>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</si>
  <si>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</si>
  <si>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</si>
  <si>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</si>
  <si>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</si>
  <si>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</si>
  <si>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</si>
  <si>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</si>
  <si>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</si>
  <si>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</si>
  <si>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</si>
  <si>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</si>
  <si>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</si>
  <si>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</si>
  <si>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</si>
  <si>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</si>
  <si>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</si>
  <si>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</si>
  <si>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</si>
  <si>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</si>
  <si>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</si>
  <si>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</si>
  <si>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</si>
  <si>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</si>
  <si>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</si>
  <si>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</si>
  <si>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</si>
  <si>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</si>
  <si>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</si>
  <si>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</si>
  <si>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</si>
  <si>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</si>
  <si>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</si>
  <si>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</si>
  <si>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</si>
  <si>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</si>
  <si>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</si>
  <si>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</si>
  <si>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</si>
  <si>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</si>
  <si>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</si>
  <si>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</si>
  <si>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</si>
  <si>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</si>
  <si>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</si>
  <si>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</si>
  <si>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</si>
  <si>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</si>
  <si>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</si>
  <si>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</si>
  <si>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</si>
  <si>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</si>
  <si>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道路局</t>
    <phoneticPr fontId="5"/>
  </si>
  <si>
    <t>課長　野田 勝</t>
    <phoneticPr fontId="5"/>
  </si>
  <si>
    <t>○</t>
  </si>
  <si>
    <t>－</t>
    <phoneticPr fontId="5"/>
  </si>
  <si>
    <t>-</t>
  </si>
  <si>
    <t>-</t>
    <phoneticPr fontId="5"/>
  </si>
  <si>
    <t>件</t>
    <rPh sb="0" eb="1">
      <t>ケン</t>
    </rPh>
    <phoneticPr fontId="5"/>
  </si>
  <si>
    <t>-</t>
    <phoneticPr fontId="5"/>
  </si>
  <si>
    <t>５．安全で安心できる交通の確保、治安・生活安全の確保</t>
    <phoneticPr fontId="5"/>
  </si>
  <si>
    <t>１５．道路交通の安全性を確保・向上する</t>
    <phoneticPr fontId="5"/>
  </si>
  <si>
    <t>-</t>
    <phoneticPr fontId="5"/>
  </si>
  <si>
    <t>道路交通安全対策費</t>
    <rPh sb="0" eb="2">
      <t>ドウロ</t>
    </rPh>
    <rPh sb="2" eb="4">
      <t>コウツウ</t>
    </rPh>
    <rPh sb="4" eb="6">
      <t>アンゼン</t>
    </rPh>
    <rPh sb="6" eb="9">
      <t>タイサクヒ</t>
    </rPh>
    <phoneticPr fontId="5"/>
  </si>
  <si>
    <t>‐</t>
  </si>
  <si>
    <t>無</t>
  </si>
  <si>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5"/>
  </si>
  <si>
    <t>道路区域外からの災害を防止し、道路交通を確保するため、道路管理者への情報提供が必要があることから国として実施する必要がある。</t>
    <rPh sb="0" eb="2">
      <t>ドウロ</t>
    </rPh>
    <rPh sb="2" eb="5">
      <t>クイキガイ</t>
    </rPh>
    <rPh sb="8" eb="10">
      <t>サイガイ</t>
    </rPh>
    <rPh sb="11" eb="13">
      <t>ボウシ</t>
    </rPh>
    <rPh sb="15" eb="17">
      <t>ドウロ</t>
    </rPh>
    <rPh sb="17" eb="19">
      <t>コウツウ</t>
    </rPh>
    <rPh sb="20" eb="22">
      <t>カクホ</t>
    </rPh>
    <rPh sb="27" eb="29">
      <t>ドウロ</t>
    </rPh>
    <rPh sb="29" eb="32">
      <t>カンリシャ</t>
    </rPh>
    <rPh sb="34" eb="36">
      <t>ジョウホウ</t>
    </rPh>
    <rPh sb="36" eb="38">
      <t>テイキョウ</t>
    </rPh>
    <rPh sb="39" eb="41">
      <t>ヒツヨウ</t>
    </rPh>
    <rPh sb="48" eb="49">
      <t>クニ</t>
    </rPh>
    <rPh sb="52" eb="54">
      <t>ジッシ</t>
    </rPh>
    <rPh sb="56" eb="58">
      <t>ヒツヨウ</t>
    </rPh>
    <phoneticPr fontId="5"/>
  </si>
  <si>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5"/>
  </si>
  <si>
    <t>　道路区域外からの道路への災害を防止するため、落石、倒木、人工構造物設置等に伴う災害リスクについて、土地所有者等に適正な管理を促し、安全を確保するための取組の検討を行う。</t>
    <phoneticPr fontId="5"/>
  </si>
  <si>
    <t>道路区域外からの災害防止に関する土地利用の適正な管理を促す取組の検討</t>
    <rPh sb="0" eb="2">
      <t>ドウロ</t>
    </rPh>
    <rPh sb="2" eb="5">
      <t>クイキガイ</t>
    </rPh>
    <rPh sb="8" eb="10">
      <t>サイガイ</t>
    </rPh>
    <rPh sb="10" eb="12">
      <t>ボウシ</t>
    </rPh>
    <rPh sb="13" eb="14">
      <t>カン</t>
    </rPh>
    <rPh sb="16" eb="20">
      <t>トチリヨウ</t>
    </rPh>
    <rPh sb="21" eb="23">
      <t>テキセイ</t>
    </rPh>
    <rPh sb="24" eb="26">
      <t>カンリ</t>
    </rPh>
    <rPh sb="27" eb="28">
      <t>ウナガ</t>
    </rPh>
    <rPh sb="29" eb="30">
      <t>ト</t>
    </rPh>
    <rPh sb="30" eb="31">
      <t>ク</t>
    </rPh>
    <rPh sb="32" eb="34">
      <t>ケントウ</t>
    </rPh>
    <phoneticPr fontId="5"/>
  </si>
  <si>
    <t>道路法第44条</t>
    <rPh sb="0" eb="2">
      <t>ドウロ</t>
    </rPh>
    <rPh sb="2" eb="3">
      <t>ホウ</t>
    </rPh>
    <rPh sb="3" eb="4">
      <t>ダイ</t>
    </rPh>
    <rPh sb="6" eb="7">
      <t>ジョウ</t>
    </rPh>
    <phoneticPr fontId="5"/>
  </si>
  <si>
    <t>-</t>
    <phoneticPr fontId="5"/>
  </si>
  <si>
    <t>-</t>
    <phoneticPr fontId="5"/>
  </si>
  <si>
    <t>-</t>
    <phoneticPr fontId="5"/>
  </si>
  <si>
    <t>-</t>
    <phoneticPr fontId="5"/>
  </si>
  <si>
    <t>-</t>
    <phoneticPr fontId="5"/>
  </si>
  <si>
    <t>-</t>
    <phoneticPr fontId="5"/>
  </si>
  <si>
    <t>-</t>
    <phoneticPr fontId="5"/>
  </si>
  <si>
    <t>-</t>
    <phoneticPr fontId="5"/>
  </si>
  <si>
    <t>当該予算の執行は国土交通省で実施し、すべての支出先を把握可能</t>
    <rPh sb="0" eb="2">
      <t>トウガイ</t>
    </rPh>
    <rPh sb="2" eb="4">
      <t>ヨサン</t>
    </rPh>
    <rPh sb="5" eb="7">
      <t>シッコウ</t>
    </rPh>
    <rPh sb="8" eb="10">
      <t>コクド</t>
    </rPh>
    <rPh sb="10" eb="13">
      <t>コウツウショウ</t>
    </rPh>
    <rPh sb="14" eb="16">
      <t>ジッシ</t>
    </rPh>
    <rPh sb="22" eb="24">
      <t>シシュツ</t>
    </rPh>
    <rPh sb="24" eb="25">
      <t>サキ</t>
    </rPh>
    <rPh sb="26" eb="28">
      <t>ハアク</t>
    </rPh>
    <rPh sb="28" eb="30">
      <t>カノウ</t>
    </rPh>
    <phoneticPr fontId="5"/>
  </si>
  <si>
    <t>－</t>
    <phoneticPr fontId="5"/>
  </si>
  <si>
    <t>-</t>
    <phoneticPr fontId="5"/>
  </si>
  <si>
    <t>－</t>
    <phoneticPr fontId="5"/>
  </si>
  <si>
    <t>－</t>
    <phoneticPr fontId="5"/>
  </si>
  <si>
    <t>道路区域外からの災害を防止するため、[土地利用の適正な管理を促す事例集]を作成（平成32年度）</t>
    <phoneticPr fontId="5"/>
  </si>
  <si>
    <t>道路区域外からの道路への災害を防止するため、土地管理者等に対し、災害を防止する適正な管理を促すことが重要である。
　このため、道路区域外からの災害発生の原因分析や災害発生の危険度を把握する方法の検討、災害事例に基づく標準的な対応の検討、土地利用の適正な管理を促す事例集の作成など、安全を確保する取組を推進する。</t>
    <phoneticPr fontId="5"/>
  </si>
  <si>
    <t>道路のり面等の対策を推進するため、平成32年度までに要対策箇所の対策率を75%まで引き上げる</t>
    <rPh sb="0" eb="2">
      <t>ドウロ</t>
    </rPh>
    <rPh sb="4" eb="5">
      <t>メン</t>
    </rPh>
    <rPh sb="5" eb="6">
      <t>トウ</t>
    </rPh>
    <rPh sb="7" eb="9">
      <t>タイサク</t>
    </rPh>
    <rPh sb="10" eb="12">
      <t>スイシン</t>
    </rPh>
    <rPh sb="17" eb="19">
      <t>ヘイセイ</t>
    </rPh>
    <rPh sb="21" eb="23">
      <t>ネンド</t>
    </rPh>
    <rPh sb="26" eb="27">
      <t>ヨウ</t>
    </rPh>
    <rPh sb="27" eb="29">
      <t>タイサク</t>
    </rPh>
    <rPh sb="29" eb="31">
      <t>カショ</t>
    </rPh>
    <rPh sb="32" eb="34">
      <t>タイサク</t>
    </rPh>
    <rPh sb="34" eb="35">
      <t>リツ</t>
    </rPh>
    <rPh sb="41" eb="42">
      <t>ヒ</t>
    </rPh>
    <rPh sb="43" eb="44">
      <t>ア</t>
    </rPh>
    <phoneticPr fontId="5"/>
  </si>
  <si>
    <t>環境安全・防災課</t>
    <phoneticPr fontId="5"/>
  </si>
  <si>
    <t>-</t>
    <phoneticPr fontId="5"/>
  </si>
  <si>
    <t>道路斜面や盛土などの要対策箇所の対策率
（[対策完了数]/[要対策箇所数]）
(平成30年度の成果実績については集計中）</t>
    <rPh sb="0" eb="2">
      <t>ドウロ</t>
    </rPh>
    <rPh sb="2" eb="4">
      <t>シャメン</t>
    </rPh>
    <rPh sb="5" eb="7">
      <t>モリツチ</t>
    </rPh>
    <rPh sb="10" eb="11">
      <t>ヨウ</t>
    </rPh>
    <rPh sb="11" eb="13">
      <t>タイサク</t>
    </rPh>
    <rPh sb="13" eb="15">
      <t>カショ</t>
    </rPh>
    <rPh sb="16" eb="18">
      <t>タイサク</t>
    </rPh>
    <rPh sb="18" eb="19">
      <t>リツ</t>
    </rPh>
    <rPh sb="22" eb="24">
      <t>タイサク</t>
    </rPh>
    <rPh sb="24" eb="26">
      <t>カンリョウ</t>
    </rPh>
    <rPh sb="26" eb="27">
      <t>スウ</t>
    </rPh>
    <rPh sb="30" eb="31">
      <t>ヨウ</t>
    </rPh>
    <rPh sb="31" eb="33">
      <t>タイサク</t>
    </rPh>
    <rPh sb="33" eb="35">
      <t>カショ</t>
    </rPh>
    <rPh sb="35" eb="36">
      <t>スウ</t>
    </rPh>
    <rPh sb="40" eb="42">
      <t>ヘイセイ</t>
    </rPh>
    <rPh sb="44" eb="45">
      <t>ネン</t>
    </rPh>
    <rPh sb="45" eb="46">
      <t>ド</t>
    </rPh>
    <rPh sb="47" eb="49">
      <t>セイカ</t>
    </rPh>
    <rPh sb="49" eb="51">
      <t>ジッセキ</t>
    </rPh>
    <rPh sb="56" eb="59">
      <t>シュウケイチュウ</t>
    </rPh>
    <phoneticPr fontId="5"/>
  </si>
  <si>
    <t>国道交通省道路局調べ（平成31年4月）</t>
    <phoneticPr fontId="5"/>
  </si>
  <si>
    <t>国土交通省</t>
    <rPh sb="0" eb="2">
      <t>コクド</t>
    </rPh>
    <rPh sb="2" eb="5">
      <t>コウツウショウ</t>
    </rPh>
    <phoneticPr fontId="5"/>
  </si>
  <si>
    <t>国土交通省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</si>
</sst>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9" fontId="0" fillId="5" borderId="41" xfId="0" applyNumberFormat="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quotePrefix="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1" xfId="0" quotePrefix="1" applyNumberFormat="1" applyFont="1" applyFill="1" applyBorder="1" applyAlignment="1" applyProtection="1">
      <alignment horizontal="center" vertical="center" shrinkToFit="1"/>
      <protection locked="0"/>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197144</xdr:colOff>
      <xdr:row>743</xdr:row>
      <xdr:rowOff>304800</xdr:rowOff>
    </xdr:from>
    <xdr:to>
      <xdr:col>33</xdr:col>
      <xdr:colOff>190901</xdr:colOff>
      <xdr:row>745</xdr:row>
      <xdr:rowOff>296413</xdr:rowOff>
    </xdr:to>
    <xdr:sp macro="" textlink="">
      <xdr:nvSpPr>
        <xdr:cNvPr id="3" name="テキスト ボックス 2"/>
        <xdr:cNvSpPr txBox="1"/>
      </xdr:nvSpPr>
      <xdr:spPr>
        <a:xfrm>
          <a:off x="4667544" y="41529000"/>
          <a:ext cx="2228957" cy="70281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a:t>
          </a:r>
          <a:r>
            <a:rPr kumimoji="1" lang="en-US" altLang="ja-JP" sz="1100"/>
            <a:t>H31</a:t>
          </a:r>
          <a:r>
            <a:rPr kumimoji="1" lang="ja-JP" altLang="en-US" sz="1100"/>
            <a:t>　約</a:t>
          </a:r>
          <a:r>
            <a:rPr kumimoji="1" lang="en-US" altLang="ja-JP" sz="1100"/>
            <a:t>18</a:t>
          </a:r>
          <a:r>
            <a:rPr kumimoji="1" lang="ja-JP" altLang="en-US" sz="1100"/>
            <a:t>百万円）</a:t>
          </a:r>
          <a:endParaRPr kumimoji="1" lang="en-US" altLang="ja-JP" sz="1100"/>
        </a:p>
      </xdr:txBody>
    </xdr:sp>
    <xdr:clientData/>
  </xdr:twoCellAnchor>
  <xdr:twoCellAnchor>
    <xdr:from>
      <xdr:col>24</xdr:col>
      <xdr:colOff>12462</xdr:colOff>
      <xdr:row>745</xdr:row>
      <xdr:rowOff>324864</xdr:rowOff>
    </xdr:from>
    <xdr:to>
      <xdr:col>33</xdr:col>
      <xdr:colOff>39409</xdr:colOff>
      <xdr:row>746</xdr:row>
      <xdr:rowOff>243007</xdr:rowOff>
    </xdr:to>
    <xdr:sp macro="" textlink="">
      <xdr:nvSpPr>
        <xdr:cNvPr id="4" name="テキスト ボックス 3"/>
        <xdr:cNvSpPr txBox="1"/>
      </xdr:nvSpPr>
      <xdr:spPr>
        <a:xfrm>
          <a:off x="4889262" y="42260264"/>
          <a:ext cx="1855747" cy="273743"/>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28</xdr:col>
      <xdr:colOff>99974</xdr:colOff>
      <xdr:row>746</xdr:row>
      <xdr:rowOff>310243</xdr:rowOff>
    </xdr:from>
    <xdr:to>
      <xdr:col>28</xdr:col>
      <xdr:colOff>99974</xdr:colOff>
      <xdr:row>749</xdr:row>
      <xdr:rowOff>315685</xdr:rowOff>
    </xdr:to>
    <xdr:cxnSp macro="">
      <xdr:nvCxnSpPr>
        <xdr:cNvPr id="5" name="直線矢印コネクタ 4"/>
        <xdr:cNvCxnSpPr/>
      </xdr:nvCxnSpPr>
      <xdr:spPr>
        <a:xfrm>
          <a:off x="5789574" y="42601243"/>
          <a:ext cx="0" cy="10722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5148</xdr:colOff>
      <xdr:row>750</xdr:row>
      <xdr:rowOff>65420</xdr:rowOff>
    </xdr:from>
    <xdr:to>
      <xdr:col>34</xdr:col>
      <xdr:colOff>401</xdr:colOff>
      <xdr:row>752</xdr:row>
      <xdr:rowOff>3867</xdr:rowOff>
    </xdr:to>
    <xdr:sp macro="" textlink="">
      <xdr:nvSpPr>
        <xdr:cNvPr id="6" name="テキスト ボックス 5"/>
        <xdr:cNvSpPr txBox="1"/>
      </xdr:nvSpPr>
      <xdr:spPr>
        <a:xfrm>
          <a:off x="4678748" y="43778820"/>
          <a:ext cx="2230453" cy="649647"/>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xdr:txBody>
    </xdr:sp>
    <xdr:clientData/>
  </xdr:twoCellAnchor>
  <xdr:twoCellAnchor>
    <xdr:from>
      <xdr:col>15</xdr:col>
      <xdr:colOff>45426</xdr:colOff>
      <xdr:row>752</xdr:row>
      <xdr:rowOff>41571</xdr:rowOff>
    </xdr:from>
    <xdr:to>
      <xdr:col>41</xdr:col>
      <xdr:colOff>190499</xdr:colOff>
      <xdr:row>753</xdr:row>
      <xdr:rowOff>2268</xdr:rowOff>
    </xdr:to>
    <xdr:sp macro="" textlink="">
      <xdr:nvSpPr>
        <xdr:cNvPr id="7" name="テキスト ボックス 6"/>
        <xdr:cNvSpPr txBox="1"/>
      </xdr:nvSpPr>
      <xdr:spPr>
        <a:xfrm>
          <a:off x="3093426" y="44440771"/>
          <a:ext cx="5428273" cy="316297"/>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道路区域外からの災害防止に関する土地利用の適正な管理を促す取組の検討等</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t="s">
        <v>516</v>
      </c>
      <c r="AP2" s="959"/>
      <c r="AQ2" s="959"/>
      <c r="AR2" s="79" t="str">
        <f>IF(OR(AO2="　", AO2=""), "", "-")</f>
        <v>-</v>
      </c>
      <c r="AS2" s="960">
        <v>15</v>
      </c>
      <c r="AT2" s="960"/>
      <c r="AU2" s="960"/>
      <c r="AV2" s="52" t="str">
        <f>IF(AW2="", "", "-")</f>
        <v/>
      </c>
      <c r="AW2" s="925"/>
      <c r="AX2" s="925"/>
    </row>
    <row r="3" spans="1:50" ht="21" customHeight="1" thickBot="1" x14ac:dyDescent="0.2">
      <c r="A3" s="877" t="s">
        <v>545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611</v>
      </c>
      <c r="AK3" s="879"/>
      <c r="AL3" s="879"/>
      <c r="AM3" s="879"/>
      <c r="AN3" s="879"/>
      <c r="AO3" s="879"/>
      <c r="AP3" s="879"/>
      <c r="AQ3" s="879"/>
      <c r="AR3" s="879"/>
      <c r="AS3" s="879"/>
      <c r="AT3" s="879"/>
      <c r="AU3" s="879"/>
      <c r="AV3" s="879"/>
      <c r="AW3" s="879"/>
      <c r="AX3" s="24" t="s">
        <v>65</v>
      </c>
    </row>
    <row r="4" spans="1:50" ht="24.75" customHeight="1" x14ac:dyDescent="0.15">
      <c r="A4" s="709" t="s">
        <v>25</v>
      </c>
      <c r="B4" s="710"/>
      <c r="C4" s="710"/>
      <c r="D4" s="710"/>
      <c r="E4" s="710"/>
      <c r="F4" s="710"/>
      <c r="G4" s="687" t="s">
        <v>589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9" t="s">
        <v>514</v>
      </c>
      <c r="H5" s="850"/>
      <c r="I5" s="850"/>
      <c r="J5" s="850"/>
      <c r="K5" s="850"/>
      <c r="L5" s="850"/>
      <c r="M5" s="851" t="s">
        <v>66</v>
      </c>
      <c r="N5" s="852"/>
      <c r="O5" s="852"/>
      <c r="P5" s="852"/>
      <c r="Q5" s="852"/>
      <c r="R5" s="853"/>
      <c r="S5" s="854" t="s">
        <v>83</v>
      </c>
      <c r="T5" s="850"/>
      <c r="U5" s="850"/>
      <c r="V5" s="850"/>
      <c r="W5" s="850"/>
      <c r="X5" s="855"/>
      <c r="Y5" s="703" t="s">
        <v>3</v>
      </c>
      <c r="Z5" s="547"/>
      <c r="AA5" s="547"/>
      <c r="AB5" s="547"/>
      <c r="AC5" s="547"/>
      <c r="AD5" s="548"/>
      <c r="AE5" s="704" t="s">
        <v>607</v>
      </c>
      <c r="AF5" s="704"/>
      <c r="AG5" s="704"/>
      <c r="AH5" s="704"/>
      <c r="AI5" s="704"/>
      <c r="AJ5" s="704"/>
      <c r="AK5" s="704"/>
      <c r="AL5" s="704"/>
      <c r="AM5" s="704"/>
      <c r="AN5" s="704"/>
      <c r="AO5" s="704"/>
      <c r="AP5" s="705"/>
      <c r="AQ5" s="706" t="s">
        <v>572</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9" t="s">
        <v>22</v>
      </c>
      <c r="B7" s="500"/>
      <c r="C7" s="500"/>
      <c r="D7" s="500"/>
      <c r="E7" s="500"/>
      <c r="F7" s="501"/>
      <c r="G7" s="502" t="s">
        <v>590</v>
      </c>
      <c r="H7" s="503"/>
      <c r="I7" s="503"/>
      <c r="J7" s="503"/>
      <c r="K7" s="503"/>
      <c r="L7" s="503"/>
      <c r="M7" s="503"/>
      <c r="N7" s="503"/>
      <c r="O7" s="503"/>
      <c r="P7" s="503"/>
      <c r="Q7" s="503"/>
      <c r="R7" s="503"/>
      <c r="S7" s="503"/>
      <c r="T7" s="503"/>
      <c r="U7" s="503"/>
      <c r="V7" s="503"/>
      <c r="W7" s="503"/>
      <c r="X7" s="504"/>
      <c r="Y7" s="938" t="s">
        <v>517</v>
      </c>
      <c r="Z7" s="447"/>
      <c r="AA7" s="447"/>
      <c r="AB7" s="447"/>
      <c r="AC7" s="447"/>
      <c r="AD7" s="939"/>
      <c r="AE7" s="927" t="s">
        <v>574</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9" t="s">
        <v>378</v>
      </c>
      <c r="B8" s="500"/>
      <c r="C8" s="500"/>
      <c r="D8" s="500"/>
      <c r="E8" s="500"/>
      <c r="F8" s="501"/>
      <c r="G8" s="961" t="str">
        <f>入力規則等!A28</f>
        <v>-</v>
      </c>
      <c r="H8" s="725"/>
      <c r="I8" s="725"/>
      <c r="J8" s="725"/>
      <c r="K8" s="725"/>
      <c r="L8" s="725"/>
      <c r="M8" s="725"/>
      <c r="N8" s="725"/>
      <c r="O8" s="725"/>
      <c r="P8" s="725"/>
      <c r="Q8" s="725"/>
      <c r="R8" s="725"/>
      <c r="S8" s="725"/>
      <c r="T8" s="725"/>
      <c r="U8" s="725"/>
      <c r="V8" s="725"/>
      <c r="W8" s="725"/>
      <c r="X8" s="962"/>
      <c r="Y8" s="856" t="s">
        <v>379</v>
      </c>
      <c r="Z8" s="857"/>
      <c r="AA8" s="857"/>
      <c r="AB8" s="857"/>
      <c r="AC8" s="857"/>
      <c r="AD8" s="858"/>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9" t="s">
        <v>23</v>
      </c>
      <c r="B9" s="860"/>
      <c r="C9" s="860"/>
      <c r="D9" s="860"/>
      <c r="E9" s="860"/>
      <c r="F9" s="860"/>
      <c r="G9" s="861" t="s">
        <v>588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4" t="s">
        <v>30</v>
      </c>
      <c r="B10" s="665"/>
      <c r="C10" s="665"/>
      <c r="D10" s="665"/>
      <c r="E10" s="665"/>
      <c r="F10" s="665"/>
      <c r="G10" s="759" t="s">
        <v>605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3" t="s">
        <v>24</v>
      </c>
      <c r="B12" s="964"/>
      <c r="C12" s="964"/>
      <c r="D12" s="964"/>
      <c r="E12" s="964"/>
      <c r="F12" s="965"/>
      <c r="G12" s="766"/>
      <c r="H12" s="767"/>
      <c r="I12" s="767"/>
      <c r="J12" s="767"/>
      <c r="K12" s="767"/>
      <c r="L12" s="767"/>
      <c r="M12" s="767"/>
      <c r="N12" s="767"/>
      <c r="O12" s="767"/>
      <c r="P12" s="419" t="s">
        <v>536</v>
      </c>
      <c r="Q12" s="420"/>
      <c r="R12" s="420"/>
      <c r="S12" s="420"/>
      <c r="T12" s="420"/>
      <c r="U12" s="420"/>
      <c r="V12" s="421"/>
      <c r="W12" s="419" t="s">
        <v>533</v>
      </c>
      <c r="X12" s="420"/>
      <c r="Y12" s="420"/>
      <c r="Z12" s="420"/>
      <c r="AA12" s="420"/>
      <c r="AB12" s="420"/>
      <c r="AC12" s="421"/>
      <c r="AD12" s="419" t="s">
        <v>528</v>
      </c>
      <c r="AE12" s="420"/>
      <c r="AF12" s="420"/>
      <c r="AG12" s="420"/>
      <c r="AH12" s="420"/>
      <c r="AI12" s="420"/>
      <c r="AJ12" s="421"/>
      <c r="AK12" s="419" t="s">
        <v>521</v>
      </c>
      <c r="AL12" s="420"/>
      <c r="AM12" s="420"/>
      <c r="AN12" s="420"/>
      <c r="AO12" s="420"/>
      <c r="AP12" s="420"/>
      <c r="AQ12" s="421"/>
      <c r="AR12" s="419" t="s">
        <v>519</v>
      </c>
      <c r="AS12" s="420"/>
      <c r="AT12" s="420"/>
      <c r="AU12" s="420"/>
      <c r="AV12" s="420"/>
      <c r="AW12" s="420"/>
      <c r="AX12" s="727"/>
    </row>
    <row r="13" spans="1:50" ht="21" customHeight="1" x14ac:dyDescent="0.15">
      <c r="A13" s="618"/>
      <c r="B13" s="619"/>
      <c r="C13" s="619"/>
      <c r="D13" s="619"/>
      <c r="E13" s="619"/>
      <c r="F13" s="620"/>
      <c r="G13" s="728" t="s">
        <v>6</v>
      </c>
      <c r="H13" s="729"/>
      <c r="I13" s="770" t="s">
        <v>7</v>
      </c>
      <c r="J13" s="771"/>
      <c r="K13" s="771"/>
      <c r="L13" s="771"/>
      <c r="M13" s="771"/>
      <c r="N13" s="771"/>
      <c r="O13" s="772"/>
      <c r="P13" s="661" t="s">
        <v>581</v>
      </c>
      <c r="Q13" s="662"/>
      <c r="R13" s="662"/>
      <c r="S13" s="662"/>
      <c r="T13" s="662"/>
      <c r="U13" s="662"/>
      <c r="V13" s="663"/>
      <c r="W13" s="661" t="s">
        <v>581</v>
      </c>
      <c r="X13" s="662"/>
      <c r="Y13" s="662"/>
      <c r="Z13" s="662"/>
      <c r="AA13" s="662"/>
      <c r="AB13" s="662"/>
      <c r="AC13" s="663"/>
      <c r="AD13" s="661" t="s">
        <v>581</v>
      </c>
      <c r="AE13" s="662"/>
      <c r="AF13" s="662"/>
      <c r="AG13" s="662"/>
      <c r="AH13" s="662"/>
      <c r="AI13" s="662"/>
      <c r="AJ13" s="663"/>
      <c r="AK13" s="661">
        <v>18</v>
      </c>
      <c r="AL13" s="662"/>
      <c r="AM13" s="662"/>
      <c r="AN13" s="662"/>
      <c r="AO13" s="662"/>
      <c r="AP13" s="662"/>
      <c r="AQ13" s="663"/>
      <c r="AR13" s="935"/>
      <c r="AS13" s="936"/>
      <c r="AT13" s="936"/>
      <c r="AU13" s="936"/>
      <c r="AV13" s="936"/>
      <c r="AW13" s="936"/>
      <c r="AX13" s="937"/>
    </row>
    <row r="14" spans="1:50" ht="21" customHeight="1" x14ac:dyDescent="0.15">
      <c r="A14" s="618"/>
      <c r="B14" s="619"/>
      <c r="C14" s="619"/>
      <c r="D14" s="619"/>
      <c r="E14" s="619"/>
      <c r="F14" s="620"/>
      <c r="G14" s="730"/>
      <c r="H14" s="731"/>
      <c r="I14" s="716" t="s">
        <v>8</v>
      </c>
      <c r="J14" s="768"/>
      <c r="K14" s="768"/>
      <c r="L14" s="768"/>
      <c r="M14" s="768"/>
      <c r="N14" s="768"/>
      <c r="O14" s="769"/>
      <c r="P14" s="661" t="s">
        <v>581</v>
      </c>
      <c r="Q14" s="662"/>
      <c r="R14" s="662"/>
      <c r="S14" s="662"/>
      <c r="T14" s="662"/>
      <c r="U14" s="662"/>
      <c r="V14" s="663"/>
      <c r="W14" s="661" t="s">
        <v>581</v>
      </c>
      <c r="X14" s="662"/>
      <c r="Y14" s="662"/>
      <c r="Z14" s="662"/>
      <c r="AA14" s="662"/>
      <c r="AB14" s="662"/>
      <c r="AC14" s="663"/>
      <c r="AD14" s="661" t="s">
        <v>581</v>
      </c>
      <c r="AE14" s="662"/>
      <c r="AF14" s="662"/>
      <c r="AG14" s="662"/>
      <c r="AH14" s="662"/>
      <c r="AI14" s="662"/>
      <c r="AJ14" s="663"/>
      <c r="AK14" s="661" t="s">
        <v>581</v>
      </c>
      <c r="AL14" s="662"/>
      <c r="AM14" s="662"/>
      <c r="AN14" s="662"/>
      <c r="AO14" s="662"/>
      <c r="AP14" s="662"/>
      <c r="AQ14" s="663"/>
      <c r="AR14" s="795"/>
      <c r="AS14" s="795"/>
      <c r="AT14" s="795"/>
      <c r="AU14" s="795"/>
      <c r="AV14" s="795"/>
      <c r="AW14" s="795"/>
      <c r="AX14" s="796"/>
    </row>
    <row r="15" spans="1:50" ht="21" customHeight="1" x14ac:dyDescent="0.15">
      <c r="A15" s="618"/>
      <c r="B15" s="619"/>
      <c r="C15" s="619"/>
      <c r="D15" s="619"/>
      <c r="E15" s="619"/>
      <c r="F15" s="620"/>
      <c r="G15" s="730"/>
      <c r="H15" s="731"/>
      <c r="I15" s="716" t="s">
        <v>51</v>
      </c>
      <c r="J15" s="717"/>
      <c r="K15" s="717"/>
      <c r="L15" s="717"/>
      <c r="M15" s="717"/>
      <c r="N15" s="717"/>
      <c r="O15" s="718"/>
      <c r="P15" s="661" t="s">
        <v>581</v>
      </c>
      <c r="Q15" s="662"/>
      <c r="R15" s="662"/>
      <c r="S15" s="662"/>
      <c r="T15" s="662"/>
      <c r="U15" s="662"/>
      <c r="V15" s="663"/>
      <c r="W15" s="661" t="s">
        <v>581</v>
      </c>
      <c r="X15" s="662"/>
      <c r="Y15" s="662"/>
      <c r="Z15" s="662"/>
      <c r="AA15" s="662"/>
      <c r="AB15" s="662"/>
      <c r="AC15" s="663"/>
      <c r="AD15" s="661" t="s">
        <v>581</v>
      </c>
      <c r="AE15" s="662"/>
      <c r="AF15" s="662"/>
      <c r="AG15" s="662"/>
      <c r="AH15" s="662"/>
      <c r="AI15" s="662"/>
      <c r="AJ15" s="663"/>
      <c r="AK15" s="661" t="s">
        <v>581</v>
      </c>
      <c r="AL15" s="662"/>
      <c r="AM15" s="662"/>
      <c r="AN15" s="662"/>
      <c r="AO15" s="662"/>
      <c r="AP15" s="662"/>
      <c r="AQ15" s="663"/>
      <c r="AR15" s="797"/>
      <c r="AS15" s="662"/>
      <c r="AT15" s="662"/>
      <c r="AU15" s="662"/>
      <c r="AV15" s="662"/>
      <c r="AW15" s="662"/>
      <c r="AX15" s="814"/>
    </row>
    <row r="16" spans="1:50" ht="21" customHeight="1" x14ac:dyDescent="0.15">
      <c r="A16" s="618"/>
      <c r="B16" s="619"/>
      <c r="C16" s="619"/>
      <c r="D16" s="619"/>
      <c r="E16" s="619"/>
      <c r="F16" s="620"/>
      <c r="G16" s="730"/>
      <c r="H16" s="731"/>
      <c r="I16" s="716" t="s">
        <v>52</v>
      </c>
      <c r="J16" s="717"/>
      <c r="K16" s="717"/>
      <c r="L16" s="717"/>
      <c r="M16" s="717"/>
      <c r="N16" s="717"/>
      <c r="O16" s="718"/>
      <c r="P16" s="661" t="s">
        <v>581</v>
      </c>
      <c r="Q16" s="662"/>
      <c r="R16" s="662"/>
      <c r="S16" s="662"/>
      <c r="T16" s="662"/>
      <c r="U16" s="662"/>
      <c r="V16" s="663"/>
      <c r="W16" s="661" t="s">
        <v>581</v>
      </c>
      <c r="X16" s="662"/>
      <c r="Y16" s="662"/>
      <c r="Z16" s="662"/>
      <c r="AA16" s="662"/>
      <c r="AB16" s="662"/>
      <c r="AC16" s="663"/>
      <c r="AD16" s="661" t="s">
        <v>581</v>
      </c>
      <c r="AE16" s="662"/>
      <c r="AF16" s="662"/>
      <c r="AG16" s="662"/>
      <c r="AH16" s="662"/>
      <c r="AI16" s="662"/>
      <c r="AJ16" s="663"/>
      <c r="AK16" s="661" t="s">
        <v>581</v>
      </c>
      <c r="AL16" s="662"/>
      <c r="AM16" s="662"/>
      <c r="AN16" s="662"/>
      <c r="AO16" s="662"/>
      <c r="AP16" s="662"/>
      <c r="AQ16" s="663"/>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8"/>
      <c r="K17" s="768"/>
      <c r="L17" s="768"/>
      <c r="M17" s="768"/>
      <c r="N17" s="768"/>
      <c r="O17" s="769"/>
      <c r="P17" s="661" t="s">
        <v>581</v>
      </c>
      <c r="Q17" s="662"/>
      <c r="R17" s="662"/>
      <c r="S17" s="662"/>
      <c r="T17" s="662"/>
      <c r="U17" s="662"/>
      <c r="V17" s="663"/>
      <c r="W17" s="661" t="s">
        <v>581</v>
      </c>
      <c r="X17" s="662"/>
      <c r="Y17" s="662"/>
      <c r="Z17" s="662"/>
      <c r="AA17" s="662"/>
      <c r="AB17" s="662"/>
      <c r="AC17" s="663"/>
      <c r="AD17" s="661" t="s">
        <v>581</v>
      </c>
      <c r="AE17" s="662"/>
      <c r="AF17" s="662"/>
      <c r="AG17" s="662"/>
      <c r="AH17" s="662"/>
      <c r="AI17" s="662"/>
      <c r="AJ17" s="663"/>
      <c r="AK17" s="661" t="s">
        <v>581</v>
      </c>
      <c r="AL17" s="662"/>
      <c r="AM17" s="662"/>
      <c r="AN17" s="662"/>
      <c r="AO17" s="662"/>
      <c r="AP17" s="662"/>
      <c r="AQ17" s="663"/>
      <c r="AR17" s="933"/>
      <c r="AS17" s="933"/>
      <c r="AT17" s="933"/>
      <c r="AU17" s="933"/>
      <c r="AV17" s="933"/>
      <c r="AW17" s="933"/>
      <c r="AX17" s="934"/>
    </row>
    <row r="18" spans="1:50" ht="24.75" customHeight="1" x14ac:dyDescent="0.15">
      <c r="A18" s="618"/>
      <c r="B18" s="619"/>
      <c r="C18" s="619"/>
      <c r="D18" s="619"/>
      <c r="E18" s="619"/>
      <c r="F18" s="620"/>
      <c r="G18" s="732"/>
      <c r="H18" s="733"/>
      <c r="I18" s="721" t="s">
        <v>20</v>
      </c>
      <c r="J18" s="722"/>
      <c r="K18" s="722"/>
      <c r="L18" s="722"/>
      <c r="M18" s="722"/>
      <c r="N18" s="722"/>
      <c r="O18" s="723"/>
      <c r="P18" s="888">
        <f>SUM(P13:V17)</f>
        <v>0</v>
      </c>
      <c r="Q18" s="889"/>
      <c r="R18" s="889"/>
      <c r="S18" s="889"/>
      <c r="T18" s="889"/>
      <c r="U18" s="889"/>
      <c r="V18" s="890"/>
      <c r="W18" s="888">
        <f>SUM(W13:AC17)</f>
        <v>0</v>
      </c>
      <c r="X18" s="889"/>
      <c r="Y18" s="889"/>
      <c r="Z18" s="889"/>
      <c r="AA18" s="889"/>
      <c r="AB18" s="889"/>
      <c r="AC18" s="890"/>
      <c r="AD18" s="888">
        <f>SUM(AD13:AJ17)</f>
        <v>0</v>
      </c>
      <c r="AE18" s="889"/>
      <c r="AF18" s="889"/>
      <c r="AG18" s="889"/>
      <c r="AH18" s="889"/>
      <c r="AI18" s="889"/>
      <c r="AJ18" s="890"/>
      <c r="AK18" s="888">
        <f>SUM(AK13:AQ17)</f>
        <v>18</v>
      </c>
      <c r="AL18" s="889"/>
      <c r="AM18" s="889"/>
      <c r="AN18" s="889"/>
      <c r="AO18" s="889"/>
      <c r="AP18" s="889"/>
      <c r="AQ18" s="890"/>
      <c r="AR18" s="888">
        <f>SUM(AR13:AX17)</f>
        <v>0</v>
      </c>
      <c r="AS18" s="889"/>
      <c r="AT18" s="889"/>
      <c r="AU18" s="889"/>
      <c r="AV18" s="889"/>
      <c r="AW18" s="889"/>
      <c r="AX18" s="891"/>
    </row>
    <row r="19" spans="1:50" ht="24.75" customHeight="1" x14ac:dyDescent="0.15">
      <c r="A19" s="618"/>
      <c r="B19" s="619"/>
      <c r="C19" s="619"/>
      <c r="D19" s="619"/>
      <c r="E19" s="619"/>
      <c r="F19" s="620"/>
      <c r="G19" s="886" t="s">
        <v>9</v>
      </c>
      <c r="H19" s="887"/>
      <c r="I19" s="887"/>
      <c r="J19" s="887"/>
      <c r="K19" s="887"/>
      <c r="L19" s="887"/>
      <c r="M19" s="887"/>
      <c r="N19" s="887"/>
      <c r="O19" s="887"/>
      <c r="P19" s="797">
        <v>0</v>
      </c>
      <c r="Q19" s="662"/>
      <c r="R19" s="662"/>
      <c r="S19" s="662"/>
      <c r="T19" s="662"/>
      <c r="U19" s="662"/>
      <c r="V19" s="663"/>
      <c r="W19" s="797">
        <v>0</v>
      </c>
      <c r="X19" s="662"/>
      <c r="Y19" s="662"/>
      <c r="Z19" s="662"/>
      <c r="AA19" s="662"/>
      <c r="AB19" s="662"/>
      <c r="AC19" s="663"/>
      <c r="AD19" s="797">
        <v>0</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6" t="s">
        <v>10</v>
      </c>
      <c r="H20" s="887"/>
      <c r="I20" s="887"/>
      <c r="J20" s="887"/>
      <c r="K20" s="887"/>
      <c r="L20" s="887"/>
      <c r="M20" s="887"/>
      <c r="N20" s="887"/>
      <c r="O20" s="88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9"/>
      <c r="B21" s="860"/>
      <c r="C21" s="860"/>
      <c r="D21" s="860"/>
      <c r="E21" s="860"/>
      <c r="F21" s="96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4" t="s">
        <v>561</v>
      </c>
      <c r="B22" s="985"/>
      <c r="C22" s="985"/>
      <c r="D22" s="985"/>
      <c r="E22" s="985"/>
      <c r="F22" s="986"/>
      <c r="G22" s="971" t="s">
        <v>457</v>
      </c>
      <c r="H22" s="222"/>
      <c r="I22" s="222"/>
      <c r="J22" s="222"/>
      <c r="K22" s="222"/>
      <c r="L22" s="222"/>
      <c r="M22" s="222"/>
      <c r="N22" s="222"/>
      <c r="O22" s="223"/>
      <c r="P22" s="956" t="s">
        <v>522</v>
      </c>
      <c r="Q22" s="222"/>
      <c r="R22" s="222"/>
      <c r="S22" s="222"/>
      <c r="T22" s="222"/>
      <c r="U22" s="222"/>
      <c r="V22" s="223"/>
      <c r="W22" s="956" t="s">
        <v>518</v>
      </c>
      <c r="X22" s="222"/>
      <c r="Y22" s="222"/>
      <c r="Z22" s="222"/>
      <c r="AA22" s="222"/>
      <c r="AB22" s="222"/>
      <c r="AC22" s="223"/>
      <c r="AD22" s="956" t="s">
        <v>456</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25.5" customHeight="1" x14ac:dyDescent="0.15">
      <c r="A23" s="987"/>
      <c r="B23" s="988"/>
      <c r="C23" s="988"/>
      <c r="D23" s="988"/>
      <c r="E23" s="988"/>
      <c r="F23" s="989"/>
      <c r="G23" s="972" t="s">
        <v>582</v>
      </c>
      <c r="H23" s="973"/>
      <c r="I23" s="973"/>
      <c r="J23" s="973"/>
      <c r="K23" s="973"/>
      <c r="L23" s="973"/>
      <c r="M23" s="973"/>
      <c r="N23" s="973"/>
      <c r="O23" s="974"/>
      <c r="P23" s="935">
        <v>18</v>
      </c>
      <c r="Q23" s="936"/>
      <c r="R23" s="936"/>
      <c r="S23" s="936"/>
      <c r="T23" s="936"/>
      <c r="U23" s="936"/>
      <c r="V23" s="957"/>
      <c r="W23" s="935"/>
      <c r="X23" s="936"/>
      <c r="Y23" s="936"/>
      <c r="Z23" s="936"/>
      <c r="AA23" s="936"/>
      <c r="AB23" s="936"/>
      <c r="AC23" s="95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c r="H24" s="976"/>
      <c r="I24" s="976"/>
      <c r="J24" s="976"/>
      <c r="K24" s="976"/>
      <c r="L24" s="976"/>
      <c r="M24" s="976"/>
      <c r="N24" s="976"/>
      <c r="O24" s="977"/>
      <c r="P24" s="797"/>
      <c r="Q24" s="662"/>
      <c r="R24" s="662"/>
      <c r="S24" s="662"/>
      <c r="T24" s="662"/>
      <c r="U24" s="662"/>
      <c r="V24" s="663"/>
      <c r="W24" s="797"/>
      <c r="X24" s="662"/>
      <c r="Y24" s="662"/>
      <c r="Z24" s="662"/>
      <c r="AA24" s="662"/>
      <c r="AB24" s="662"/>
      <c r="AC24" s="663"/>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c r="H25" s="976"/>
      <c r="I25" s="976"/>
      <c r="J25" s="976"/>
      <c r="K25" s="976"/>
      <c r="L25" s="976"/>
      <c r="M25" s="976"/>
      <c r="N25" s="976"/>
      <c r="O25" s="977"/>
      <c r="P25" s="797"/>
      <c r="Q25" s="662"/>
      <c r="R25" s="662"/>
      <c r="S25" s="662"/>
      <c r="T25" s="662"/>
      <c r="U25" s="662"/>
      <c r="V25" s="663"/>
      <c r="W25" s="797"/>
      <c r="X25" s="662"/>
      <c r="Y25" s="662"/>
      <c r="Z25" s="662"/>
      <c r="AA25" s="662"/>
      <c r="AB25" s="662"/>
      <c r="AC25" s="663"/>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c r="H26" s="976"/>
      <c r="I26" s="976"/>
      <c r="J26" s="976"/>
      <c r="K26" s="976"/>
      <c r="L26" s="976"/>
      <c r="M26" s="976"/>
      <c r="N26" s="976"/>
      <c r="O26" s="977"/>
      <c r="P26" s="797"/>
      <c r="Q26" s="662"/>
      <c r="R26" s="662"/>
      <c r="S26" s="662"/>
      <c r="T26" s="662"/>
      <c r="U26" s="662"/>
      <c r="V26" s="663"/>
      <c r="W26" s="797"/>
      <c r="X26" s="662"/>
      <c r="Y26" s="662"/>
      <c r="Z26" s="662"/>
      <c r="AA26" s="662"/>
      <c r="AB26" s="662"/>
      <c r="AC26" s="663"/>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c r="H27" s="976"/>
      <c r="I27" s="976"/>
      <c r="J27" s="976"/>
      <c r="K27" s="976"/>
      <c r="L27" s="976"/>
      <c r="M27" s="976"/>
      <c r="N27" s="976"/>
      <c r="O27" s="977"/>
      <c r="P27" s="797"/>
      <c r="Q27" s="662"/>
      <c r="R27" s="662"/>
      <c r="S27" s="662"/>
      <c r="T27" s="662"/>
      <c r="U27" s="662"/>
      <c r="V27" s="663"/>
      <c r="W27" s="797"/>
      <c r="X27" s="662"/>
      <c r="Y27" s="662"/>
      <c r="Z27" s="662"/>
      <c r="AA27" s="662"/>
      <c r="AB27" s="662"/>
      <c r="AC27" s="663"/>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461</v>
      </c>
      <c r="H28" s="979"/>
      <c r="I28" s="979"/>
      <c r="J28" s="979"/>
      <c r="K28" s="979"/>
      <c r="L28" s="979"/>
      <c r="M28" s="979"/>
      <c r="N28" s="979"/>
      <c r="O28" s="980"/>
      <c r="P28" s="888">
        <f>P29-SUM(P23:P27)</f>
        <v>0</v>
      </c>
      <c r="Q28" s="889"/>
      <c r="R28" s="889"/>
      <c r="S28" s="889"/>
      <c r="T28" s="889"/>
      <c r="U28" s="889"/>
      <c r="V28" s="890"/>
      <c r="W28" s="888">
        <f>W29-SUM(W23:W27)</f>
        <v>0</v>
      </c>
      <c r="X28" s="889"/>
      <c r="Y28" s="889"/>
      <c r="Z28" s="889"/>
      <c r="AA28" s="889"/>
      <c r="AB28" s="889"/>
      <c r="AC28" s="89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458</v>
      </c>
      <c r="H29" s="982"/>
      <c r="I29" s="982"/>
      <c r="J29" s="982"/>
      <c r="K29" s="982"/>
      <c r="L29" s="982"/>
      <c r="M29" s="982"/>
      <c r="N29" s="982"/>
      <c r="O29" s="983"/>
      <c r="P29" s="797">
        <f>AK13</f>
        <v>18</v>
      </c>
      <c r="Q29" s="662"/>
      <c r="R29" s="662"/>
      <c r="S29" s="662"/>
      <c r="T29" s="662"/>
      <c r="U29" s="662"/>
      <c r="V29" s="663"/>
      <c r="W29" s="953">
        <f>AR13</f>
        <v>0</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1" t="s">
        <v>473</v>
      </c>
      <c r="B30" s="872"/>
      <c r="C30" s="872"/>
      <c r="D30" s="872"/>
      <c r="E30" s="872"/>
      <c r="F30" s="873"/>
      <c r="G30" s="779" t="s">
        <v>265</v>
      </c>
      <c r="H30" s="780"/>
      <c r="I30" s="780"/>
      <c r="J30" s="780"/>
      <c r="K30" s="780"/>
      <c r="L30" s="780"/>
      <c r="M30" s="780"/>
      <c r="N30" s="780"/>
      <c r="O30" s="781"/>
      <c r="P30" s="867" t="s">
        <v>59</v>
      </c>
      <c r="Q30" s="780"/>
      <c r="R30" s="780"/>
      <c r="S30" s="780"/>
      <c r="T30" s="780"/>
      <c r="U30" s="780"/>
      <c r="V30" s="780"/>
      <c r="W30" s="780"/>
      <c r="X30" s="781"/>
      <c r="Y30" s="864"/>
      <c r="Z30" s="865"/>
      <c r="AA30" s="866"/>
      <c r="AB30" s="868" t="s">
        <v>11</v>
      </c>
      <c r="AC30" s="869"/>
      <c r="AD30" s="870"/>
      <c r="AE30" s="868" t="s">
        <v>537</v>
      </c>
      <c r="AF30" s="869"/>
      <c r="AG30" s="869"/>
      <c r="AH30" s="870"/>
      <c r="AI30" s="868" t="s">
        <v>534</v>
      </c>
      <c r="AJ30" s="869"/>
      <c r="AK30" s="869"/>
      <c r="AL30" s="870"/>
      <c r="AM30" s="930" t="s">
        <v>529</v>
      </c>
      <c r="AN30" s="930"/>
      <c r="AO30" s="930"/>
      <c r="AP30" s="868"/>
      <c r="AQ30" s="773" t="s">
        <v>354</v>
      </c>
      <c r="AR30" s="774"/>
      <c r="AS30" s="774"/>
      <c r="AT30" s="775"/>
      <c r="AU30" s="780" t="s">
        <v>253</v>
      </c>
      <c r="AV30" s="780"/>
      <c r="AW30" s="780"/>
      <c r="AX30" s="931"/>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7"/>
      <c r="AC31" s="248"/>
      <c r="AD31" s="249"/>
      <c r="AE31" s="247"/>
      <c r="AF31" s="248"/>
      <c r="AG31" s="248"/>
      <c r="AH31" s="249"/>
      <c r="AI31" s="247"/>
      <c r="AJ31" s="248"/>
      <c r="AK31" s="248"/>
      <c r="AL31" s="249"/>
      <c r="AM31" s="251"/>
      <c r="AN31" s="251"/>
      <c r="AO31" s="251"/>
      <c r="AP31" s="247"/>
      <c r="AQ31" s="940" t="s">
        <v>581</v>
      </c>
      <c r="AR31" s="200"/>
      <c r="AS31" s="133" t="s">
        <v>355</v>
      </c>
      <c r="AT31" s="134"/>
      <c r="AU31" s="199">
        <v>32</v>
      </c>
      <c r="AV31" s="199"/>
      <c r="AW31" s="402" t="s">
        <v>300</v>
      </c>
      <c r="AX31" s="403"/>
    </row>
    <row r="32" spans="1:50" ht="23.25" customHeight="1" x14ac:dyDescent="0.15">
      <c r="A32" s="407"/>
      <c r="B32" s="405"/>
      <c r="C32" s="405"/>
      <c r="D32" s="405"/>
      <c r="E32" s="405"/>
      <c r="F32" s="406"/>
      <c r="G32" s="568" t="s">
        <v>606</v>
      </c>
      <c r="H32" s="569"/>
      <c r="I32" s="569"/>
      <c r="J32" s="569"/>
      <c r="K32" s="569"/>
      <c r="L32" s="569"/>
      <c r="M32" s="569"/>
      <c r="N32" s="569"/>
      <c r="O32" s="570"/>
      <c r="P32" s="765" t="s">
        <v>609</v>
      </c>
      <c r="Q32" s="105"/>
      <c r="R32" s="105"/>
      <c r="S32" s="105"/>
      <c r="T32" s="105"/>
      <c r="U32" s="105"/>
      <c r="V32" s="105"/>
      <c r="W32" s="105"/>
      <c r="X32" s="106"/>
      <c r="Y32" s="475" t="s">
        <v>12</v>
      </c>
      <c r="Z32" s="535"/>
      <c r="AA32" s="536"/>
      <c r="AB32" s="465" t="s">
        <v>14</v>
      </c>
      <c r="AC32" s="465"/>
      <c r="AD32" s="465"/>
      <c r="AE32" s="218">
        <v>68</v>
      </c>
      <c r="AF32" s="219"/>
      <c r="AG32" s="219"/>
      <c r="AH32" s="219"/>
      <c r="AI32" s="218">
        <v>69</v>
      </c>
      <c r="AJ32" s="219"/>
      <c r="AK32" s="219"/>
      <c r="AL32" s="219"/>
      <c r="AM32" s="932" t="s">
        <v>608</v>
      </c>
      <c r="AN32" s="219"/>
      <c r="AO32" s="219"/>
      <c r="AP32" s="219"/>
      <c r="AQ32" s="400" t="s">
        <v>576</v>
      </c>
      <c r="AR32" s="207"/>
      <c r="AS32" s="207"/>
      <c r="AT32" s="342"/>
      <c r="AU32" s="926" t="s">
        <v>581</v>
      </c>
      <c r="AV32" s="219"/>
      <c r="AW32" s="219"/>
      <c r="AX32" s="221"/>
    </row>
    <row r="33" spans="1:50" ht="23.25" customHeight="1" x14ac:dyDescent="0.15">
      <c r="A33" s="408"/>
      <c r="B33" s="409"/>
      <c r="C33" s="409"/>
      <c r="D33" s="409"/>
      <c r="E33" s="409"/>
      <c r="F33" s="410"/>
      <c r="G33" s="571"/>
      <c r="H33" s="572"/>
      <c r="I33" s="572"/>
      <c r="J33" s="572"/>
      <c r="K33" s="572"/>
      <c r="L33" s="572"/>
      <c r="M33" s="572"/>
      <c r="N33" s="572"/>
      <c r="O33" s="573"/>
      <c r="P33" s="108"/>
      <c r="Q33" s="108"/>
      <c r="R33" s="108"/>
      <c r="S33" s="108"/>
      <c r="T33" s="108"/>
      <c r="U33" s="108"/>
      <c r="V33" s="108"/>
      <c r="W33" s="108"/>
      <c r="X33" s="109"/>
      <c r="Y33" s="419" t="s">
        <v>54</v>
      </c>
      <c r="Z33" s="420"/>
      <c r="AA33" s="421"/>
      <c r="AB33" s="527" t="s">
        <v>14</v>
      </c>
      <c r="AC33" s="527"/>
      <c r="AD33" s="527"/>
      <c r="AE33" s="218" t="s">
        <v>575</v>
      </c>
      <c r="AF33" s="219"/>
      <c r="AG33" s="219"/>
      <c r="AH33" s="219"/>
      <c r="AI33" s="218" t="s">
        <v>575</v>
      </c>
      <c r="AJ33" s="219"/>
      <c r="AK33" s="219"/>
      <c r="AL33" s="219"/>
      <c r="AM33" s="932" t="s">
        <v>581</v>
      </c>
      <c r="AN33" s="219"/>
      <c r="AO33" s="219"/>
      <c r="AP33" s="219"/>
      <c r="AQ33" s="400" t="s">
        <v>576</v>
      </c>
      <c r="AR33" s="207"/>
      <c r="AS33" s="207"/>
      <c r="AT33" s="342"/>
      <c r="AU33" s="219">
        <v>75</v>
      </c>
      <c r="AV33" s="219"/>
      <c r="AW33" s="219"/>
      <c r="AX33" s="221"/>
    </row>
    <row r="34" spans="1:50" ht="44.25" customHeight="1" x14ac:dyDescent="0.15">
      <c r="A34" s="407"/>
      <c r="B34" s="405"/>
      <c r="C34" s="405"/>
      <c r="D34" s="405"/>
      <c r="E34" s="405"/>
      <c r="F34" s="406"/>
      <c r="G34" s="574"/>
      <c r="H34" s="575"/>
      <c r="I34" s="575"/>
      <c r="J34" s="575"/>
      <c r="K34" s="575"/>
      <c r="L34" s="575"/>
      <c r="M34" s="575"/>
      <c r="N34" s="575"/>
      <c r="O34" s="576"/>
      <c r="P34" s="111"/>
      <c r="Q34" s="111"/>
      <c r="R34" s="111"/>
      <c r="S34" s="111"/>
      <c r="T34" s="111"/>
      <c r="U34" s="111"/>
      <c r="V34" s="111"/>
      <c r="W34" s="111"/>
      <c r="X34" s="112"/>
      <c r="Y34" s="419" t="s">
        <v>13</v>
      </c>
      <c r="Z34" s="420"/>
      <c r="AA34" s="421"/>
      <c r="AB34" s="560" t="s">
        <v>301</v>
      </c>
      <c r="AC34" s="560"/>
      <c r="AD34" s="560"/>
      <c r="AE34" s="218">
        <v>91</v>
      </c>
      <c r="AF34" s="219"/>
      <c r="AG34" s="219"/>
      <c r="AH34" s="219"/>
      <c r="AI34" s="218">
        <v>92</v>
      </c>
      <c r="AJ34" s="219"/>
      <c r="AK34" s="219"/>
      <c r="AL34" s="219"/>
      <c r="AM34" s="932" t="s">
        <v>581</v>
      </c>
      <c r="AN34" s="219"/>
      <c r="AO34" s="219"/>
      <c r="AP34" s="219"/>
      <c r="AQ34" s="400" t="s">
        <v>576</v>
      </c>
      <c r="AR34" s="207"/>
      <c r="AS34" s="207"/>
      <c r="AT34" s="342"/>
      <c r="AU34" s="926" t="s">
        <v>581</v>
      </c>
      <c r="AV34" s="219"/>
      <c r="AW34" s="219"/>
      <c r="AX34" s="221"/>
    </row>
    <row r="35" spans="1:50" ht="23.25" customHeight="1" x14ac:dyDescent="0.15">
      <c r="A35" s="226" t="s">
        <v>506</v>
      </c>
      <c r="B35" s="227"/>
      <c r="C35" s="227"/>
      <c r="D35" s="227"/>
      <c r="E35" s="227"/>
      <c r="F35" s="228"/>
      <c r="G35" s="232" t="s">
        <v>610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473</v>
      </c>
      <c r="B37" s="777"/>
      <c r="C37" s="777"/>
      <c r="D37" s="777"/>
      <c r="E37" s="777"/>
      <c r="F37" s="778"/>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5" t="s">
        <v>253</v>
      </c>
      <c r="AV37" s="415"/>
      <c r="AW37" s="415"/>
      <c r="AX37" s="924"/>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105"/>
      <c r="Q39" s="105"/>
      <c r="R39" s="105"/>
      <c r="S39" s="105"/>
      <c r="T39" s="105"/>
      <c r="U39" s="105"/>
      <c r="V39" s="105"/>
      <c r="W39" s="105"/>
      <c r="X39" s="106"/>
      <c r="Y39" s="475" t="s">
        <v>12</v>
      </c>
      <c r="Z39" s="535"/>
      <c r="AA39" s="536"/>
      <c r="AB39" s="465"/>
      <c r="AC39" s="465"/>
      <c r="AD39" s="465"/>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8"/>
      <c r="B40" s="409"/>
      <c r="C40" s="409"/>
      <c r="D40" s="409"/>
      <c r="E40" s="409"/>
      <c r="F40" s="410"/>
      <c r="G40" s="571"/>
      <c r="H40" s="572"/>
      <c r="I40" s="572"/>
      <c r="J40" s="572"/>
      <c r="K40" s="572"/>
      <c r="L40" s="572"/>
      <c r="M40" s="572"/>
      <c r="N40" s="572"/>
      <c r="O40" s="573"/>
      <c r="P40" s="108"/>
      <c r="Q40" s="108"/>
      <c r="R40" s="108"/>
      <c r="S40" s="108"/>
      <c r="T40" s="108"/>
      <c r="U40" s="108"/>
      <c r="V40" s="108"/>
      <c r="W40" s="108"/>
      <c r="X40" s="109"/>
      <c r="Y40" s="419" t="s">
        <v>54</v>
      </c>
      <c r="Z40" s="420"/>
      <c r="AA40" s="421"/>
      <c r="AB40" s="527"/>
      <c r="AC40" s="527"/>
      <c r="AD40" s="527"/>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11"/>
      <c r="B41" s="412"/>
      <c r="C41" s="412"/>
      <c r="D41" s="412"/>
      <c r="E41" s="412"/>
      <c r="F41" s="413"/>
      <c r="G41" s="574"/>
      <c r="H41" s="575"/>
      <c r="I41" s="575"/>
      <c r="J41" s="575"/>
      <c r="K41" s="575"/>
      <c r="L41" s="575"/>
      <c r="M41" s="575"/>
      <c r="N41" s="575"/>
      <c r="O41" s="576"/>
      <c r="P41" s="111"/>
      <c r="Q41" s="111"/>
      <c r="R41" s="111"/>
      <c r="S41" s="111"/>
      <c r="T41" s="111"/>
      <c r="U41" s="111"/>
      <c r="V41" s="111"/>
      <c r="W41" s="111"/>
      <c r="X41" s="112"/>
      <c r="Y41" s="419" t="s">
        <v>13</v>
      </c>
      <c r="Z41" s="420"/>
      <c r="AA41" s="421"/>
      <c r="AB41" s="560" t="s">
        <v>301</v>
      </c>
      <c r="AC41" s="560"/>
      <c r="AD41" s="560"/>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5" t="s">
        <v>253</v>
      </c>
      <c r="AV44" s="415"/>
      <c r="AW44" s="415"/>
      <c r="AX44" s="924"/>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105"/>
      <c r="Q46" s="105"/>
      <c r="R46" s="105"/>
      <c r="S46" s="105"/>
      <c r="T46" s="105"/>
      <c r="U46" s="105"/>
      <c r="V46" s="105"/>
      <c r="W46" s="105"/>
      <c r="X46" s="106"/>
      <c r="Y46" s="475" t="s">
        <v>12</v>
      </c>
      <c r="Z46" s="535"/>
      <c r="AA46" s="536"/>
      <c r="AB46" s="465"/>
      <c r="AC46" s="465"/>
      <c r="AD46" s="465"/>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8"/>
      <c r="B47" s="409"/>
      <c r="C47" s="409"/>
      <c r="D47" s="409"/>
      <c r="E47" s="409"/>
      <c r="F47" s="410"/>
      <c r="G47" s="571"/>
      <c r="H47" s="572"/>
      <c r="I47" s="572"/>
      <c r="J47" s="572"/>
      <c r="K47" s="572"/>
      <c r="L47" s="572"/>
      <c r="M47" s="572"/>
      <c r="N47" s="572"/>
      <c r="O47" s="573"/>
      <c r="P47" s="108"/>
      <c r="Q47" s="108"/>
      <c r="R47" s="108"/>
      <c r="S47" s="108"/>
      <c r="T47" s="108"/>
      <c r="U47" s="108"/>
      <c r="V47" s="108"/>
      <c r="W47" s="108"/>
      <c r="X47" s="109"/>
      <c r="Y47" s="419" t="s">
        <v>54</v>
      </c>
      <c r="Z47" s="420"/>
      <c r="AA47" s="421"/>
      <c r="AB47" s="527"/>
      <c r="AC47" s="527"/>
      <c r="AD47" s="527"/>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11"/>
      <c r="B48" s="412"/>
      <c r="C48" s="412"/>
      <c r="D48" s="412"/>
      <c r="E48" s="412"/>
      <c r="F48" s="413"/>
      <c r="G48" s="574"/>
      <c r="H48" s="575"/>
      <c r="I48" s="575"/>
      <c r="J48" s="575"/>
      <c r="K48" s="575"/>
      <c r="L48" s="575"/>
      <c r="M48" s="575"/>
      <c r="N48" s="575"/>
      <c r="O48" s="576"/>
      <c r="P48" s="111"/>
      <c r="Q48" s="111"/>
      <c r="R48" s="111"/>
      <c r="S48" s="111"/>
      <c r="T48" s="111"/>
      <c r="U48" s="111"/>
      <c r="V48" s="111"/>
      <c r="W48" s="111"/>
      <c r="X48" s="112"/>
      <c r="Y48" s="419" t="s">
        <v>13</v>
      </c>
      <c r="Z48" s="420"/>
      <c r="AA48" s="421"/>
      <c r="AB48" s="560" t="s">
        <v>301</v>
      </c>
      <c r="AC48" s="560"/>
      <c r="AD48" s="560"/>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41" t="s">
        <v>253</v>
      </c>
      <c r="AV51" s="941"/>
      <c r="AW51" s="941"/>
      <c r="AX51" s="942"/>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105"/>
      <c r="Q53" s="105"/>
      <c r="R53" s="105"/>
      <c r="S53" s="105"/>
      <c r="T53" s="105"/>
      <c r="U53" s="105"/>
      <c r="V53" s="105"/>
      <c r="W53" s="105"/>
      <c r="X53" s="106"/>
      <c r="Y53" s="475" t="s">
        <v>12</v>
      </c>
      <c r="Z53" s="535"/>
      <c r="AA53" s="536"/>
      <c r="AB53" s="465"/>
      <c r="AC53" s="465"/>
      <c r="AD53" s="465"/>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8"/>
      <c r="B54" s="409"/>
      <c r="C54" s="409"/>
      <c r="D54" s="409"/>
      <c r="E54" s="409"/>
      <c r="F54" s="410"/>
      <c r="G54" s="571"/>
      <c r="H54" s="572"/>
      <c r="I54" s="572"/>
      <c r="J54" s="572"/>
      <c r="K54" s="572"/>
      <c r="L54" s="572"/>
      <c r="M54" s="572"/>
      <c r="N54" s="572"/>
      <c r="O54" s="573"/>
      <c r="P54" s="108"/>
      <c r="Q54" s="108"/>
      <c r="R54" s="108"/>
      <c r="S54" s="108"/>
      <c r="T54" s="108"/>
      <c r="U54" s="108"/>
      <c r="V54" s="108"/>
      <c r="W54" s="108"/>
      <c r="X54" s="109"/>
      <c r="Y54" s="419" t="s">
        <v>54</v>
      </c>
      <c r="Z54" s="420"/>
      <c r="AA54" s="421"/>
      <c r="AB54" s="527"/>
      <c r="AC54" s="527"/>
      <c r="AD54" s="527"/>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11"/>
      <c r="B55" s="412"/>
      <c r="C55" s="412"/>
      <c r="D55" s="412"/>
      <c r="E55" s="412"/>
      <c r="F55" s="413"/>
      <c r="G55" s="574"/>
      <c r="H55" s="575"/>
      <c r="I55" s="575"/>
      <c r="J55" s="575"/>
      <c r="K55" s="575"/>
      <c r="L55" s="575"/>
      <c r="M55" s="575"/>
      <c r="N55" s="575"/>
      <c r="O55" s="576"/>
      <c r="P55" s="111"/>
      <c r="Q55" s="111"/>
      <c r="R55" s="111"/>
      <c r="S55" s="111"/>
      <c r="T55" s="111"/>
      <c r="U55" s="111"/>
      <c r="V55" s="111"/>
      <c r="W55" s="111"/>
      <c r="X55" s="112"/>
      <c r="Y55" s="419" t="s">
        <v>13</v>
      </c>
      <c r="Z55" s="420"/>
      <c r="AA55" s="421"/>
      <c r="AB55" s="598" t="s">
        <v>14</v>
      </c>
      <c r="AC55" s="598"/>
      <c r="AD55" s="598"/>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41" t="s">
        <v>253</v>
      </c>
      <c r="AV58" s="941"/>
      <c r="AW58" s="941"/>
      <c r="AX58" s="942"/>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105"/>
      <c r="Q60" s="105"/>
      <c r="R60" s="105"/>
      <c r="S60" s="105"/>
      <c r="T60" s="105"/>
      <c r="U60" s="105"/>
      <c r="V60" s="105"/>
      <c r="W60" s="105"/>
      <c r="X60" s="106"/>
      <c r="Y60" s="475" t="s">
        <v>12</v>
      </c>
      <c r="Z60" s="535"/>
      <c r="AA60" s="536"/>
      <c r="AB60" s="465"/>
      <c r="AC60" s="465"/>
      <c r="AD60" s="465"/>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8"/>
      <c r="B61" s="409"/>
      <c r="C61" s="409"/>
      <c r="D61" s="409"/>
      <c r="E61" s="409"/>
      <c r="F61" s="410"/>
      <c r="G61" s="571"/>
      <c r="H61" s="572"/>
      <c r="I61" s="572"/>
      <c r="J61" s="572"/>
      <c r="K61" s="572"/>
      <c r="L61" s="572"/>
      <c r="M61" s="572"/>
      <c r="N61" s="572"/>
      <c r="O61" s="573"/>
      <c r="P61" s="108"/>
      <c r="Q61" s="108"/>
      <c r="R61" s="108"/>
      <c r="S61" s="108"/>
      <c r="T61" s="108"/>
      <c r="U61" s="108"/>
      <c r="V61" s="108"/>
      <c r="W61" s="108"/>
      <c r="X61" s="109"/>
      <c r="Y61" s="419" t="s">
        <v>54</v>
      </c>
      <c r="Z61" s="420"/>
      <c r="AA61" s="421"/>
      <c r="AB61" s="527"/>
      <c r="AC61" s="527"/>
      <c r="AD61" s="527"/>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8"/>
      <c r="B62" s="409"/>
      <c r="C62" s="409"/>
      <c r="D62" s="409"/>
      <c r="E62" s="409"/>
      <c r="F62" s="410"/>
      <c r="G62" s="574"/>
      <c r="H62" s="575"/>
      <c r="I62" s="575"/>
      <c r="J62" s="575"/>
      <c r="K62" s="575"/>
      <c r="L62" s="575"/>
      <c r="M62" s="575"/>
      <c r="N62" s="575"/>
      <c r="O62" s="576"/>
      <c r="P62" s="111"/>
      <c r="Q62" s="111"/>
      <c r="R62" s="111"/>
      <c r="S62" s="111"/>
      <c r="T62" s="111"/>
      <c r="U62" s="111"/>
      <c r="V62" s="111"/>
      <c r="W62" s="111"/>
      <c r="X62" s="112"/>
      <c r="Y62" s="419" t="s">
        <v>13</v>
      </c>
      <c r="Z62" s="420"/>
      <c r="AA62" s="421"/>
      <c r="AB62" s="560" t="s">
        <v>14</v>
      </c>
      <c r="AC62" s="560"/>
      <c r="AD62" s="560"/>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474</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469</v>
      </c>
      <c r="X65" s="492"/>
      <c r="Y65" s="495"/>
      <c r="Z65" s="495"/>
      <c r="AA65" s="496"/>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9"/>
      <c r="B67" s="480"/>
      <c r="C67" s="480"/>
      <c r="D67" s="480"/>
      <c r="E67" s="480"/>
      <c r="F67" s="48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479</v>
      </c>
      <c r="B70" s="480"/>
      <c r="C70" s="480"/>
      <c r="D70" s="480"/>
      <c r="E70" s="480"/>
      <c r="F70" s="481"/>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474</v>
      </c>
      <c r="B73" s="511"/>
      <c r="C73" s="511"/>
      <c r="D73" s="511"/>
      <c r="E73" s="511"/>
      <c r="F73" s="512"/>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13"/>
      <c r="B74" s="514"/>
      <c r="C74" s="514"/>
      <c r="D74" s="514"/>
      <c r="E74" s="514"/>
      <c r="F74" s="515"/>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3"/>
      <c r="B75" s="514"/>
      <c r="C75" s="514"/>
      <c r="D75" s="514"/>
      <c r="E75" s="514"/>
      <c r="F75" s="515"/>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3"/>
      <c r="B76" s="514"/>
      <c r="C76" s="514"/>
      <c r="D76" s="514"/>
      <c r="E76" s="514"/>
      <c r="F76" s="515"/>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3"/>
      <c r="B77" s="514"/>
      <c r="C77" s="514"/>
      <c r="D77" s="514"/>
      <c r="E77" s="514"/>
      <c r="F77" s="515"/>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00"/>
      <c r="AF77" s="901"/>
      <c r="AG77" s="901"/>
      <c r="AH77" s="901"/>
      <c r="AI77" s="900"/>
      <c r="AJ77" s="901"/>
      <c r="AK77" s="901"/>
      <c r="AL77" s="901"/>
      <c r="AM77" s="900"/>
      <c r="AN77" s="901"/>
      <c r="AO77" s="901"/>
      <c r="AP77" s="901"/>
      <c r="AQ77" s="341"/>
      <c r="AR77" s="207"/>
      <c r="AS77" s="207"/>
      <c r="AT77" s="342"/>
      <c r="AU77" s="219"/>
      <c r="AV77" s="219"/>
      <c r="AW77" s="219"/>
      <c r="AX77" s="221"/>
    </row>
    <row r="78" spans="1:50" ht="69.75" hidden="1" customHeight="1" x14ac:dyDescent="0.15">
      <c r="A78" s="335" t="s">
        <v>509</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468</v>
      </c>
      <c r="AP79" s="279"/>
      <c r="AQ79" s="279"/>
      <c r="AR79" s="81" t="s">
        <v>466</v>
      </c>
      <c r="AS79" s="278"/>
      <c r="AT79" s="279"/>
      <c r="AU79" s="279"/>
      <c r="AV79" s="279"/>
      <c r="AW79" s="279"/>
      <c r="AX79" s="967"/>
    </row>
    <row r="80" spans="1:50" ht="18.75" hidden="1" customHeight="1" x14ac:dyDescent="0.15">
      <c r="A80" s="874" t="s">
        <v>266</v>
      </c>
      <c r="B80" s="528" t="s">
        <v>465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562</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5"/>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5"/>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94"/>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5"/>
    </row>
    <row r="83" spans="1:60" ht="22.5" hidden="1" customHeight="1" x14ac:dyDescent="0.15">
      <c r="A83" s="875"/>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6"/>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7"/>
    </row>
    <row r="84" spans="1:60" ht="19.5" hidden="1" customHeight="1" x14ac:dyDescent="0.15">
      <c r="A84" s="875"/>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8"/>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9"/>
    </row>
    <row r="85" spans="1:60" ht="18.75" hidden="1" customHeight="1" x14ac:dyDescent="0.15">
      <c r="A85" s="875"/>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561" t="s">
        <v>11</v>
      </c>
      <c r="AC85" s="562"/>
      <c r="AD85" s="563"/>
      <c r="AE85" s="244" t="s">
        <v>537</v>
      </c>
      <c r="AF85" s="245"/>
      <c r="AG85" s="245"/>
      <c r="AH85" s="246"/>
      <c r="AI85" s="244" t="s">
        <v>534</v>
      </c>
      <c r="AJ85" s="245"/>
      <c r="AK85" s="245"/>
      <c r="AL85" s="246"/>
      <c r="AM85" s="250" t="s">
        <v>529</v>
      </c>
      <c r="AN85" s="250"/>
      <c r="AO85" s="250"/>
      <c r="AP85" s="244"/>
      <c r="AQ85" s="159" t="s">
        <v>354</v>
      </c>
      <c r="AR85" s="130"/>
      <c r="AS85" s="130"/>
      <c r="AT85" s="131"/>
      <c r="AU85" s="537" t="s">
        <v>253</v>
      </c>
      <c r="AV85" s="537"/>
      <c r="AW85" s="537"/>
      <c r="AX85" s="538"/>
      <c r="AY85" s="10"/>
      <c r="AZ85" s="10"/>
      <c r="BA85" s="10"/>
      <c r="BB85" s="10"/>
      <c r="BC85" s="10"/>
    </row>
    <row r="86" spans="1:60" ht="18.75" hidden="1" customHeight="1" x14ac:dyDescent="0.15">
      <c r="A86" s="875"/>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2" t="s">
        <v>300</v>
      </c>
      <c r="AX86" s="403"/>
      <c r="AY86" s="10"/>
      <c r="AZ86" s="10"/>
      <c r="BA86" s="10"/>
      <c r="BB86" s="10"/>
      <c r="BC86" s="10"/>
      <c r="BD86" s="10"/>
      <c r="BE86" s="10"/>
      <c r="BF86" s="10"/>
      <c r="BG86" s="10"/>
      <c r="BH86" s="10"/>
    </row>
    <row r="87" spans="1:60" ht="23.25" hidden="1" customHeight="1" x14ac:dyDescent="0.15">
      <c r="A87" s="875"/>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5"/>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75"/>
      <c r="B89" s="533"/>
      <c r="C89" s="533"/>
      <c r="D89" s="533"/>
      <c r="E89" s="533"/>
      <c r="F89" s="534"/>
      <c r="G89" s="110"/>
      <c r="H89" s="111"/>
      <c r="I89" s="111"/>
      <c r="J89" s="111"/>
      <c r="K89" s="111"/>
      <c r="L89" s="111"/>
      <c r="M89" s="111"/>
      <c r="N89" s="111"/>
      <c r="O89" s="112"/>
      <c r="P89" s="176"/>
      <c r="Q89" s="176"/>
      <c r="R89" s="176"/>
      <c r="S89" s="176"/>
      <c r="T89" s="176"/>
      <c r="U89" s="176"/>
      <c r="V89" s="176"/>
      <c r="W89" s="176"/>
      <c r="X89" s="564"/>
      <c r="Y89" s="462" t="s">
        <v>13</v>
      </c>
      <c r="Z89" s="463"/>
      <c r="AA89" s="464"/>
      <c r="AB89" s="598" t="s">
        <v>14</v>
      </c>
      <c r="AC89" s="598"/>
      <c r="AD89" s="598"/>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5"/>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561" t="s">
        <v>11</v>
      </c>
      <c r="AC90" s="562"/>
      <c r="AD90" s="563"/>
      <c r="AE90" s="244" t="s">
        <v>537</v>
      </c>
      <c r="AF90" s="245"/>
      <c r="AG90" s="245"/>
      <c r="AH90" s="246"/>
      <c r="AI90" s="244" t="s">
        <v>534</v>
      </c>
      <c r="AJ90" s="245"/>
      <c r="AK90" s="245"/>
      <c r="AL90" s="246"/>
      <c r="AM90" s="250" t="s">
        <v>529</v>
      </c>
      <c r="AN90" s="250"/>
      <c r="AO90" s="250"/>
      <c r="AP90" s="244"/>
      <c r="AQ90" s="159" t="s">
        <v>354</v>
      </c>
      <c r="AR90" s="130"/>
      <c r="AS90" s="130"/>
      <c r="AT90" s="131"/>
      <c r="AU90" s="537" t="s">
        <v>253</v>
      </c>
      <c r="AV90" s="537"/>
      <c r="AW90" s="537"/>
      <c r="AX90" s="538"/>
    </row>
    <row r="91" spans="1:60" ht="18.75" hidden="1" customHeight="1" x14ac:dyDescent="0.15">
      <c r="A91" s="875"/>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3.25" hidden="1" customHeight="1" x14ac:dyDescent="0.15">
      <c r="A92" s="875"/>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5"/>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5"/>
      <c r="B94" s="533"/>
      <c r="C94" s="533"/>
      <c r="D94" s="533"/>
      <c r="E94" s="533"/>
      <c r="F94" s="534"/>
      <c r="G94" s="110"/>
      <c r="H94" s="111"/>
      <c r="I94" s="111"/>
      <c r="J94" s="111"/>
      <c r="K94" s="111"/>
      <c r="L94" s="111"/>
      <c r="M94" s="111"/>
      <c r="N94" s="111"/>
      <c r="O94" s="112"/>
      <c r="P94" s="176"/>
      <c r="Q94" s="176"/>
      <c r="R94" s="176"/>
      <c r="S94" s="176"/>
      <c r="T94" s="176"/>
      <c r="U94" s="176"/>
      <c r="V94" s="176"/>
      <c r="W94" s="176"/>
      <c r="X94" s="564"/>
      <c r="Y94" s="462" t="s">
        <v>13</v>
      </c>
      <c r="Z94" s="463"/>
      <c r="AA94" s="464"/>
      <c r="AB94" s="598" t="s">
        <v>14</v>
      </c>
      <c r="AC94" s="598"/>
      <c r="AD94" s="598"/>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5"/>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561" t="s">
        <v>11</v>
      </c>
      <c r="AC95" s="562"/>
      <c r="AD95" s="563"/>
      <c r="AE95" s="244" t="s">
        <v>537</v>
      </c>
      <c r="AF95" s="245"/>
      <c r="AG95" s="245"/>
      <c r="AH95" s="246"/>
      <c r="AI95" s="244" t="s">
        <v>534</v>
      </c>
      <c r="AJ95" s="245"/>
      <c r="AK95" s="245"/>
      <c r="AL95" s="246"/>
      <c r="AM95" s="250" t="s">
        <v>529</v>
      </c>
      <c r="AN95" s="250"/>
      <c r="AO95" s="250"/>
      <c r="AP95" s="244"/>
      <c r="AQ95" s="159" t="s">
        <v>354</v>
      </c>
      <c r="AR95" s="130"/>
      <c r="AS95" s="130"/>
      <c r="AT95" s="131"/>
      <c r="AU95" s="537" t="s">
        <v>253</v>
      </c>
      <c r="AV95" s="537"/>
      <c r="AW95" s="537"/>
      <c r="AX95" s="538"/>
      <c r="AY95" s="10"/>
      <c r="AZ95" s="10"/>
      <c r="BA95" s="10"/>
      <c r="BB95" s="10"/>
      <c r="BC95" s="10"/>
      <c r="BD95" s="10"/>
      <c r="BE95" s="10"/>
      <c r="BF95" s="10"/>
      <c r="BG95" s="10"/>
      <c r="BH95" s="10"/>
    </row>
    <row r="96" spans="1:60" ht="18.75" hidden="1" customHeight="1" x14ac:dyDescent="0.15">
      <c r="A96" s="875"/>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3.25" hidden="1" customHeight="1" x14ac:dyDescent="0.15">
      <c r="A97" s="875"/>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5"/>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6"/>
      <c r="B99" s="434"/>
      <c r="C99" s="434"/>
      <c r="D99" s="434"/>
      <c r="E99" s="434"/>
      <c r="F99" s="435"/>
      <c r="G99" s="584"/>
      <c r="H99" s="215"/>
      <c r="I99" s="215"/>
      <c r="J99" s="215"/>
      <c r="K99" s="215"/>
      <c r="L99" s="215"/>
      <c r="M99" s="215"/>
      <c r="N99" s="215"/>
      <c r="O99" s="585"/>
      <c r="P99" s="522"/>
      <c r="Q99" s="522"/>
      <c r="R99" s="522"/>
      <c r="S99" s="522"/>
      <c r="T99" s="522"/>
      <c r="U99" s="522"/>
      <c r="V99" s="522"/>
      <c r="W99" s="522"/>
      <c r="X99" s="523"/>
      <c r="Y99" s="905" t="s">
        <v>13</v>
      </c>
      <c r="Z99" s="906"/>
      <c r="AA99" s="907"/>
      <c r="AB99" s="902" t="s">
        <v>14</v>
      </c>
      <c r="AC99" s="903"/>
      <c r="AD99" s="904"/>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4"/>
      <c r="Z100" s="865"/>
      <c r="AA100" s="866"/>
      <c r="AB100" s="485" t="s">
        <v>11</v>
      </c>
      <c r="AC100" s="485"/>
      <c r="AD100" s="485"/>
      <c r="AE100" s="543" t="s">
        <v>537</v>
      </c>
      <c r="AF100" s="544"/>
      <c r="AG100" s="544"/>
      <c r="AH100" s="545"/>
      <c r="AI100" s="543" t="s">
        <v>534</v>
      </c>
      <c r="AJ100" s="544"/>
      <c r="AK100" s="544"/>
      <c r="AL100" s="545"/>
      <c r="AM100" s="543" t="s">
        <v>530</v>
      </c>
      <c r="AN100" s="544"/>
      <c r="AO100" s="544"/>
      <c r="AP100" s="545"/>
      <c r="AQ100" s="320" t="s">
        <v>523</v>
      </c>
      <c r="AR100" s="321"/>
      <c r="AS100" s="321"/>
      <c r="AT100" s="322"/>
      <c r="AU100" s="320" t="s">
        <v>520</v>
      </c>
      <c r="AV100" s="321"/>
      <c r="AW100" s="321"/>
      <c r="AX100" s="323"/>
    </row>
    <row r="101" spans="1:60" ht="23.25" customHeight="1" x14ac:dyDescent="0.15">
      <c r="A101" s="426"/>
      <c r="B101" s="427"/>
      <c r="C101" s="427"/>
      <c r="D101" s="427"/>
      <c r="E101" s="427"/>
      <c r="F101" s="428"/>
      <c r="G101" s="105" t="s">
        <v>604</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577</v>
      </c>
      <c r="AC101" s="465"/>
      <c r="AD101" s="465"/>
      <c r="AE101" s="218" t="s">
        <v>578</v>
      </c>
      <c r="AF101" s="219"/>
      <c r="AG101" s="219"/>
      <c r="AH101" s="220"/>
      <c r="AI101" s="218" t="s">
        <v>578</v>
      </c>
      <c r="AJ101" s="219"/>
      <c r="AK101" s="219"/>
      <c r="AL101" s="220"/>
      <c r="AM101" s="218" t="s">
        <v>578</v>
      </c>
      <c r="AN101" s="219"/>
      <c r="AO101" s="219"/>
      <c r="AP101" s="220"/>
      <c r="AQ101" s="218" t="s">
        <v>578</v>
      </c>
      <c r="AR101" s="219"/>
      <c r="AS101" s="219"/>
      <c r="AT101" s="220"/>
      <c r="AU101" s="218" t="s">
        <v>578</v>
      </c>
      <c r="AV101" s="219"/>
      <c r="AW101" s="219"/>
      <c r="AX101" s="220"/>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577</v>
      </c>
      <c r="AC102" s="465"/>
      <c r="AD102" s="465"/>
      <c r="AE102" s="422" t="s">
        <v>578</v>
      </c>
      <c r="AF102" s="422"/>
      <c r="AG102" s="422"/>
      <c r="AH102" s="422"/>
      <c r="AI102" s="422" t="s">
        <v>578</v>
      </c>
      <c r="AJ102" s="422"/>
      <c r="AK102" s="422"/>
      <c r="AL102" s="422"/>
      <c r="AM102" s="422" t="s">
        <v>578</v>
      </c>
      <c r="AN102" s="422"/>
      <c r="AO102" s="422"/>
      <c r="AP102" s="422"/>
      <c r="AQ102" s="273" t="s">
        <v>578</v>
      </c>
      <c r="AR102" s="274"/>
      <c r="AS102" s="274"/>
      <c r="AT102" s="319"/>
      <c r="AU102" s="273" t="s">
        <v>578</v>
      </c>
      <c r="AV102" s="274"/>
      <c r="AW102" s="274"/>
      <c r="AX102" s="319"/>
    </row>
    <row r="103" spans="1:60" ht="31.5" hidden="1"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537</v>
      </c>
      <c r="AF103" s="420"/>
      <c r="AG103" s="420"/>
      <c r="AH103" s="421"/>
      <c r="AI103" s="419" t="s">
        <v>534</v>
      </c>
      <c r="AJ103" s="420"/>
      <c r="AK103" s="420"/>
      <c r="AL103" s="421"/>
      <c r="AM103" s="419" t="s">
        <v>530</v>
      </c>
      <c r="AN103" s="420"/>
      <c r="AO103" s="420"/>
      <c r="AP103" s="421"/>
      <c r="AQ103" s="284" t="s">
        <v>523</v>
      </c>
      <c r="AR103" s="285"/>
      <c r="AS103" s="285"/>
      <c r="AT103" s="324"/>
      <c r="AU103" s="284" t="s">
        <v>520</v>
      </c>
      <c r="AV103" s="285"/>
      <c r="AW103" s="285"/>
      <c r="AX103" s="286"/>
    </row>
    <row r="104" spans="1:60" ht="23.25" hidden="1" customHeight="1" x14ac:dyDescent="0.15">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8"/>
      <c r="AR105" s="219"/>
      <c r="AS105" s="219"/>
      <c r="AT105" s="220"/>
      <c r="AU105" s="273"/>
      <c r="AV105" s="274"/>
      <c r="AW105" s="274"/>
      <c r="AX105" s="319"/>
    </row>
    <row r="106" spans="1:60" ht="31.5" hidden="1"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537</v>
      </c>
      <c r="AF106" s="420"/>
      <c r="AG106" s="420"/>
      <c r="AH106" s="421"/>
      <c r="AI106" s="419" t="s">
        <v>534</v>
      </c>
      <c r="AJ106" s="420"/>
      <c r="AK106" s="420"/>
      <c r="AL106" s="421"/>
      <c r="AM106" s="419" t="s">
        <v>529</v>
      </c>
      <c r="AN106" s="420"/>
      <c r="AO106" s="420"/>
      <c r="AP106" s="421"/>
      <c r="AQ106" s="284" t="s">
        <v>523</v>
      </c>
      <c r="AR106" s="285"/>
      <c r="AS106" s="285"/>
      <c r="AT106" s="324"/>
      <c r="AU106" s="284" t="s">
        <v>520</v>
      </c>
      <c r="AV106" s="285"/>
      <c r="AW106" s="285"/>
      <c r="AX106" s="286"/>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8"/>
      <c r="AR108" s="219"/>
      <c r="AS108" s="219"/>
      <c r="AT108" s="220"/>
      <c r="AU108" s="273"/>
      <c r="AV108" s="274"/>
      <c r="AW108" s="274"/>
      <c r="AX108" s="319"/>
    </row>
    <row r="109" spans="1:60" ht="31.5" hidden="1"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537</v>
      </c>
      <c r="AF109" s="420"/>
      <c r="AG109" s="420"/>
      <c r="AH109" s="421"/>
      <c r="AI109" s="419" t="s">
        <v>534</v>
      </c>
      <c r="AJ109" s="420"/>
      <c r="AK109" s="420"/>
      <c r="AL109" s="421"/>
      <c r="AM109" s="419" t="s">
        <v>530</v>
      </c>
      <c r="AN109" s="420"/>
      <c r="AO109" s="420"/>
      <c r="AP109" s="421"/>
      <c r="AQ109" s="284" t="s">
        <v>523</v>
      </c>
      <c r="AR109" s="285"/>
      <c r="AS109" s="285"/>
      <c r="AT109" s="324"/>
      <c r="AU109" s="284" t="s">
        <v>520</v>
      </c>
      <c r="AV109" s="285"/>
      <c r="AW109" s="285"/>
      <c r="AX109" s="286"/>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537</v>
      </c>
      <c r="AF112" s="420"/>
      <c r="AG112" s="420"/>
      <c r="AH112" s="421"/>
      <c r="AI112" s="419" t="s">
        <v>534</v>
      </c>
      <c r="AJ112" s="420"/>
      <c r="AK112" s="420"/>
      <c r="AL112" s="421"/>
      <c r="AM112" s="419" t="s">
        <v>529</v>
      </c>
      <c r="AN112" s="420"/>
      <c r="AO112" s="420"/>
      <c r="AP112" s="421"/>
      <c r="AQ112" s="284" t="s">
        <v>523</v>
      </c>
      <c r="AR112" s="285"/>
      <c r="AS112" s="285"/>
      <c r="AT112" s="324"/>
      <c r="AU112" s="284" t="s">
        <v>520</v>
      </c>
      <c r="AV112" s="285"/>
      <c r="AW112" s="285"/>
      <c r="AX112" s="286"/>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hidden="1"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537</v>
      </c>
      <c r="AF115" s="420"/>
      <c r="AG115" s="420"/>
      <c r="AH115" s="421"/>
      <c r="AI115" s="419" t="s">
        <v>534</v>
      </c>
      <c r="AJ115" s="420"/>
      <c r="AK115" s="420"/>
      <c r="AL115" s="421"/>
      <c r="AM115" s="419" t="s">
        <v>529</v>
      </c>
      <c r="AN115" s="420"/>
      <c r="AO115" s="420"/>
      <c r="AP115" s="421"/>
      <c r="AQ115" s="595" t="s">
        <v>524</v>
      </c>
      <c r="AR115" s="596"/>
      <c r="AS115" s="596"/>
      <c r="AT115" s="596"/>
      <c r="AU115" s="596"/>
      <c r="AV115" s="596"/>
      <c r="AW115" s="596"/>
      <c r="AX115" s="597"/>
    </row>
    <row r="116" spans="1:50" ht="23.25" hidden="1" customHeight="1" x14ac:dyDescent="0.15">
      <c r="A116" s="443"/>
      <c r="B116" s="444"/>
      <c r="C116" s="444"/>
      <c r="D116" s="444"/>
      <c r="E116" s="444"/>
      <c r="F116" s="445"/>
      <c r="G116" s="395" t="s">
        <v>513</v>
      </c>
      <c r="H116" s="395"/>
      <c r="I116" s="395"/>
      <c r="J116" s="395"/>
      <c r="K116" s="395"/>
      <c r="L116" s="395"/>
      <c r="M116" s="395"/>
      <c r="N116" s="395"/>
      <c r="O116" s="395"/>
      <c r="P116" s="395"/>
      <c r="Q116" s="395"/>
      <c r="R116" s="395"/>
      <c r="S116" s="395"/>
      <c r="T116" s="395"/>
      <c r="U116" s="395"/>
      <c r="V116" s="395"/>
      <c r="W116" s="395"/>
      <c r="X116" s="395"/>
      <c r="Y116" s="459" t="s">
        <v>15</v>
      </c>
      <c r="Z116" s="460"/>
      <c r="AA116" s="461"/>
      <c r="AB116" s="466"/>
      <c r="AC116" s="467"/>
      <c r="AD116" s="468"/>
      <c r="AE116" s="422"/>
      <c r="AF116" s="422"/>
      <c r="AG116" s="422"/>
      <c r="AH116" s="422"/>
      <c r="AI116" s="422"/>
      <c r="AJ116" s="422"/>
      <c r="AK116" s="422"/>
      <c r="AL116" s="422"/>
      <c r="AM116" s="422"/>
      <c r="AN116" s="422"/>
      <c r="AO116" s="422"/>
      <c r="AP116" s="422"/>
      <c r="AQ116" s="218"/>
      <c r="AR116" s="219"/>
      <c r="AS116" s="219"/>
      <c r="AT116" s="219"/>
      <c r="AU116" s="219"/>
      <c r="AV116" s="219"/>
      <c r="AW116" s="219"/>
      <c r="AX116" s="221"/>
    </row>
    <row r="117" spans="1:50" ht="46.5" hidden="1" customHeight="1" x14ac:dyDescent="0.15">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5" t="s">
        <v>49</v>
      </c>
      <c r="Z117" s="450"/>
      <c r="AA117" s="451"/>
      <c r="AB117" s="476" t="s">
        <v>482</v>
      </c>
      <c r="AC117" s="477"/>
      <c r="AD117" s="478"/>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537</v>
      </c>
      <c r="AF118" s="420"/>
      <c r="AG118" s="420"/>
      <c r="AH118" s="421"/>
      <c r="AI118" s="419" t="s">
        <v>534</v>
      </c>
      <c r="AJ118" s="420"/>
      <c r="AK118" s="420"/>
      <c r="AL118" s="421"/>
      <c r="AM118" s="419" t="s">
        <v>529</v>
      </c>
      <c r="AN118" s="420"/>
      <c r="AO118" s="420"/>
      <c r="AP118" s="421"/>
      <c r="AQ118" s="595" t="s">
        <v>524</v>
      </c>
      <c r="AR118" s="596"/>
      <c r="AS118" s="596"/>
      <c r="AT118" s="596"/>
      <c r="AU118" s="596"/>
      <c r="AV118" s="596"/>
      <c r="AW118" s="596"/>
      <c r="AX118" s="597"/>
    </row>
    <row r="119" spans="1:50" ht="23.25" hidden="1" customHeight="1" x14ac:dyDescent="0.15">
      <c r="A119" s="443"/>
      <c r="B119" s="444"/>
      <c r="C119" s="444"/>
      <c r="D119" s="444"/>
      <c r="E119" s="444"/>
      <c r="F119" s="445"/>
      <c r="G119" s="395" t="s">
        <v>483</v>
      </c>
      <c r="H119" s="395"/>
      <c r="I119" s="395"/>
      <c r="J119" s="395"/>
      <c r="K119" s="395"/>
      <c r="L119" s="395"/>
      <c r="M119" s="395"/>
      <c r="N119" s="395"/>
      <c r="O119" s="395"/>
      <c r="P119" s="395"/>
      <c r="Q119" s="395"/>
      <c r="R119" s="395"/>
      <c r="S119" s="395"/>
      <c r="T119" s="395"/>
      <c r="U119" s="395"/>
      <c r="V119" s="395"/>
      <c r="W119" s="395"/>
      <c r="X119" s="395"/>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5" t="s">
        <v>49</v>
      </c>
      <c r="Z120" s="450"/>
      <c r="AA120" s="451"/>
      <c r="AB120" s="476" t="s">
        <v>482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537</v>
      </c>
      <c r="AF121" s="420"/>
      <c r="AG121" s="420"/>
      <c r="AH121" s="421"/>
      <c r="AI121" s="419" t="s">
        <v>534</v>
      </c>
      <c r="AJ121" s="420"/>
      <c r="AK121" s="420"/>
      <c r="AL121" s="421"/>
      <c r="AM121" s="419" t="s">
        <v>529</v>
      </c>
      <c r="AN121" s="420"/>
      <c r="AO121" s="420"/>
      <c r="AP121" s="421"/>
      <c r="AQ121" s="595" t="s">
        <v>524</v>
      </c>
      <c r="AR121" s="596"/>
      <c r="AS121" s="596"/>
      <c r="AT121" s="596"/>
      <c r="AU121" s="596"/>
      <c r="AV121" s="596"/>
      <c r="AW121" s="596"/>
      <c r="AX121" s="597"/>
    </row>
    <row r="122" spans="1:50" ht="23.25" hidden="1" customHeight="1" x14ac:dyDescent="0.15">
      <c r="A122" s="443"/>
      <c r="B122" s="444"/>
      <c r="C122" s="444"/>
      <c r="D122" s="444"/>
      <c r="E122" s="444"/>
      <c r="F122" s="445"/>
      <c r="G122" s="395" t="s">
        <v>484</v>
      </c>
      <c r="H122" s="395"/>
      <c r="I122" s="395"/>
      <c r="J122" s="395"/>
      <c r="K122" s="395"/>
      <c r="L122" s="395"/>
      <c r="M122" s="395"/>
      <c r="N122" s="395"/>
      <c r="O122" s="395"/>
      <c r="P122" s="395"/>
      <c r="Q122" s="395"/>
      <c r="R122" s="395"/>
      <c r="S122" s="395"/>
      <c r="T122" s="395"/>
      <c r="U122" s="395"/>
      <c r="V122" s="395"/>
      <c r="W122" s="395"/>
      <c r="X122" s="395"/>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5" t="s">
        <v>49</v>
      </c>
      <c r="Z123" s="450"/>
      <c r="AA123" s="451"/>
      <c r="AB123" s="476" t="s">
        <v>485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538</v>
      </c>
      <c r="AF124" s="420"/>
      <c r="AG124" s="420"/>
      <c r="AH124" s="421"/>
      <c r="AI124" s="419" t="s">
        <v>534</v>
      </c>
      <c r="AJ124" s="420"/>
      <c r="AK124" s="420"/>
      <c r="AL124" s="421"/>
      <c r="AM124" s="419" t="s">
        <v>529</v>
      </c>
      <c r="AN124" s="420"/>
      <c r="AO124" s="420"/>
      <c r="AP124" s="421"/>
      <c r="AQ124" s="595" t="s">
        <v>524</v>
      </c>
      <c r="AR124" s="596"/>
      <c r="AS124" s="596"/>
      <c r="AT124" s="596"/>
      <c r="AU124" s="596"/>
      <c r="AV124" s="596"/>
      <c r="AW124" s="596"/>
      <c r="AX124" s="597"/>
    </row>
    <row r="125" spans="1:50" ht="23.25" hidden="1" customHeight="1" x14ac:dyDescent="0.15">
      <c r="A125" s="443"/>
      <c r="B125" s="444"/>
      <c r="C125" s="444"/>
      <c r="D125" s="444"/>
      <c r="E125" s="444"/>
      <c r="F125" s="445"/>
      <c r="G125" s="395" t="s">
        <v>484</v>
      </c>
      <c r="H125" s="395"/>
      <c r="I125" s="395"/>
      <c r="J125" s="395"/>
      <c r="K125" s="395"/>
      <c r="L125" s="395"/>
      <c r="M125" s="395"/>
      <c r="N125" s="395"/>
      <c r="O125" s="395"/>
      <c r="P125" s="395"/>
      <c r="Q125" s="395"/>
      <c r="R125" s="395"/>
      <c r="S125" s="395"/>
      <c r="T125" s="395"/>
      <c r="U125" s="395"/>
      <c r="V125" s="395"/>
      <c r="W125" s="395"/>
      <c r="X125" s="948"/>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49"/>
      <c r="Y126" s="475" t="s">
        <v>49</v>
      </c>
      <c r="Z126" s="450"/>
      <c r="AA126" s="451"/>
      <c r="AB126" s="476" t="s">
        <v>482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customHeight="1" x14ac:dyDescent="0.15">
      <c r="A127" s="635"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44"/>
      <c r="Z127" s="945"/>
      <c r="AA127" s="946"/>
      <c r="AB127" s="247" t="s">
        <v>11</v>
      </c>
      <c r="AC127" s="248"/>
      <c r="AD127" s="249"/>
      <c r="AE127" s="419" t="s">
        <v>537</v>
      </c>
      <c r="AF127" s="420"/>
      <c r="AG127" s="420"/>
      <c r="AH127" s="421"/>
      <c r="AI127" s="419" t="s">
        <v>534</v>
      </c>
      <c r="AJ127" s="420"/>
      <c r="AK127" s="420"/>
      <c r="AL127" s="421"/>
      <c r="AM127" s="419" t="s">
        <v>529</v>
      </c>
      <c r="AN127" s="420"/>
      <c r="AO127" s="420"/>
      <c r="AP127" s="421"/>
      <c r="AQ127" s="595" t="s">
        <v>524</v>
      </c>
      <c r="AR127" s="596"/>
      <c r="AS127" s="596"/>
      <c r="AT127" s="596"/>
      <c r="AU127" s="596"/>
      <c r="AV127" s="596"/>
      <c r="AW127" s="596"/>
      <c r="AX127" s="597"/>
    </row>
    <row r="128" spans="1:50" ht="23.25" customHeight="1" x14ac:dyDescent="0.15">
      <c r="A128" s="443"/>
      <c r="B128" s="444"/>
      <c r="C128" s="444"/>
      <c r="D128" s="444"/>
      <c r="E128" s="444"/>
      <c r="F128" s="445"/>
      <c r="G128" s="395" t="s">
        <v>484</v>
      </c>
      <c r="H128" s="395"/>
      <c r="I128" s="395"/>
      <c r="J128" s="395"/>
      <c r="K128" s="395"/>
      <c r="L128" s="395"/>
      <c r="M128" s="395"/>
      <c r="N128" s="395"/>
      <c r="O128" s="395"/>
      <c r="P128" s="395"/>
      <c r="Q128" s="395"/>
      <c r="R128" s="395"/>
      <c r="S128" s="395"/>
      <c r="T128" s="395"/>
      <c r="U128" s="395"/>
      <c r="V128" s="395"/>
      <c r="W128" s="395"/>
      <c r="X128" s="395"/>
      <c r="Y128" s="459" t="s">
        <v>15</v>
      </c>
      <c r="Z128" s="460"/>
      <c r="AA128" s="461"/>
      <c r="AB128" s="908" t="s">
        <v>591</v>
      </c>
      <c r="AC128" s="467"/>
      <c r="AD128" s="468"/>
      <c r="AE128" s="218" t="s">
        <v>568</v>
      </c>
      <c r="AF128" s="219"/>
      <c r="AG128" s="219"/>
      <c r="AH128" s="220"/>
      <c r="AI128" s="218" t="s">
        <v>568</v>
      </c>
      <c r="AJ128" s="219"/>
      <c r="AK128" s="219"/>
      <c r="AL128" s="220"/>
      <c r="AM128" s="218" t="s">
        <v>568</v>
      </c>
      <c r="AN128" s="219"/>
      <c r="AO128" s="219"/>
      <c r="AP128" s="220"/>
      <c r="AQ128" s="943" t="s">
        <v>592</v>
      </c>
      <c r="AR128" s="422"/>
      <c r="AS128" s="422"/>
      <c r="AT128" s="422"/>
      <c r="AU128" s="422"/>
      <c r="AV128" s="422"/>
      <c r="AW128" s="422"/>
      <c r="AX128" s="554"/>
    </row>
    <row r="129" spans="1:50" ht="46.5" customHeight="1" thickBot="1" x14ac:dyDescent="0.2">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5" t="s">
        <v>49</v>
      </c>
      <c r="Z129" s="450"/>
      <c r="AA129" s="451"/>
      <c r="AB129" s="476" t="s">
        <v>482</v>
      </c>
      <c r="AC129" s="477"/>
      <c r="AD129" s="478"/>
      <c r="AE129" s="422" t="s">
        <v>568</v>
      </c>
      <c r="AF129" s="422"/>
      <c r="AG129" s="422"/>
      <c r="AH129" s="422"/>
      <c r="AI129" s="422" t="s">
        <v>568</v>
      </c>
      <c r="AJ129" s="422"/>
      <c r="AK129" s="422"/>
      <c r="AL129" s="422"/>
      <c r="AM129" s="422" t="s">
        <v>568</v>
      </c>
      <c r="AN129" s="422"/>
      <c r="AO129" s="422"/>
      <c r="AP129" s="422"/>
      <c r="AQ129" s="918" t="s">
        <v>592</v>
      </c>
      <c r="AR129" s="555"/>
      <c r="AS129" s="555"/>
      <c r="AT129" s="555"/>
      <c r="AU129" s="555"/>
      <c r="AV129" s="555"/>
      <c r="AW129" s="555"/>
      <c r="AX129" s="556"/>
    </row>
    <row r="130" spans="1:50" ht="45" customHeight="1" x14ac:dyDescent="0.15">
      <c r="A130" s="188" t="s">
        <v>567</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919" t="s">
        <v>594</v>
      </c>
      <c r="AR133" s="199"/>
      <c r="AS133" s="133" t="s">
        <v>355</v>
      </c>
      <c r="AT133" s="134"/>
      <c r="AU133" s="815" t="s">
        <v>594</v>
      </c>
      <c r="AV133" s="200"/>
      <c r="AW133" s="133" t="s">
        <v>300</v>
      </c>
      <c r="AX133" s="195"/>
    </row>
    <row r="134" spans="1:50" ht="39.75" customHeight="1" x14ac:dyDescent="0.15">
      <c r="A134" s="189"/>
      <c r="B134" s="186"/>
      <c r="C134" s="180"/>
      <c r="D134" s="186"/>
      <c r="E134" s="180"/>
      <c r="F134" s="181"/>
      <c r="G134" s="923"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47" t="s">
        <v>594</v>
      </c>
      <c r="AC134" s="205"/>
      <c r="AD134" s="205"/>
      <c r="AE134" s="389" t="s">
        <v>594</v>
      </c>
      <c r="AF134" s="207"/>
      <c r="AG134" s="207"/>
      <c r="AH134" s="207"/>
      <c r="AI134" s="389" t="s">
        <v>594</v>
      </c>
      <c r="AJ134" s="207"/>
      <c r="AK134" s="207"/>
      <c r="AL134" s="207"/>
      <c r="AM134" s="389" t="s">
        <v>594</v>
      </c>
      <c r="AN134" s="207"/>
      <c r="AO134" s="207"/>
      <c r="AP134" s="207"/>
      <c r="AQ134" s="389" t="s">
        <v>594</v>
      </c>
      <c r="AR134" s="207"/>
      <c r="AS134" s="207"/>
      <c r="AT134" s="207"/>
      <c r="AU134" s="389" t="s">
        <v>594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86" t="s">
        <v>594</v>
      </c>
      <c r="AC135" s="213"/>
      <c r="AD135" s="213"/>
      <c r="AE135" s="389" t="s">
        <v>594</v>
      </c>
      <c r="AF135" s="207"/>
      <c r="AG135" s="207"/>
      <c r="AH135" s="207"/>
      <c r="AI135" s="389" t="s">
        <v>594</v>
      </c>
      <c r="AJ135" s="207"/>
      <c r="AK135" s="207"/>
      <c r="AL135" s="207"/>
      <c r="AM135" s="389" t="s">
        <v>594</v>
      </c>
      <c r="AN135" s="207"/>
      <c r="AO135" s="207"/>
      <c r="AP135" s="207"/>
      <c r="AQ135" s="389" t="s">
        <v>594</v>
      </c>
      <c r="AR135" s="207"/>
      <c r="AS135" s="207"/>
      <c r="AT135" s="207"/>
      <c r="AU135" s="389" t="s">
        <v>594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340"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563</v>
      </c>
      <c r="D430" s="950"/>
      <c r="E430" s="174" t="s">
        <v>547</v>
      </c>
      <c r="F430" s="909"/>
      <c r="G430" s="910" t="s">
        <v>374</v>
      </c>
      <c r="H430" s="123"/>
      <c r="I430" s="123"/>
      <c r="J430" s="911" t="s">
        <v>594</v>
      </c>
      <c r="K430" s="912"/>
      <c r="L430" s="912"/>
      <c r="M430" s="912"/>
      <c r="N430" s="912"/>
      <c r="O430" s="912"/>
      <c r="P430" s="912"/>
      <c r="Q430" s="912"/>
      <c r="R430" s="912"/>
      <c r="S430" s="912"/>
      <c r="T430" s="913"/>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4"/>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815" t="s">
        <v>594</v>
      </c>
      <c r="AF432" s="200"/>
      <c r="AG432" s="133" t="s">
        <v>355</v>
      </c>
      <c r="AH432" s="134"/>
      <c r="AI432" s="156"/>
      <c r="AJ432" s="156"/>
      <c r="AK432" s="156"/>
      <c r="AL432" s="154"/>
      <c r="AM432" s="156"/>
      <c r="AN432" s="156"/>
      <c r="AO432" s="156"/>
      <c r="AP432" s="154"/>
      <c r="AQ432" s="594" t="s">
        <v>594</v>
      </c>
      <c r="AR432" s="200"/>
      <c r="AS432" s="133" t="s">
        <v>355</v>
      </c>
      <c r="AT432" s="134"/>
      <c r="AU432" s="815" t="s">
        <v>594</v>
      </c>
      <c r="AV432" s="200"/>
      <c r="AW432" s="133" t="s">
        <v>300</v>
      </c>
      <c r="AX432" s="195"/>
    </row>
    <row r="433" spans="1:50" ht="23.25" customHeight="1" x14ac:dyDescent="0.15">
      <c r="A433" s="189"/>
      <c r="B433" s="186"/>
      <c r="C433" s="180"/>
      <c r="D433" s="186"/>
      <c r="E433" s="343"/>
      <c r="F433" s="344"/>
      <c r="G433" s="923" t="s">
        <v>594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825" t="s">
        <v>594</v>
      </c>
      <c r="AC433" s="213"/>
      <c r="AD433" s="213"/>
      <c r="AE433" s="400" t="s">
        <v>594</v>
      </c>
      <c r="AF433" s="207"/>
      <c r="AG433" s="207"/>
      <c r="AH433" s="207"/>
      <c r="AI433" s="400" t="s">
        <v>594</v>
      </c>
      <c r="AJ433" s="207"/>
      <c r="AK433" s="207"/>
      <c r="AL433" s="207"/>
      <c r="AM433" s="400" t="s">
        <v>594</v>
      </c>
      <c r="AN433" s="207"/>
      <c r="AO433" s="207"/>
      <c r="AP433" s="342"/>
      <c r="AQ433" s="400" t="s">
        <v>594</v>
      </c>
      <c r="AR433" s="207"/>
      <c r="AS433" s="207"/>
      <c r="AT433" s="342"/>
      <c r="AU433" s="401" t="s">
        <v>594</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790" t="s">
        <v>595</v>
      </c>
      <c r="AC434" s="205"/>
      <c r="AD434" s="205"/>
      <c r="AE434" s="400" t="s">
        <v>594</v>
      </c>
      <c r="AF434" s="207"/>
      <c r="AG434" s="207"/>
      <c r="AH434" s="342"/>
      <c r="AI434" s="400" t="s">
        <v>594</v>
      </c>
      <c r="AJ434" s="207"/>
      <c r="AK434" s="207"/>
      <c r="AL434" s="207"/>
      <c r="AM434" s="400" t="s">
        <v>594</v>
      </c>
      <c r="AN434" s="207"/>
      <c r="AO434" s="207"/>
      <c r="AP434" s="342"/>
      <c r="AQ434" s="400" t="s">
        <v>594</v>
      </c>
      <c r="AR434" s="207"/>
      <c r="AS434" s="207"/>
      <c r="AT434" s="342"/>
      <c r="AU434" s="401" t="s">
        <v>594</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400" t="s">
        <v>594</v>
      </c>
      <c r="AF435" s="207"/>
      <c r="AG435" s="207"/>
      <c r="AH435" s="342"/>
      <c r="AI435" s="400" t="s">
        <v>594</v>
      </c>
      <c r="AJ435" s="207"/>
      <c r="AK435" s="207"/>
      <c r="AL435" s="207"/>
      <c r="AM435" s="400" t="s">
        <v>594</v>
      </c>
      <c r="AN435" s="207"/>
      <c r="AO435" s="207"/>
      <c r="AP435" s="342"/>
      <c r="AQ435" s="400" t="s">
        <v>594</v>
      </c>
      <c r="AR435" s="207"/>
      <c r="AS435" s="207"/>
      <c r="AT435" s="342"/>
      <c r="AU435" s="401" t="s">
        <v>594</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815" t="s">
        <v>594</v>
      </c>
      <c r="AF457" s="200"/>
      <c r="AG457" s="133" t="s">
        <v>355</v>
      </c>
      <c r="AH457" s="134"/>
      <c r="AI457" s="156"/>
      <c r="AJ457" s="156"/>
      <c r="AK457" s="156"/>
      <c r="AL457" s="154"/>
      <c r="AM457" s="156"/>
      <c r="AN457" s="156"/>
      <c r="AO457" s="156"/>
      <c r="AP457" s="154"/>
      <c r="AQ457" s="940" t="s">
        <v>594</v>
      </c>
      <c r="AR457" s="200"/>
      <c r="AS457" s="133" t="s">
        <v>355</v>
      </c>
      <c r="AT457" s="134"/>
      <c r="AU457" s="815" t="s">
        <v>594</v>
      </c>
      <c r="AV457" s="200"/>
      <c r="AW457" s="133" t="s">
        <v>300</v>
      </c>
      <c r="AX457" s="195"/>
    </row>
    <row r="458" spans="1:50" ht="23.25" customHeight="1" x14ac:dyDescent="0.15">
      <c r="A458" s="189"/>
      <c r="B458" s="186"/>
      <c r="C458" s="180"/>
      <c r="D458" s="186"/>
      <c r="E458" s="343"/>
      <c r="F458" s="344"/>
      <c r="G458" s="923" t="s">
        <v>594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825" t="s">
        <v>594</v>
      </c>
      <c r="AC458" s="213"/>
      <c r="AD458" s="213"/>
      <c r="AE458" s="400" t="s">
        <v>594</v>
      </c>
      <c r="AF458" s="207"/>
      <c r="AG458" s="207"/>
      <c r="AH458" s="207"/>
      <c r="AI458" s="400" t="s">
        <v>594</v>
      </c>
      <c r="AJ458" s="207"/>
      <c r="AK458" s="207"/>
      <c r="AL458" s="207"/>
      <c r="AM458" s="400" t="s">
        <v>594</v>
      </c>
      <c r="AN458" s="207"/>
      <c r="AO458" s="207"/>
      <c r="AP458" s="342"/>
      <c r="AQ458" s="400" t="s">
        <v>594</v>
      </c>
      <c r="AR458" s="207"/>
      <c r="AS458" s="207"/>
      <c r="AT458" s="342"/>
      <c r="AU458" s="401" t="s">
        <v>594</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790" t="s">
        <v>596</v>
      </c>
      <c r="AC459" s="205"/>
      <c r="AD459" s="205"/>
      <c r="AE459" s="400" t="s">
        <v>594</v>
      </c>
      <c r="AF459" s="207"/>
      <c r="AG459" s="207"/>
      <c r="AH459" s="342"/>
      <c r="AI459" s="400" t="s">
        <v>594</v>
      </c>
      <c r="AJ459" s="207"/>
      <c r="AK459" s="207"/>
      <c r="AL459" s="207"/>
      <c r="AM459" s="400" t="s">
        <v>594</v>
      </c>
      <c r="AN459" s="207"/>
      <c r="AO459" s="207"/>
      <c r="AP459" s="342"/>
      <c r="AQ459" s="400" t="s">
        <v>594</v>
      </c>
      <c r="AR459" s="207"/>
      <c r="AS459" s="207"/>
      <c r="AT459" s="342"/>
      <c r="AU459" s="401" t="s">
        <v>594</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400" t="s">
        <v>594</v>
      </c>
      <c r="AF460" s="207"/>
      <c r="AG460" s="207"/>
      <c r="AH460" s="342"/>
      <c r="AI460" s="400" t="s">
        <v>594</v>
      </c>
      <c r="AJ460" s="207"/>
      <c r="AK460" s="207"/>
      <c r="AL460" s="207"/>
      <c r="AM460" s="400" t="s">
        <v>594</v>
      </c>
      <c r="AN460" s="207"/>
      <c r="AO460" s="207"/>
      <c r="AP460" s="342"/>
      <c r="AQ460" s="400" t="s">
        <v>594</v>
      </c>
      <c r="AR460" s="207"/>
      <c r="AS460" s="207"/>
      <c r="AT460" s="342"/>
      <c r="AU460" s="401" t="s">
        <v>594</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340" t="s">
        <v>597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910" t="s">
        <v>374</v>
      </c>
      <c r="H484" s="123"/>
      <c r="I484" s="123"/>
      <c r="J484" s="952"/>
      <c r="K484" s="912"/>
      <c r="L484" s="912"/>
      <c r="M484" s="912"/>
      <c r="N484" s="912"/>
      <c r="O484" s="912"/>
      <c r="P484" s="912"/>
      <c r="Q484" s="912"/>
      <c r="R484" s="912"/>
      <c r="S484" s="912"/>
      <c r="T484" s="91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4"/>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910" t="s">
        <v>374</v>
      </c>
      <c r="H538" s="123"/>
      <c r="I538" s="123"/>
      <c r="J538" s="952"/>
      <c r="K538" s="912"/>
      <c r="L538" s="912"/>
      <c r="M538" s="912"/>
      <c r="N538" s="912"/>
      <c r="O538" s="912"/>
      <c r="P538" s="912"/>
      <c r="Q538" s="912"/>
      <c r="R538" s="912"/>
      <c r="S538" s="912"/>
      <c r="T538" s="91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4"/>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910" t="s">
        <v>374</v>
      </c>
      <c r="H592" s="123"/>
      <c r="I592" s="123"/>
      <c r="J592" s="952"/>
      <c r="K592" s="912"/>
      <c r="L592" s="912"/>
      <c r="M592" s="912"/>
      <c r="N592" s="912"/>
      <c r="O592" s="912"/>
      <c r="P592" s="912"/>
      <c r="Q592" s="912"/>
      <c r="R592" s="912"/>
      <c r="S592" s="912"/>
      <c r="T592" s="91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4"/>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910" t="s">
        <v>374</v>
      </c>
      <c r="H646" s="123"/>
      <c r="I646" s="123"/>
      <c r="J646" s="952"/>
      <c r="K646" s="912"/>
      <c r="L646" s="912"/>
      <c r="M646" s="912"/>
      <c r="N646" s="912"/>
      <c r="O646" s="912"/>
      <c r="P646" s="912"/>
      <c r="Q646" s="912"/>
      <c r="R646" s="912"/>
      <c r="S646" s="912"/>
      <c r="T646" s="91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4"/>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4" t="s">
        <v>31</v>
      </c>
      <c r="AH701" s="383"/>
      <c r="AI701" s="383"/>
      <c r="AJ701" s="383"/>
      <c r="AK701" s="383"/>
      <c r="AL701" s="383"/>
      <c r="AM701" s="383"/>
      <c r="AN701" s="383"/>
      <c r="AO701" s="383"/>
      <c r="AP701" s="383"/>
      <c r="AQ701" s="383"/>
      <c r="AR701" s="383"/>
      <c r="AS701" s="383"/>
      <c r="AT701" s="383"/>
      <c r="AU701" s="383"/>
      <c r="AV701" s="383"/>
      <c r="AW701" s="383"/>
      <c r="AX701" s="835"/>
    </row>
    <row r="702" spans="1:50" ht="27" customHeight="1" x14ac:dyDescent="0.15">
      <c r="A702" s="880" t="s">
        <v>259</v>
      </c>
      <c r="B702" s="881"/>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573</v>
      </c>
      <c r="AE702" s="347"/>
      <c r="AF702" s="347"/>
      <c r="AG702" s="386" t="s">
        <v>585</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4"/>
      <c r="AD703" s="328" t="s">
        <v>573</v>
      </c>
      <c r="AE703" s="329"/>
      <c r="AF703" s="329"/>
      <c r="AG703" s="101" t="s">
        <v>586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88" t="s">
        <v>573</v>
      </c>
      <c r="AE704" s="789"/>
      <c r="AF704" s="789"/>
      <c r="AG704" s="167" t="s">
        <v>587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31" t="s">
        <v>41</v>
      </c>
      <c r="D705" s="832"/>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3"/>
      <c r="AD705" s="719" t="s">
        <v>583</v>
      </c>
      <c r="AE705" s="720"/>
      <c r="AF705" s="720"/>
      <c r="AG705" s="340"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2"/>
      <c r="D706" s="803"/>
      <c r="E706" s="735" t="s">
        <v>507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584</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4"/>
      <c r="D707" s="805"/>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5" t="s">
        <v>584</v>
      </c>
      <c r="AE707" s="846"/>
      <c r="AF707" s="84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8" t="s">
        <v>583</v>
      </c>
      <c r="AE708" s="609"/>
      <c r="AF708" s="609"/>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583</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583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8" t="s">
        <v>583</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8" t="s">
        <v>583</v>
      </c>
      <c r="AE712" s="789"/>
      <c r="AF712" s="789"/>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6"/>
      <c r="B713" s="648"/>
      <c r="C713" s="968" t="s">
        <v>471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8" t="s">
        <v>583</v>
      </c>
      <c r="AE713" s="329"/>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6" t="s">
        <v>583</v>
      </c>
      <c r="AE714" s="817"/>
      <c r="AF714" s="818"/>
      <c r="AG714" s="741"/>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4"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583</v>
      </c>
      <c r="AE715" s="609"/>
      <c r="AF715" s="660"/>
      <c r="AG715" s="747"/>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583</v>
      </c>
      <c r="AE716" s="631"/>
      <c r="AF716" s="631"/>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583</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583</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583</v>
      </c>
      <c r="AE719" s="609"/>
      <c r="AF719" s="609"/>
      <c r="AG719" s="340" t="s">
        <v>594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10"/>
      <c r="C726" s="824" t="s">
        <v>53</v>
      </c>
      <c r="D726" s="847"/>
      <c r="E726" s="847"/>
      <c r="F726" s="848"/>
      <c r="G726" s="581" t="s">
        <v>599</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1"/>
      <c r="B727" s="812"/>
      <c r="C727" s="753" t="s">
        <v>57</v>
      </c>
      <c r="D727" s="754"/>
      <c r="E727" s="754"/>
      <c r="F727" s="755"/>
      <c r="G727" s="579"/>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7"/>
      <c r="B731" s="808"/>
      <c r="C731" s="808"/>
      <c r="D731" s="808"/>
      <c r="E731" s="809"/>
      <c r="F731" s="73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12" t="s">
        <v>551</v>
      </c>
      <c r="B737" s="210"/>
      <c r="C737" s="210"/>
      <c r="D737" s="211"/>
      <c r="E737" s="1010" t="s">
        <v>600</v>
      </c>
      <c r="F737" s="1011"/>
      <c r="G737" s="1011"/>
      <c r="H737" s="1011"/>
      <c r="I737" s="1011"/>
      <c r="J737" s="1011"/>
      <c r="K737" s="1011"/>
      <c r="L737" s="1011"/>
      <c r="M737" s="1011"/>
      <c r="N737" s="366" t="s">
        <v>544</v>
      </c>
      <c r="O737" s="366"/>
      <c r="P737" s="366"/>
      <c r="Q737" s="366"/>
      <c r="R737" s="1010" t="s">
        <v>600</v>
      </c>
      <c r="S737" s="1011"/>
      <c r="T737" s="1011"/>
      <c r="U737" s="1011"/>
      <c r="V737" s="1011"/>
      <c r="W737" s="1011"/>
      <c r="X737" s="1011"/>
      <c r="Y737" s="1011"/>
      <c r="Z737" s="1011"/>
      <c r="AA737" s="366" t="s">
        <v>543</v>
      </c>
      <c r="AB737" s="366"/>
      <c r="AC737" s="366"/>
      <c r="AD737" s="366"/>
      <c r="AE737" s="1010" t="s">
        <v>601</v>
      </c>
      <c r="AF737" s="1011"/>
      <c r="AG737" s="1011"/>
      <c r="AH737" s="1011"/>
      <c r="AI737" s="1011"/>
      <c r="AJ737" s="1011"/>
      <c r="AK737" s="1011"/>
      <c r="AL737" s="1011"/>
      <c r="AM737" s="1011"/>
      <c r="AN737" s="366" t="s">
        <v>542</v>
      </c>
      <c r="AO737" s="366"/>
      <c r="AP737" s="366"/>
      <c r="AQ737" s="366"/>
      <c r="AR737" s="1002" t="s">
        <v>594</v>
      </c>
      <c r="AS737" s="1003"/>
      <c r="AT737" s="1003"/>
      <c r="AU737" s="1003"/>
      <c r="AV737" s="1003"/>
      <c r="AW737" s="1003"/>
      <c r="AX737" s="1004"/>
      <c r="AY737" s="89"/>
      <c r="AZ737" s="89"/>
    </row>
    <row r="738" spans="1:52" ht="24.75" customHeight="1" x14ac:dyDescent="0.15">
      <c r="A738" s="1012" t="s">
        <v>541</v>
      </c>
      <c r="B738" s="210"/>
      <c r="C738" s="210"/>
      <c r="D738" s="211"/>
      <c r="E738" s="1010" t="s">
        <v>602</v>
      </c>
      <c r="F738" s="1011"/>
      <c r="G738" s="1011"/>
      <c r="H738" s="1011"/>
      <c r="I738" s="1011"/>
      <c r="J738" s="1011"/>
      <c r="K738" s="1011"/>
      <c r="L738" s="1011"/>
      <c r="M738" s="1011"/>
      <c r="N738" s="366" t="s">
        <v>540</v>
      </c>
      <c r="O738" s="366"/>
      <c r="P738" s="366"/>
      <c r="Q738" s="366"/>
      <c r="R738" s="1010" t="s">
        <v>600</v>
      </c>
      <c r="S738" s="1011"/>
      <c r="T738" s="1011"/>
      <c r="U738" s="1011"/>
      <c r="V738" s="1011"/>
      <c r="W738" s="1011"/>
      <c r="X738" s="1011"/>
      <c r="Y738" s="1011"/>
      <c r="Z738" s="1011"/>
      <c r="AA738" s="366" t="s">
        <v>539</v>
      </c>
      <c r="AB738" s="366"/>
      <c r="AC738" s="366"/>
      <c r="AD738" s="366"/>
      <c r="AE738" s="1010" t="s">
        <v>600</v>
      </c>
      <c r="AF738" s="1011"/>
      <c r="AG738" s="1011"/>
      <c r="AH738" s="1011"/>
      <c r="AI738" s="1011"/>
      <c r="AJ738" s="1011"/>
      <c r="AK738" s="1011"/>
      <c r="AL738" s="1011"/>
      <c r="AM738" s="1011"/>
      <c r="AN738" s="366" t="s">
        <v>535</v>
      </c>
      <c r="AO738" s="366"/>
      <c r="AP738" s="366"/>
      <c r="AQ738" s="366"/>
      <c r="AR738" s="1002" t="s">
        <v>603</v>
      </c>
      <c r="AS738" s="1003"/>
      <c r="AT738" s="1003"/>
      <c r="AU738" s="1003"/>
      <c r="AV738" s="1003"/>
      <c r="AW738" s="1003"/>
      <c r="AX738" s="1004"/>
    </row>
    <row r="739" spans="1:52" ht="24.75" customHeight="1" thickBot="1" x14ac:dyDescent="0.2">
      <c r="A739" s="1013" t="s">
        <v>531</v>
      </c>
      <c r="B739" s="1014"/>
      <c r="C739" s="1014"/>
      <c r="D739" s="1015"/>
      <c r="E739" s="1016" t="s">
        <v>612</v>
      </c>
      <c r="F739" s="1005"/>
      <c r="G739" s="1005"/>
      <c r="H739" s="93" t="str">
        <f>IF(E739="", "", "(")</f>
        <v>(</v>
      </c>
      <c r="I739" s="1005" t="s">
        <v>516</v>
      </c>
      <c r="J739" s="1005"/>
      <c r="K739" s="93" t="str">
        <f>IF(OR(I739="　", I739=""), "", "-")</f>
        <v>-</v>
      </c>
      <c r="L739" s="1006">
        <v>19</v>
      </c>
      <c r="M739" s="1006"/>
      <c r="N739" s="94" t="str">
        <f>IF(O739="", "", "-")</f>
        <v/>
      </c>
      <c r="O739" s="95"/>
      <c r="P739" s="94" t="str">
        <f>IF(E739="", "", ")")</f>
        <v>)</v>
      </c>
      <c r="Q739" s="1016"/>
      <c r="R739" s="1005"/>
      <c r="S739" s="1005"/>
      <c r="T739" s="93" t="str">
        <f>IF(Q739="", "", "(")</f>
        <v/>
      </c>
      <c r="U739" s="1005"/>
      <c r="V739" s="1005"/>
      <c r="W739" s="93" t="str">
        <f>IF(OR(U739="　", U739=""), "", "-")</f>
        <v/>
      </c>
      <c r="X739" s="1006"/>
      <c r="Y739" s="1006"/>
      <c r="Z739" s="94" t="str">
        <f>IF(AA739="", "", "-")</f>
        <v/>
      </c>
      <c r="AA739" s="95"/>
      <c r="AB739" s="94" t="str">
        <f>IF(Q739="", "", ")")</f>
        <v/>
      </c>
      <c r="AC739" s="1016"/>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18" t="s">
        <v>510</v>
      </c>
      <c r="B740" s="619"/>
      <c r="C740" s="619"/>
      <c r="D740" s="619"/>
      <c r="E740" s="619"/>
      <c r="F740" s="620"/>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32" t="s">
        <v>512</v>
      </c>
      <c r="B779" s="633"/>
      <c r="C779" s="633"/>
      <c r="D779" s="633"/>
      <c r="E779" s="633"/>
      <c r="F779" s="634"/>
      <c r="G779" s="599" t="s">
        <v>486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1"/>
    </row>
    <row r="780" spans="1:50" ht="24.75" hidden="1" customHeight="1" x14ac:dyDescent="0.15">
      <c r="A780" s="635"/>
      <c r="B780" s="636"/>
      <c r="C780" s="636"/>
      <c r="D780" s="636"/>
      <c r="E780" s="636"/>
      <c r="F780" s="637"/>
      <c r="G780" s="824"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6"/>
      <c r="AC780" s="824"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hidden="1" customHeight="1" x14ac:dyDescent="0.15">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90"/>
      <c r="Z781" s="391"/>
      <c r="AA781" s="391"/>
      <c r="AB781" s="813"/>
      <c r="AC781" s="674"/>
      <c r="AD781" s="675"/>
      <c r="AE781" s="675"/>
      <c r="AF781" s="675"/>
      <c r="AG781" s="676"/>
      <c r="AH781" s="668"/>
      <c r="AI781" s="669"/>
      <c r="AJ781" s="669"/>
      <c r="AK781" s="669"/>
      <c r="AL781" s="669"/>
      <c r="AM781" s="669"/>
      <c r="AN781" s="669"/>
      <c r="AO781" s="669"/>
      <c r="AP781" s="669"/>
      <c r="AQ781" s="669"/>
      <c r="AR781" s="669"/>
      <c r="AS781" s="669"/>
      <c r="AT781" s="670"/>
      <c r="AU781" s="390"/>
      <c r="AV781" s="391"/>
      <c r="AW781" s="391"/>
      <c r="AX781" s="392"/>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thickBot="1" x14ac:dyDescent="0.2">
      <c r="A791" s="635"/>
      <c r="B791" s="636"/>
      <c r="C791" s="636"/>
      <c r="D791" s="636"/>
      <c r="E791" s="636"/>
      <c r="F791" s="637"/>
      <c r="G791" s="836" t="s">
        <v>20</v>
      </c>
      <c r="H791" s="837"/>
      <c r="I791" s="837"/>
      <c r="J791" s="837"/>
      <c r="K791" s="837"/>
      <c r="L791" s="838"/>
      <c r="M791" s="839"/>
      <c r="N791" s="839"/>
      <c r="O791" s="839"/>
      <c r="P791" s="839"/>
      <c r="Q791" s="839"/>
      <c r="R791" s="839"/>
      <c r="S791" s="839"/>
      <c r="T791" s="839"/>
      <c r="U791" s="839"/>
      <c r="V791" s="839"/>
      <c r="W791" s="839"/>
      <c r="X791" s="840"/>
      <c r="Y791" s="841">
        <f>SUM(Y781:AB790)</f>
        <v>0</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1"/>
    </row>
    <row r="793" spans="1:50" ht="24.75" hidden="1" customHeight="1" x14ac:dyDescent="0.15">
      <c r="A793" s="635"/>
      <c r="B793" s="636"/>
      <c r="C793" s="636"/>
      <c r="D793" s="636"/>
      <c r="E793" s="636"/>
      <c r="F793" s="637"/>
      <c r="G793" s="824"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6"/>
      <c r="AC793" s="824"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90"/>
      <c r="Z794" s="391"/>
      <c r="AA794" s="391"/>
      <c r="AB794" s="813"/>
      <c r="AC794" s="674"/>
      <c r="AD794" s="675"/>
      <c r="AE794" s="675"/>
      <c r="AF794" s="675"/>
      <c r="AG794" s="676"/>
      <c r="AH794" s="668"/>
      <c r="AI794" s="669"/>
      <c r="AJ794" s="669"/>
      <c r="AK794" s="669"/>
      <c r="AL794" s="669"/>
      <c r="AM794" s="669"/>
      <c r="AN794" s="669"/>
      <c r="AO794" s="669"/>
      <c r="AP794" s="669"/>
      <c r="AQ794" s="669"/>
      <c r="AR794" s="669"/>
      <c r="AS794" s="669"/>
      <c r="AT794" s="670"/>
      <c r="AU794" s="390"/>
      <c r="AV794" s="391"/>
      <c r="AW794" s="391"/>
      <c r="AX794" s="392"/>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1"/>
    </row>
    <row r="806" spans="1:50" ht="24.75" hidden="1" customHeight="1" x14ac:dyDescent="0.15">
      <c r="A806" s="635"/>
      <c r="B806" s="636"/>
      <c r="C806" s="636"/>
      <c r="D806" s="636"/>
      <c r="E806" s="636"/>
      <c r="F806" s="637"/>
      <c r="G806" s="824"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6"/>
      <c r="AC806" s="824"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0"/>
      <c r="Z807" s="391"/>
      <c r="AA807" s="391"/>
      <c r="AB807" s="813"/>
      <c r="AC807" s="674"/>
      <c r="AD807" s="675"/>
      <c r="AE807" s="675"/>
      <c r="AF807" s="675"/>
      <c r="AG807" s="676"/>
      <c r="AH807" s="668"/>
      <c r="AI807" s="669"/>
      <c r="AJ807" s="669"/>
      <c r="AK807" s="669"/>
      <c r="AL807" s="669"/>
      <c r="AM807" s="669"/>
      <c r="AN807" s="669"/>
      <c r="AO807" s="669"/>
      <c r="AP807" s="669"/>
      <c r="AQ807" s="669"/>
      <c r="AR807" s="669"/>
      <c r="AS807" s="669"/>
      <c r="AT807" s="670"/>
      <c r="AU807" s="390"/>
      <c r="AV807" s="391"/>
      <c r="AW807" s="391"/>
      <c r="AX807" s="392"/>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1"/>
    </row>
    <row r="819" spans="1:50" ht="24.75" hidden="1" customHeight="1" x14ac:dyDescent="0.15">
      <c r="A819" s="635"/>
      <c r="B819" s="636"/>
      <c r="C819" s="636"/>
      <c r="D819" s="636"/>
      <c r="E819" s="636"/>
      <c r="F819" s="637"/>
      <c r="G819" s="824"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6"/>
      <c r="AC819" s="824"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0"/>
      <c r="Z820" s="391"/>
      <c r="AA820" s="391"/>
      <c r="AB820" s="813"/>
      <c r="AC820" s="674"/>
      <c r="AD820" s="675"/>
      <c r="AE820" s="675"/>
      <c r="AF820" s="675"/>
      <c r="AG820" s="676"/>
      <c r="AH820" s="668"/>
      <c r="AI820" s="669"/>
      <c r="AJ820" s="669"/>
      <c r="AK820" s="669"/>
      <c r="AL820" s="669"/>
      <c r="AM820" s="669"/>
      <c r="AN820" s="669"/>
      <c r="AO820" s="669"/>
      <c r="AP820" s="669"/>
      <c r="AQ820" s="669"/>
      <c r="AR820" s="669"/>
      <c r="AS820" s="669"/>
      <c r="AT820" s="670"/>
      <c r="AU820" s="390"/>
      <c r="AV820" s="391"/>
      <c r="AW820" s="391"/>
      <c r="AX820" s="392"/>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hidden="1" customHeight="1" x14ac:dyDescent="0.15">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7">
    <cfRule type="expression" dxfId="2813" priority="14045">
      <formula>IF(RIGHT(TEXT(P14,"0.#"),1)=".",FALSE,TRUE)</formula>
    </cfRule>
    <cfRule type="expression" dxfId="2812" priority="14046">
      <formula>IF(RIGHT(TEXT(P14,"0.#"),1)=".",TRUE,FALSE)</formula>
    </cfRule>
  </conditionalFormatting>
  <conditionalFormatting sqref="AE32">
    <cfRule type="expression" dxfId="2811" priority="14035">
      <formula>IF(RIGHT(TEXT(AE32,"0.#"),1)=".",FALSE,TRUE)</formula>
    </cfRule>
    <cfRule type="expression" dxfId="2810" priority="14036">
      <formula>IF(RIGHT(TEXT(AE32,"0.#"),1)=".",TRUE,FALSE)</formula>
    </cfRule>
  </conditionalFormatting>
  <conditionalFormatting sqref="P18:AX18">
    <cfRule type="expression" dxfId="2809" priority="13921">
      <formula>IF(RIGHT(TEXT(P18,"0.#"),1)=".",FALSE,TRUE)</formula>
    </cfRule>
    <cfRule type="expression" dxfId="2808" priority="13922">
      <formula>IF(RIGHT(TEXT(P18,"0.#"),1)=".",TRUE,FALSE)</formula>
    </cfRule>
  </conditionalFormatting>
  <conditionalFormatting sqref="Y782">
    <cfRule type="expression" dxfId="2807" priority="13917">
      <formula>IF(RIGHT(TEXT(Y782,"0.#"),1)=".",FALSE,TRUE)</formula>
    </cfRule>
    <cfRule type="expression" dxfId="2806" priority="13918">
      <formula>IF(RIGHT(TEXT(Y782,"0.#"),1)=".",TRUE,FALSE)</formula>
    </cfRule>
  </conditionalFormatting>
  <conditionalFormatting sqref="Y791">
    <cfRule type="expression" dxfId="2805" priority="13913">
      <formula>IF(RIGHT(TEXT(Y791,"0.#"),1)=".",FALSE,TRUE)</formula>
    </cfRule>
    <cfRule type="expression" dxfId="2804" priority="13914">
      <formula>IF(RIGHT(TEXT(Y791,"0.#"),1)=".",TRUE,FALSE)</formula>
    </cfRule>
  </conditionalFormatting>
  <conditionalFormatting sqref="Y822:Y829 Y820 Y809:Y816 Y807 Y796:Y803 Y794">
    <cfRule type="expression" dxfId="2803" priority="13695">
      <formula>IF(RIGHT(TEXT(Y794,"0.#"),1)=".",FALSE,TRUE)</formula>
    </cfRule>
    <cfRule type="expression" dxfId="2802" priority="13696">
      <formula>IF(RIGHT(TEXT(Y794,"0.#"),1)=".",TRUE,FALSE)</formula>
    </cfRule>
  </conditionalFormatting>
  <conditionalFormatting sqref="AR15:AX15 P13:V13 AR13:AX13">
    <cfRule type="expression" dxfId="2801" priority="13743">
      <formula>IF(RIGHT(TEXT(P13,"0.#"),1)=".",FALSE,TRUE)</formula>
    </cfRule>
    <cfRule type="expression" dxfId="2800" priority="13744">
      <formula>IF(RIGHT(TEXT(P13,"0.#"),1)=".",TRUE,FALSE)</formula>
    </cfRule>
  </conditionalFormatting>
  <conditionalFormatting sqref="P19:AJ19">
    <cfRule type="expression" dxfId="2799" priority="13741">
      <formula>IF(RIGHT(TEXT(P19,"0.#"),1)=".",FALSE,TRUE)</formula>
    </cfRule>
    <cfRule type="expression" dxfId="2798" priority="13742">
      <formula>IF(RIGHT(TEXT(P19,"0.#"),1)=".",TRUE,FALSE)</formula>
    </cfRule>
  </conditionalFormatting>
  <conditionalFormatting sqref="Y783:Y790 Y781">
    <cfRule type="expression" dxfId="2797" priority="13719">
      <formula>IF(RIGHT(TEXT(Y781,"0.#"),1)=".",FALSE,TRUE)</formula>
    </cfRule>
    <cfRule type="expression" dxfId="2796" priority="13720">
      <formula>IF(RIGHT(TEXT(Y781,"0.#"),1)=".",TRUE,FALSE)</formula>
    </cfRule>
  </conditionalFormatting>
  <conditionalFormatting sqref="AU782">
    <cfRule type="expression" dxfId="2795" priority="13717">
      <formula>IF(RIGHT(TEXT(AU782,"0.#"),1)=".",FALSE,TRUE)</formula>
    </cfRule>
    <cfRule type="expression" dxfId="2794" priority="13718">
      <formula>IF(RIGHT(TEXT(AU782,"0.#"),1)=".",TRUE,FALSE)</formula>
    </cfRule>
  </conditionalFormatting>
  <conditionalFormatting sqref="AU791">
    <cfRule type="expression" dxfId="2793" priority="13715">
      <formula>IF(RIGHT(TEXT(AU791,"0.#"),1)=".",FALSE,TRUE)</formula>
    </cfRule>
    <cfRule type="expression" dxfId="2792" priority="13716">
      <formula>IF(RIGHT(TEXT(AU791,"0.#"),1)=".",TRUE,FALSE)</formula>
    </cfRule>
  </conditionalFormatting>
  <conditionalFormatting sqref="AU783:AU790 AU781">
    <cfRule type="expression" dxfId="2791" priority="13713">
      <formula>IF(RIGHT(TEXT(AU781,"0.#"),1)=".",FALSE,TRUE)</formula>
    </cfRule>
    <cfRule type="expression" dxfId="2790" priority="13714">
      <formula>IF(RIGHT(TEXT(AU781,"0.#"),1)=".",TRUE,FALSE)</formula>
    </cfRule>
  </conditionalFormatting>
  <conditionalFormatting sqref="Y821 Y808 Y795">
    <cfRule type="expression" dxfId="2789" priority="13699">
      <formula>IF(RIGHT(TEXT(Y795,"0.#"),1)=".",FALSE,TRUE)</formula>
    </cfRule>
    <cfRule type="expression" dxfId="2788" priority="13700">
      <formula>IF(RIGHT(TEXT(Y795,"0.#"),1)=".",TRUE,FALSE)</formula>
    </cfRule>
  </conditionalFormatting>
  <conditionalFormatting sqref="Y830 Y817 Y804">
    <cfRule type="expression" dxfId="2787" priority="13697">
      <formula>IF(RIGHT(TEXT(Y804,"0.#"),1)=".",FALSE,TRUE)</formula>
    </cfRule>
    <cfRule type="expression" dxfId="2786" priority="13698">
      <formula>IF(RIGHT(TEXT(Y804,"0.#"),1)=".",TRUE,FALSE)</formula>
    </cfRule>
  </conditionalFormatting>
  <conditionalFormatting sqref="AU821 AU808 AU795">
    <cfRule type="expression" dxfId="2785" priority="13693">
      <formula>IF(RIGHT(TEXT(AU795,"0.#"),1)=".",FALSE,TRUE)</formula>
    </cfRule>
    <cfRule type="expression" dxfId="2784" priority="13694">
      <formula>IF(RIGHT(TEXT(AU795,"0.#"),1)=".",TRUE,FALSE)</formula>
    </cfRule>
  </conditionalFormatting>
  <conditionalFormatting sqref="AU830 AU817 AU804">
    <cfRule type="expression" dxfId="2783" priority="13691">
      <formula>IF(RIGHT(TEXT(AU804,"0.#"),1)=".",FALSE,TRUE)</formula>
    </cfRule>
    <cfRule type="expression" dxfId="2782" priority="13692">
      <formula>IF(RIGHT(TEXT(AU804,"0.#"),1)=".",TRUE,FALSE)</formula>
    </cfRule>
  </conditionalFormatting>
  <conditionalFormatting sqref="AU822:AU829 AU820 AU809:AU816 AU807 AU796:AU803 AU794">
    <cfRule type="expression" dxfId="2781" priority="13689">
      <formula>IF(RIGHT(TEXT(AU794,"0.#"),1)=".",FALSE,TRUE)</formula>
    </cfRule>
    <cfRule type="expression" dxfId="2780" priority="13690">
      <formula>IF(RIGHT(TEXT(AU794,"0.#"),1)=".",TRUE,FALSE)</formula>
    </cfRule>
  </conditionalFormatting>
  <conditionalFormatting sqref="AM87">
    <cfRule type="expression" dxfId="2779" priority="13343">
      <formula>IF(RIGHT(TEXT(AM87,"0.#"),1)=".",FALSE,TRUE)</formula>
    </cfRule>
    <cfRule type="expression" dxfId="2778" priority="13344">
      <formula>IF(RIGHT(TEXT(AM87,"0.#"),1)=".",TRUE,FALSE)</formula>
    </cfRule>
  </conditionalFormatting>
  <conditionalFormatting sqref="AE55">
    <cfRule type="expression" dxfId="2777" priority="13411">
      <formula>IF(RIGHT(TEXT(AE55,"0.#"),1)=".",FALSE,TRUE)</formula>
    </cfRule>
    <cfRule type="expression" dxfId="2776" priority="13412">
      <formula>IF(RIGHT(TEXT(AE55,"0.#"),1)=".",TRUE,FALSE)</formula>
    </cfRule>
  </conditionalFormatting>
  <conditionalFormatting sqref="AI55">
    <cfRule type="expression" dxfId="2775" priority="13409">
      <formula>IF(RIGHT(TEXT(AI55,"0.#"),1)=".",FALSE,TRUE)</formula>
    </cfRule>
    <cfRule type="expression" dxfId="2774" priority="13410">
      <formula>IF(RIGHT(TEXT(AI55,"0.#"),1)=".",TRUE,FALSE)</formula>
    </cfRule>
  </conditionalFormatting>
  <conditionalFormatting sqref="AM34">
    <cfRule type="expression" dxfId="2773" priority="13489">
      <formula>IF(RIGHT(TEXT(AM34,"0.#"),1)=".",FALSE,TRUE)</formula>
    </cfRule>
    <cfRule type="expression" dxfId="2772" priority="13490">
      <formula>IF(RIGHT(TEXT(AM34,"0.#"),1)=".",TRUE,FALSE)</formula>
    </cfRule>
  </conditionalFormatting>
  <conditionalFormatting sqref="AE33">
    <cfRule type="expression" dxfId="2771" priority="13503">
      <formula>IF(RIGHT(TEXT(AE33,"0.#"),1)=".",FALSE,TRUE)</formula>
    </cfRule>
    <cfRule type="expression" dxfId="2770" priority="13504">
      <formula>IF(RIGHT(TEXT(AE33,"0.#"),1)=".",TRUE,FALSE)</formula>
    </cfRule>
  </conditionalFormatting>
  <conditionalFormatting sqref="AE34">
    <cfRule type="expression" dxfId="2769" priority="13501">
      <formula>IF(RIGHT(TEXT(AE34,"0.#"),1)=".",FALSE,TRUE)</formula>
    </cfRule>
    <cfRule type="expression" dxfId="2768" priority="13502">
      <formula>IF(RIGHT(TEXT(AE34,"0.#"),1)=".",TRUE,FALSE)</formula>
    </cfRule>
  </conditionalFormatting>
  <conditionalFormatting sqref="AI34">
    <cfRule type="expression" dxfId="2767" priority="13499">
      <formula>IF(RIGHT(TEXT(AI34,"0.#"),1)=".",FALSE,TRUE)</formula>
    </cfRule>
    <cfRule type="expression" dxfId="2766" priority="13500">
      <formula>IF(RIGHT(TEXT(AI34,"0.#"),1)=".",TRUE,FALSE)</formula>
    </cfRule>
  </conditionalFormatting>
  <conditionalFormatting sqref="AI33">
    <cfRule type="expression" dxfId="2765" priority="13497">
      <formula>IF(RIGHT(TEXT(AI33,"0.#"),1)=".",FALSE,TRUE)</formula>
    </cfRule>
    <cfRule type="expression" dxfId="2764" priority="13498">
      <formula>IF(RIGHT(TEXT(AI33,"0.#"),1)=".",TRUE,FALSE)</formula>
    </cfRule>
  </conditionalFormatting>
  <conditionalFormatting sqref="AI32">
    <cfRule type="expression" dxfId="2763" priority="13495">
      <formula>IF(RIGHT(TEXT(AI32,"0.#"),1)=".",FALSE,TRUE)</formula>
    </cfRule>
    <cfRule type="expression" dxfId="2762" priority="13496">
      <formula>IF(RIGHT(TEXT(AI32,"0.#"),1)=".",TRUE,FALSE)</formula>
    </cfRule>
  </conditionalFormatting>
  <conditionalFormatting sqref="AM32">
    <cfRule type="expression" dxfId="2761" priority="13493">
      <formula>IF(RIGHT(TEXT(AM32,"0.#"),1)=".",FALSE,TRUE)</formula>
    </cfRule>
    <cfRule type="expression" dxfId="2760" priority="13494">
      <formula>IF(RIGHT(TEXT(AM32,"0.#"),1)=".",TRUE,FALSE)</formula>
    </cfRule>
  </conditionalFormatting>
  <conditionalFormatting sqref="AM33">
    <cfRule type="expression" dxfId="2759" priority="13491">
      <formula>IF(RIGHT(TEXT(AM33,"0.#"),1)=".",FALSE,TRUE)</formula>
    </cfRule>
    <cfRule type="expression" dxfId="2758" priority="13492">
      <formula>IF(RIGHT(TEXT(AM33,"0.#"),1)=".",TRUE,FALSE)</formula>
    </cfRule>
  </conditionalFormatting>
  <conditionalFormatting sqref="AQ32:AQ34">
    <cfRule type="expression" dxfId="2757" priority="13483">
      <formula>IF(RIGHT(TEXT(AQ32,"0.#"),1)=".",FALSE,TRUE)</formula>
    </cfRule>
    <cfRule type="expression" dxfId="2756" priority="13484">
      <formula>IF(RIGHT(TEXT(AQ32,"0.#"),1)=".",TRUE,FALSE)</formula>
    </cfRule>
  </conditionalFormatting>
  <conditionalFormatting sqref="AU32:AU34">
    <cfRule type="expression" dxfId="2755" priority="13481">
      <formula>IF(RIGHT(TEXT(AU32,"0.#"),1)=".",FALSE,TRUE)</formula>
    </cfRule>
    <cfRule type="expression" dxfId="2754" priority="13482">
      <formula>IF(RIGHT(TEXT(AU32,"0.#"),1)=".",TRUE,FALSE)</formula>
    </cfRule>
  </conditionalFormatting>
  <conditionalFormatting sqref="AE53">
    <cfRule type="expression" dxfId="2753" priority="13415">
      <formula>IF(RIGHT(TEXT(AE53,"0.#"),1)=".",FALSE,TRUE)</formula>
    </cfRule>
    <cfRule type="expression" dxfId="2752" priority="13416">
      <formula>IF(RIGHT(TEXT(AE53,"0.#"),1)=".",TRUE,FALSE)</formula>
    </cfRule>
  </conditionalFormatting>
  <conditionalFormatting sqref="AE54">
    <cfRule type="expression" dxfId="2751" priority="13413">
      <formula>IF(RIGHT(TEXT(AE54,"0.#"),1)=".",FALSE,TRUE)</formula>
    </cfRule>
    <cfRule type="expression" dxfId="2750" priority="13414">
      <formula>IF(RIGHT(TEXT(AE54,"0.#"),1)=".",TRUE,FALSE)</formula>
    </cfRule>
  </conditionalFormatting>
  <conditionalFormatting sqref="AI54">
    <cfRule type="expression" dxfId="2749" priority="13407">
      <formula>IF(RIGHT(TEXT(AI54,"0.#"),1)=".",FALSE,TRUE)</formula>
    </cfRule>
    <cfRule type="expression" dxfId="2748" priority="13408">
      <formula>IF(RIGHT(TEXT(AI54,"0.#"),1)=".",TRUE,FALSE)</formula>
    </cfRule>
  </conditionalFormatting>
  <conditionalFormatting sqref="AI53">
    <cfRule type="expression" dxfId="2747" priority="13405">
      <formula>IF(RIGHT(TEXT(AI53,"0.#"),1)=".",FALSE,TRUE)</formula>
    </cfRule>
    <cfRule type="expression" dxfId="2746" priority="13406">
      <formula>IF(RIGHT(TEXT(AI53,"0.#"),1)=".",TRUE,FALSE)</formula>
    </cfRule>
  </conditionalFormatting>
  <conditionalFormatting sqref="AM53">
    <cfRule type="expression" dxfId="2745" priority="13403">
      <formula>IF(RIGHT(TEXT(AM53,"0.#"),1)=".",FALSE,TRUE)</formula>
    </cfRule>
    <cfRule type="expression" dxfId="2744" priority="13404">
      <formula>IF(RIGHT(TEXT(AM53,"0.#"),1)=".",TRUE,FALSE)</formula>
    </cfRule>
  </conditionalFormatting>
  <conditionalFormatting sqref="AM54">
    <cfRule type="expression" dxfId="2743" priority="13401">
      <formula>IF(RIGHT(TEXT(AM54,"0.#"),1)=".",FALSE,TRUE)</formula>
    </cfRule>
    <cfRule type="expression" dxfId="2742" priority="13402">
      <formula>IF(RIGHT(TEXT(AM54,"0.#"),1)=".",TRUE,FALSE)</formula>
    </cfRule>
  </conditionalFormatting>
  <conditionalFormatting sqref="AM55">
    <cfRule type="expression" dxfId="2741" priority="13399">
      <formula>IF(RIGHT(TEXT(AM55,"0.#"),1)=".",FALSE,TRUE)</formula>
    </cfRule>
    <cfRule type="expression" dxfId="2740" priority="13400">
      <formula>IF(RIGHT(TEXT(AM55,"0.#"),1)=".",TRUE,FALSE)</formula>
    </cfRule>
  </conditionalFormatting>
  <conditionalFormatting sqref="AE60">
    <cfRule type="expression" dxfId="2739" priority="13385">
      <formula>IF(RIGHT(TEXT(AE60,"0.#"),1)=".",FALSE,TRUE)</formula>
    </cfRule>
    <cfRule type="expression" dxfId="2738" priority="13386">
      <formula>IF(RIGHT(TEXT(AE60,"0.#"),1)=".",TRUE,FALSE)</formula>
    </cfRule>
  </conditionalFormatting>
  <conditionalFormatting sqref="AE61">
    <cfRule type="expression" dxfId="2737" priority="13383">
      <formula>IF(RIGHT(TEXT(AE61,"0.#"),1)=".",FALSE,TRUE)</formula>
    </cfRule>
    <cfRule type="expression" dxfId="2736" priority="13384">
      <formula>IF(RIGHT(TEXT(AE61,"0.#"),1)=".",TRUE,FALSE)</formula>
    </cfRule>
  </conditionalFormatting>
  <conditionalFormatting sqref="AE62">
    <cfRule type="expression" dxfId="2735" priority="13381">
      <formula>IF(RIGHT(TEXT(AE62,"0.#"),1)=".",FALSE,TRUE)</formula>
    </cfRule>
    <cfRule type="expression" dxfId="2734" priority="13382">
      <formula>IF(RIGHT(TEXT(AE62,"0.#"),1)=".",TRUE,FALSE)</formula>
    </cfRule>
  </conditionalFormatting>
  <conditionalFormatting sqref="AI62">
    <cfRule type="expression" dxfId="2733" priority="13379">
      <formula>IF(RIGHT(TEXT(AI62,"0.#"),1)=".",FALSE,TRUE)</formula>
    </cfRule>
    <cfRule type="expression" dxfId="2732" priority="13380">
      <formula>IF(RIGHT(TEXT(AI62,"0.#"),1)=".",TRUE,FALSE)</formula>
    </cfRule>
  </conditionalFormatting>
  <conditionalFormatting sqref="AI61">
    <cfRule type="expression" dxfId="2731" priority="13377">
      <formula>IF(RIGHT(TEXT(AI61,"0.#"),1)=".",FALSE,TRUE)</formula>
    </cfRule>
    <cfRule type="expression" dxfId="2730" priority="13378">
      <formula>IF(RIGHT(TEXT(AI61,"0.#"),1)=".",TRUE,FALSE)</formula>
    </cfRule>
  </conditionalFormatting>
  <conditionalFormatting sqref="AI60">
    <cfRule type="expression" dxfId="2729" priority="13375">
      <formula>IF(RIGHT(TEXT(AI60,"0.#"),1)=".",FALSE,TRUE)</formula>
    </cfRule>
    <cfRule type="expression" dxfId="2728" priority="13376">
      <formula>IF(RIGHT(TEXT(AI60,"0.#"),1)=".",TRUE,FALSE)</formula>
    </cfRule>
  </conditionalFormatting>
  <conditionalFormatting sqref="AM60">
    <cfRule type="expression" dxfId="2727" priority="13373">
      <formula>IF(RIGHT(TEXT(AM60,"0.#"),1)=".",FALSE,TRUE)</formula>
    </cfRule>
    <cfRule type="expression" dxfId="2726" priority="13374">
      <formula>IF(RIGHT(TEXT(AM60,"0.#"),1)=".",TRUE,FALSE)</formula>
    </cfRule>
  </conditionalFormatting>
  <conditionalFormatting sqref="AM61">
    <cfRule type="expression" dxfId="2725" priority="13371">
      <formula>IF(RIGHT(TEXT(AM61,"0.#"),1)=".",FALSE,TRUE)</formula>
    </cfRule>
    <cfRule type="expression" dxfId="2724" priority="13372">
      <formula>IF(RIGHT(TEXT(AM61,"0.#"),1)=".",TRUE,FALSE)</formula>
    </cfRule>
  </conditionalFormatting>
  <conditionalFormatting sqref="AM62">
    <cfRule type="expression" dxfId="2723" priority="13369">
      <formula>IF(RIGHT(TEXT(AM62,"0.#"),1)=".",FALSE,TRUE)</formula>
    </cfRule>
    <cfRule type="expression" dxfId="2722" priority="13370">
      <formula>IF(RIGHT(TEXT(AM62,"0.#"),1)=".",TRUE,FALSE)</formula>
    </cfRule>
  </conditionalFormatting>
  <conditionalFormatting sqref="AE87">
    <cfRule type="expression" dxfId="2721" priority="13355">
      <formula>IF(RIGHT(TEXT(AE87,"0.#"),1)=".",FALSE,TRUE)</formula>
    </cfRule>
    <cfRule type="expression" dxfId="2720" priority="13356">
      <formula>IF(RIGHT(TEXT(AE87,"0.#"),1)=".",TRUE,FALSE)</formula>
    </cfRule>
  </conditionalFormatting>
  <conditionalFormatting sqref="AE88">
    <cfRule type="expression" dxfId="2719" priority="13353">
      <formula>IF(RIGHT(TEXT(AE88,"0.#"),1)=".",FALSE,TRUE)</formula>
    </cfRule>
    <cfRule type="expression" dxfId="2718" priority="13354">
      <formula>IF(RIGHT(TEXT(AE88,"0.#"),1)=".",TRUE,FALSE)</formula>
    </cfRule>
  </conditionalFormatting>
  <conditionalFormatting sqref="AE89">
    <cfRule type="expression" dxfId="2717" priority="13351">
      <formula>IF(RIGHT(TEXT(AE89,"0.#"),1)=".",FALSE,TRUE)</formula>
    </cfRule>
    <cfRule type="expression" dxfId="2716" priority="13352">
      <formula>IF(RIGHT(TEXT(AE89,"0.#"),1)=".",TRUE,FALSE)</formula>
    </cfRule>
  </conditionalFormatting>
  <conditionalFormatting sqref="AI89">
    <cfRule type="expression" dxfId="2715" priority="13349">
      <formula>IF(RIGHT(TEXT(AI89,"0.#"),1)=".",FALSE,TRUE)</formula>
    </cfRule>
    <cfRule type="expression" dxfId="2714" priority="13350">
      <formula>IF(RIGHT(TEXT(AI89,"0.#"),1)=".",TRUE,FALSE)</formula>
    </cfRule>
  </conditionalFormatting>
  <conditionalFormatting sqref="AI88">
    <cfRule type="expression" dxfId="2713" priority="13347">
      <formula>IF(RIGHT(TEXT(AI88,"0.#"),1)=".",FALSE,TRUE)</formula>
    </cfRule>
    <cfRule type="expression" dxfId="2712" priority="13348">
      <formula>IF(RIGHT(TEXT(AI88,"0.#"),1)=".",TRUE,FALSE)</formula>
    </cfRule>
  </conditionalFormatting>
  <conditionalFormatting sqref="AI87">
    <cfRule type="expression" dxfId="2711" priority="13345">
      <formula>IF(RIGHT(TEXT(AI87,"0.#"),1)=".",FALSE,TRUE)</formula>
    </cfRule>
    <cfRule type="expression" dxfId="2710" priority="13346">
      <formula>IF(RIGHT(TEXT(AI87,"0.#"),1)=".",TRUE,FALSE)</formula>
    </cfRule>
  </conditionalFormatting>
  <conditionalFormatting sqref="AM88">
    <cfRule type="expression" dxfId="2709" priority="13341">
      <formula>IF(RIGHT(TEXT(AM88,"0.#"),1)=".",FALSE,TRUE)</formula>
    </cfRule>
    <cfRule type="expression" dxfId="2708" priority="13342">
      <formula>IF(RIGHT(TEXT(AM88,"0.#"),1)=".",TRUE,FALSE)</formula>
    </cfRule>
  </conditionalFormatting>
  <conditionalFormatting sqref="AM89">
    <cfRule type="expression" dxfId="2707" priority="13339">
      <formula>IF(RIGHT(TEXT(AM89,"0.#"),1)=".",FALSE,TRUE)</formula>
    </cfRule>
    <cfRule type="expression" dxfId="2706" priority="13340">
      <formula>IF(RIGHT(TEXT(AM89,"0.#"),1)=".",TRUE,FALSE)</formula>
    </cfRule>
  </conditionalFormatting>
  <conditionalFormatting sqref="AE92">
    <cfRule type="expression" dxfId="2705" priority="13325">
      <formula>IF(RIGHT(TEXT(AE92,"0.#"),1)=".",FALSE,TRUE)</formula>
    </cfRule>
    <cfRule type="expression" dxfId="2704" priority="13326">
      <formula>IF(RIGHT(TEXT(AE92,"0.#"),1)=".",TRUE,FALSE)</formula>
    </cfRule>
  </conditionalFormatting>
  <conditionalFormatting sqref="AE93">
    <cfRule type="expression" dxfId="2703" priority="13323">
      <formula>IF(RIGHT(TEXT(AE93,"0.#"),1)=".",FALSE,TRUE)</formula>
    </cfRule>
    <cfRule type="expression" dxfId="2702" priority="13324">
      <formula>IF(RIGHT(TEXT(AE93,"0.#"),1)=".",TRUE,FALSE)</formula>
    </cfRule>
  </conditionalFormatting>
  <conditionalFormatting sqref="AE94">
    <cfRule type="expression" dxfId="2701" priority="13321">
      <formula>IF(RIGHT(TEXT(AE94,"0.#"),1)=".",FALSE,TRUE)</formula>
    </cfRule>
    <cfRule type="expression" dxfId="2700" priority="13322">
      <formula>IF(RIGHT(TEXT(AE94,"0.#"),1)=".",TRUE,FALSE)</formula>
    </cfRule>
  </conditionalFormatting>
  <conditionalFormatting sqref="AI94">
    <cfRule type="expression" dxfId="2699" priority="13319">
      <formula>IF(RIGHT(TEXT(AI94,"0.#"),1)=".",FALSE,TRUE)</formula>
    </cfRule>
    <cfRule type="expression" dxfId="2698" priority="13320">
      <formula>IF(RIGHT(TEXT(AI94,"0.#"),1)=".",TRUE,FALSE)</formula>
    </cfRule>
  </conditionalFormatting>
  <conditionalFormatting sqref="AI93">
    <cfRule type="expression" dxfId="2697" priority="13317">
      <formula>IF(RIGHT(TEXT(AI93,"0.#"),1)=".",FALSE,TRUE)</formula>
    </cfRule>
    <cfRule type="expression" dxfId="2696" priority="13318">
      <formula>IF(RIGHT(TEXT(AI93,"0.#"),1)=".",TRUE,FALSE)</formula>
    </cfRule>
  </conditionalFormatting>
  <conditionalFormatting sqref="AI92">
    <cfRule type="expression" dxfId="2695" priority="13315">
      <formula>IF(RIGHT(TEXT(AI92,"0.#"),1)=".",FALSE,TRUE)</formula>
    </cfRule>
    <cfRule type="expression" dxfId="2694" priority="13316">
      <formula>IF(RIGHT(TEXT(AI92,"0.#"),1)=".",TRUE,FALSE)</formula>
    </cfRule>
  </conditionalFormatting>
  <conditionalFormatting sqref="AM92">
    <cfRule type="expression" dxfId="2693" priority="13313">
      <formula>IF(RIGHT(TEXT(AM92,"0.#"),1)=".",FALSE,TRUE)</formula>
    </cfRule>
    <cfRule type="expression" dxfId="2692" priority="13314">
      <formula>IF(RIGHT(TEXT(AM92,"0.#"),1)=".",TRUE,FALSE)</formula>
    </cfRule>
  </conditionalFormatting>
  <conditionalFormatting sqref="AM93">
    <cfRule type="expression" dxfId="2691" priority="13311">
      <formula>IF(RIGHT(TEXT(AM93,"0.#"),1)=".",FALSE,TRUE)</formula>
    </cfRule>
    <cfRule type="expression" dxfId="2690" priority="13312">
      <formula>IF(RIGHT(TEXT(AM93,"0.#"),1)=".",TRUE,FALSE)</formula>
    </cfRule>
  </conditionalFormatting>
  <conditionalFormatting sqref="AM94">
    <cfRule type="expression" dxfId="2689" priority="13309">
      <formula>IF(RIGHT(TEXT(AM94,"0.#"),1)=".",FALSE,TRUE)</formula>
    </cfRule>
    <cfRule type="expression" dxfId="2688" priority="13310">
      <formula>IF(RIGHT(TEXT(AM94,"0.#"),1)=".",TRUE,FALSE)</formula>
    </cfRule>
  </conditionalFormatting>
  <conditionalFormatting sqref="AE97">
    <cfRule type="expression" dxfId="2687" priority="13295">
      <formula>IF(RIGHT(TEXT(AE97,"0.#"),1)=".",FALSE,TRUE)</formula>
    </cfRule>
    <cfRule type="expression" dxfId="2686" priority="13296">
      <formula>IF(RIGHT(TEXT(AE97,"0.#"),1)=".",TRUE,FALSE)</formula>
    </cfRule>
  </conditionalFormatting>
  <conditionalFormatting sqref="AE98">
    <cfRule type="expression" dxfId="2685" priority="13293">
      <formula>IF(RIGHT(TEXT(AE98,"0.#"),1)=".",FALSE,TRUE)</formula>
    </cfRule>
    <cfRule type="expression" dxfId="2684" priority="13294">
      <formula>IF(RIGHT(TEXT(AE98,"0.#"),1)=".",TRUE,FALSE)</formula>
    </cfRule>
  </conditionalFormatting>
  <conditionalFormatting sqref="AE99">
    <cfRule type="expression" dxfId="2683" priority="13291">
      <formula>IF(RIGHT(TEXT(AE99,"0.#"),1)=".",FALSE,TRUE)</formula>
    </cfRule>
    <cfRule type="expression" dxfId="2682" priority="13292">
      <formula>IF(RIGHT(TEXT(AE99,"0.#"),1)=".",TRUE,FALSE)</formula>
    </cfRule>
  </conditionalFormatting>
  <conditionalFormatting sqref="AI99">
    <cfRule type="expression" dxfId="2681" priority="13289">
      <formula>IF(RIGHT(TEXT(AI99,"0.#"),1)=".",FALSE,TRUE)</formula>
    </cfRule>
    <cfRule type="expression" dxfId="2680" priority="13290">
      <formula>IF(RIGHT(TEXT(AI99,"0.#"),1)=".",TRUE,FALSE)</formula>
    </cfRule>
  </conditionalFormatting>
  <conditionalFormatting sqref="AI98">
    <cfRule type="expression" dxfId="2679" priority="13287">
      <formula>IF(RIGHT(TEXT(AI98,"0.#"),1)=".",FALSE,TRUE)</formula>
    </cfRule>
    <cfRule type="expression" dxfId="2678" priority="13288">
      <formula>IF(RIGHT(TEXT(AI98,"0.#"),1)=".",TRUE,FALSE)</formula>
    </cfRule>
  </conditionalFormatting>
  <conditionalFormatting sqref="AI97">
    <cfRule type="expression" dxfId="2677" priority="13285">
      <formula>IF(RIGHT(TEXT(AI97,"0.#"),1)=".",FALSE,TRUE)</formula>
    </cfRule>
    <cfRule type="expression" dxfId="2676" priority="13286">
      <formula>IF(RIGHT(TEXT(AI97,"0.#"),1)=".",TRUE,FALSE)</formula>
    </cfRule>
  </conditionalFormatting>
  <conditionalFormatting sqref="AM97">
    <cfRule type="expression" dxfId="2675" priority="13283">
      <formula>IF(RIGHT(TEXT(AM97,"0.#"),1)=".",FALSE,TRUE)</formula>
    </cfRule>
    <cfRule type="expression" dxfId="2674" priority="13284">
      <formula>IF(RIGHT(TEXT(AM97,"0.#"),1)=".",TRUE,FALSE)</formula>
    </cfRule>
  </conditionalFormatting>
  <conditionalFormatting sqref="AM98">
    <cfRule type="expression" dxfId="2673" priority="13281">
      <formula>IF(RIGHT(TEXT(AM98,"0.#"),1)=".",FALSE,TRUE)</formula>
    </cfRule>
    <cfRule type="expression" dxfId="2672" priority="13282">
      <formula>IF(RIGHT(TEXT(AM98,"0.#"),1)=".",TRUE,FALSE)</formula>
    </cfRule>
  </conditionalFormatting>
  <conditionalFormatting sqref="AM99">
    <cfRule type="expression" dxfId="2671" priority="13279">
      <formula>IF(RIGHT(TEXT(AM99,"0.#"),1)=".",FALSE,TRUE)</formula>
    </cfRule>
    <cfRule type="expression" dxfId="2670" priority="13280">
      <formula>IF(RIGHT(TEXT(AM99,"0.#"),1)=".",TRUE,FALSE)</formula>
    </cfRule>
  </conditionalFormatting>
  <conditionalFormatting sqref="AE104">
    <cfRule type="expression" dxfId="2669" priority="13253">
      <formula>IF(RIGHT(TEXT(AE104,"0.#"),1)=".",FALSE,TRUE)</formula>
    </cfRule>
    <cfRule type="expression" dxfId="2668" priority="13254">
      <formula>IF(RIGHT(TEXT(AE104,"0.#"),1)=".",TRUE,FALSE)</formula>
    </cfRule>
  </conditionalFormatting>
  <conditionalFormatting sqref="AI104">
    <cfRule type="expression" dxfId="2667" priority="13251">
      <formula>IF(RIGHT(TEXT(AI104,"0.#"),1)=".",FALSE,TRUE)</formula>
    </cfRule>
    <cfRule type="expression" dxfId="2666" priority="13252">
      <formula>IF(RIGHT(TEXT(AI104,"0.#"),1)=".",TRUE,FALSE)</formula>
    </cfRule>
  </conditionalFormatting>
  <conditionalFormatting sqref="AM104">
    <cfRule type="expression" dxfId="2665" priority="13249">
      <formula>IF(RIGHT(TEXT(AM104,"0.#"),1)=".",FALSE,TRUE)</formula>
    </cfRule>
    <cfRule type="expression" dxfId="2664" priority="13250">
      <formula>IF(RIGHT(TEXT(AM104,"0.#"),1)=".",TRUE,FALSE)</formula>
    </cfRule>
  </conditionalFormatting>
  <conditionalFormatting sqref="AE105">
    <cfRule type="expression" dxfId="2663" priority="13247">
      <formula>IF(RIGHT(TEXT(AE105,"0.#"),1)=".",FALSE,TRUE)</formula>
    </cfRule>
    <cfRule type="expression" dxfId="2662" priority="13248">
      <formula>IF(RIGHT(TEXT(AE105,"0.#"),1)=".",TRUE,FALSE)</formula>
    </cfRule>
  </conditionalFormatting>
  <conditionalFormatting sqref="AI105">
    <cfRule type="expression" dxfId="2661" priority="13245">
      <formula>IF(RIGHT(TEXT(AI105,"0.#"),1)=".",FALSE,TRUE)</formula>
    </cfRule>
    <cfRule type="expression" dxfId="2660" priority="13246">
      <formula>IF(RIGHT(TEXT(AI105,"0.#"),1)=".",TRUE,FALSE)</formula>
    </cfRule>
  </conditionalFormatting>
  <conditionalFormatting sqref="AM105">
    <cfRule type="expression" dxfId="2659" priority="13243">
      <formula>IF(RIGHT(TEXT(AM105,"0.#"),1)=".",FALSE,TRUE)</formula>
    </cfRule>
    <cfRule type="expression" dxfId="2658" priority="13244">
      <formula>IF(RIGHT(TEXT(AM105,"0.#"),1)=".",TRUE,FALSE)</formula>
    </cfRule>
  </conditionalFormatting>
  <conditionalFormatting sqref="AE107">
    <cfRule type="expression" dxfId="2657" priority="13239">
      <formula>IF(RIGHT(TEXT(AE107,"0.#"),1)=".",FALSE,TRUE)</formula>
    </cfRule>
    <cfRule type="expression" dxfId="2656" priority="13240">
      <formula>IF(RIGHT(TEXT(AE107,"0.#"),1)=".",TRUE,FALSE)</formula>
    </cfRule>
  </conditionalFormatting>
  <conditionalFormatting sqref="AI107">
    <cfRule type="expression" dxfId="2655" priority="13237">
      <formula>IF(RIGHT(TEXT(AI107,"0.#"),1)=".",FALSE,TRUE)</formula>
    </cfRule>
    <cfRule type="expression" dxfId="2654" priority="13238">
      <formula>IF(RIGHT(TEXT(AI107,"0.#"),1)=".",TRUE,FALSE)</formula>
    </cfRule>
  </conditionalFormatting>
  <conditionalFormatting sqref="AM107">
    <cfRule type="expression" dxfId="2653" priority="13235">
      <formula>IF(RIGHT(TEXT(AM107,"0.#"),1)=".",FALSE,TRUE)</formula>
    </cfRule>
    <cfRule type="expression" dxfId="2652" priority="13236">
      <formula>IF(RIGHT(TEXT(AM107,"0.#"),1)=".",TRUE,FALSE)</formula>
    </cfRule>
  </conditionalFormatting>
  <conditionalFormatting sqref="AE108">
    <cfRule type="expression" dxfId="2651" priority="13233">
      <formula>IF(RIGHT(TEXT(AE108,"0.#"),1)=".",FALSE,TRUE)</formula>
    </cfRule>
    <cfRule type="expression" dxfId="2650" priority="13234">
      <formula>IF(RIGHT(TEXT(AE108,"0.#"),1)=".",TRUE,FALSE)</formula>
    </cfRule>
  </conditionalFormatting>
  <conditionalFormatting sqref="AI108">
    <cfRule type="expression" dxfId="2649" priority="13231">
      <formula>IF(RIGHT(TEXT(AI108,"0.#"),1)=".",FALSE,TRUE)</formula>
    </cfRule>
    <cfRule type="expression" dxfId="2648" priority="13232">
      <formula>IF(RIGHT(TEXT(AI108,"0.#"),1)=".",TRUE,FALSE)</formula>
    </cfRule>
  </conditionalFormatting>
  <conditionalFormatting sqref="AM108">
    <cfRule type="expression" dxfId="2647" priority="13229">
      <formula>IF(RIGHT(TEXT(AM108,"0.#"),1)=".",FALSE,TRUE)</formula>
    </cfRule>
    <cfRule type="expression" dxfId="2646" priority="13230">
      <formula>IF(RIGHT(TEXT(AM108,"0.#"),1)=".",TRUE,FALSE)</formula>
    </cfRule>
  </conditionalFormatting>
  <conditionalFormatting sqref="AE110">
    <cfRule type="expression" dxfId="2645" priority="13225">
      <formula>IF(RIGHT(TEXT(AE110,"0.#"),1)=".",FALSE,TRUE)</formula>
    </cfRule>
    <cfRule type="expression" dxfId="2644" priority="13226">
      <formula>IF(RIGHT(TEXT(AE110,"0.#"),1)=".",TRUE,FALSE)</formula>
    </cfRule>
  </conditionalFormatting>
  <conditionalFormatting sqref="AI110">
    <cfRule type="expression" dxfId="2643" priority="13223">
      <formula>IF(RIGHT(TEXT(AI110,"0.#"),1)=".",FALSE,TRUE)</formula>
    </cfRule>
    <cfRule type="expression" dxfId="2642" priority="13224">
      <formula>IF(RIGHT(TEXT(AI110,"0.#"),1)=".",TRUE,FALSE)</formula>
    </cfRule>
  </conditionalFormatting>
  <conditionalFormatting sqref="AM110">
    <cfRule type="expression" dxfId="2641" priority="13221">
      <formula>IF(RIGHT(TEXT(AM110,"0.#"),1)=".",FALSE,TRUE)</formula>
    </cfRule>
    <cfRule type="expression" dxfId="2640" priority="13222">
      <formula>IF(RIGHT(TEXT(AM110,"0.#"),1)=".",TRUE,FALSE)</formula>
    </cfRule>
  </conditionalFormatting>
  <conditionalFormatting sqref="AE111">
    <cfRule type="expression" dxfId="2639" priority="13219">
      <formula>IF(RIGHT(TEXT(AE111,"0.#"),1)=".",FALSE,TRUE)</formula>
    </cfRule>
    <cfRule type="expression" dxfId="2638" priority="13220">
      <formula>IF(RIGHT(TEXT(AE111,"0.#"),1)=".",TRUE,FALSE)</formula>
    </cfRule>
  </conditionalFormatting>
  <conditionalFormatting sqref="AI111">
    <cfRule type="expression" dxfId="2637" priority="13217">
      <formula>IF(RIGHT(TEXT(AI111,"0.#"),1)=".",FALSE,TRUE)</formula>
    </cfRule>
    <cfRule type="expression" dxfId="2636" priority="13218">
      <formula>IF(RIGHT(TEXT(AI111,"0.#"),1)=".",TRUE,FALSE)</formula>
    </cfRule>
  </conditionalFormatting>
  <conditionalFormatting sqref="AM111">
    <cfRule type="expression" dxfId="2635" priority="13215">
      <formula>IF(RIGHT(TEXT(AM111,"0.#"),1)=".",FALSE,TRUE)</formula>
    </cfRule>
    <cfRule type="expression" dxfId="2634" priority="13216">
      <formula>IF(RIGHT(TEXT(AM111,"0.#"),1)=".",TRUE,FALSE)</formula>
    </cfRule>
  </conditionalFormatting>
  <conditionalFormatting sqref="AE113">
    <cfRule type="expression" dxfId="2633" priority="13211">
      <formula>IF(RIGHT(TEXT(AE113,"0.#"),1)=".",FALSE,TRUE)</formula>
    </cfRule>
    <cfRule type="expression" dxfId="2632" priority="13212">
      <formula>IF(RIGHT(TEXT(AE113,"0.#"),1)=".",TRUE,FALSE)</formula>
    </cfRule>
  </conditionalFormatting>
  <conditionalFormatting sqref="AI113">
    <cfRule type="expression" dxfId="2631" priority="13209">
      <formula>IF(RIGHT(TEXT(AI113,"0.#"),1)=".",FALSE,TRUE)</formula>
    </cfRule>
    <cfRule type="expression" dxfId="2630" priority="13210">
      <formula>IF(RIGHT(TEXT(AI113,"0.#"),1)=".",TRUE,FALSE)</formula>
    </cfRule>
  </conditionalFormatting>
  <conditionalFormatting sqref="AM113">
    <cfRule type="expression" dxfId="2629" priority="13207">
      <formula>IF(RIGHT(TEXT(AM113,"0.#"),1)=".",FALSE,TRUE)</formula>
    </cfRule>
    <cfRule type="expression" dxfId="2628" priority="13208">
      <formula>IF(RIGHT(TEXT(AM113,"0.#"),1)=".",TRUE,FALSE)</formula>
    </cfRule>
  </conditionalFormatting>
  <conditionalFormatting sqref="AE114">
    <cfRule type="expression" dxfId="2627" priority="13205">
      <formula>IF(RIGHT(TEXT(AE114,"0.#"),1)=".",FALSE,TRUE)</formula>
    </cfRule>
    <cfRule type="expression" dxfId="2626" priority="13206">
      <formula>IF(RIGHT(TEXT(AE114,"0.#"),1)=".",TRUE,FALSE)</formula>
    </cfRule>
  </conditionalFormatting>
  <conditionalFormatting sqref="AI114">
    <cfRule type="expression" dxfId="2625" priority="13203">
      <formula>IF(RIGHT(TEXT(AI114,"0.#"),1)=".",FALSE,TRUE)</formula>
    </cfRule>
    <cfRule type="expression" dxfId="2624" priority="13204">
      <formula>IF(RIGHT(TEXT(AI114,"0.#"),1)=".",TRUE,FALSE)</formula>
    </cfRule>
  </conditionalFormatting>
  <conditionalFormatting sqref="AM114">
    <cfRule type="expression" dxfId="2623" priority="13201">
      <formula>IF(RIGHT(TEXT(AM114,"0.#"),1)=".",FALSE,TRUE)</formula>
    </cfRule>
    <cfRule type="expression" dxfId="2622" priority="13202">
      <formula>IF(RIGHT(TEXT(AM114,"0.#"),1)=".",TRUE,FALSE)</formula>
    </cfRule>
  </conditionalFormatting>
  <conditionalFormatting sqref="AE116 AQ116">
    <cfRule type="expression" dxfId="2621" priority="13197">
      <formula>IF(RIGHT(TEXT(AE116,"0.#"),1)=".",FALSE,TRUE)</formula>
    </cfRule>
    <cfRule type="expression" dxfId="2620" priority="13198">
      <formula>IF(RIGHT(TEXT(AE116,"0.#"),1)=".",TRUE,FALSE)</formula>
    </cfRule>
  </conditionalFormatting>
  <conditionalFormatting sqref="AI116">
    <cfRule type="expression" dxfId="2619" priority="13195">
      <formula>IF(RIGHT(TEXT(AI116,"0.#"),1)=".",FALSE,TRUE)</formula>
    </cfRule>
    <cfRule type="expression" dxfId="2618" priority="13196">
      <formula>IF(RIGHT(TEXT(AI116,"0.#"),1)=".",TRUE,FALSE)</formula>
    </cfRule>
  </conditionalFormatting>
  <conditionalFormatting sqref="AM116">
    <cfRule type="expression" dxfId="2617" priority="13193">
      <formula>IF(RIGHT(TEXT(AM116,"0.#"),1)=".",FALSE,TRUE)</formula>
    </cfRule>
    <cfRule type="expression" dxfId="2616" priority="13194">
      <formula>IF(RIGHT(TEXT(AM116,"0.#"),1)=".",TRUE,FALSE)</formula>
    </cfRule>
  </conditionalFormatting>
  <conditionalFormatting sqref="AE117 AM117">
    <cfRule type="expression" dxfId="2615" priority="13191">
      <formula>IF(RIGHT(TEXT(AE117,"0.#"),1)=".",FALSE,TRUE)</formula>
    </cfRule>
    <cfRule type="expression" dxfId="2614" priority="13192">
      <formula>IF(RIGHT(TEXT(AE117,"0.#"),1)=".",TRUE,FALSE)</formula>
    </cfRule>
  </conditionalFormatting>
  <conditionalFormatting sqref="AI117">
    <cfRule type="expression" dxfId="2613" priority="13189">
      <formula>IF(RIGHT(TEXT(AI117,"0.#"),1)=".",FALSE,TRUE)</formula>
    </cfRule>
    <cfRule type="expression" dxfId="2612" priority="13190">
      <formula>IF(RIGHT(TEXT(AI117,"0.#"),1)=".",TRUE,FALSE)</formula>
    </cfRule>
  </conditionalFormatting>
  <conditionalFormatting sqref="AQ117">
    <cfRule type="expression" dxfId="2611" priority="13185">
      <formula>IF(RIGHT(TEXT(AQ117,"0.#"),1)=".",FALSE,TRUE)</formula>
    </cfRule>
    <cfRule type="expression" dxfId="2610" priority="13186">
      <formula>IF(RIGHT(TEXT(AQ117,"0.#"),1)=".",TRUE,FALSE)</formula>
    </cfRule>
  </conditionalFormatting>
  <conditionalFormatting sqref="AE119 AQ119">
    <cfRule type="expression" dxfId="2609" priority="13183">
      <formula>IF(RIGHT(TEXT(AE119,"0.#"),1)=".",FALSE,TRUE)</formula>
    </cfRule>
    <cfRule type="expression" dxfId="2608" priority="13184">
      <formula>IF(RIGHT(TEXT(AE119,"0.#"),1)=".",TRUE,FALSE)</formula>
    </cfRule>
  </conditionalFormatting>
  <conditionalFormatting sqref="AI119">
    <cfRule type="expression" dxfId="2607" priority="13181">
      <formula>IF(RIGHT(TEXT(AI119,"0.#"),1)=".",FALSE,TRUE)</formula>
    </cfRule>
    <cfRule type="expression" dxfId="2606" priority="13182">
      <formula>IF(RIGHT(TEXT(AI119,"0.#"),1)=".",TRUE,FALSE)</formula>
    </cfRule>
  </conditionalFormatting>
  <conditionalFormatting sqref="AM119">
    <cfRule type="expression" dxfId="2605" priority="13179">
      <formula>IF(RIGHT(TEXT(AM119,"0.#"),1)=".",FALSE,TRUE)</formula>
    </cfRule>
    <cfRule type="expression" dxfId="2604" priority="13180">
      <formula>IF(RIGHT(TEXT(AM119,"0.#"),1)=".",TRUE,FALSE)</formula>
    </cfRule>
  </conditionalFormatting>
  <conditionalFormatting sqref="AQ120">
    <cfRule type="expression" dxfId="2603" priority="13171">
      <formula>IF(RIGHT(TEXT(AQ120,"0.#"),1)=".",FALSE,TRUE)</formula>
    </cfRule>
    <cfRule type="expression" dxfId="2602" priority="13172">
      <formula>IF(RIGHT(TEXT(AQ120,"0.#"),1)=".",TRUE,FALSE)</formula>
    </cfRule>
  </conditionalFormatting>
  <conditionalFormatting sqref="AE122 AQ122">
    <cfRule type="expression" dxfId="2601" priority="13169">
      <formula>IF(RIGHT(TEXT(AE122,"0.#"),1)=".",FALSE,TRUE)</formula>
    </cfRule>
    <cfRule type="expression" dxfId="2600" priority="13170">
      <formula>IF(RIGHT(TEXT(AE122,"0.#"),1)=".",TRUE,FALSE)</formula>
    </cfRule>
  </conditionalFormatting>
  <conditionalFormatting sqref="AI122">
    <cfRule type="expression" dxfId="2599" priority="13167">
      <formula>IF(RIGHT(TEXT(AI122,"0.#"),1)=".",FALSE,TRUE)</formula>
    </cfRule>
    <cfRule type="expression" dxfId="2598" priority="13168">
      <formula>IF(RIGHT(TEXT(AI122,"0.#"),1)=".",TRUE,FALSE)</formula>
    </cfRule>
  </conditionalFormatting>
  <conditionalFormatting sqref="AM122">
    <cfRule type="expression" dxfId="2597" priority="13165">
      <formula>IF(RIGHT(TEXT(AM122,"0.#"),1)=".",FALSE,TRUE)</formula>
    </cfRule>
    <cfRule type="expression" dxfId="2596" priority="13166">
      <formula>IF(RIGHT(TEXT(AM122,"0.#"),1)=".",TRUE,FALSE)</formula>
    </cfRule>
  </conditionalFormatting>
  <conditionalFormatting sqref="AQ123">
    <cfRule type="expression" dxfId="2595" priority="13157">
      <formula>IF(RIGHT(TEXT(AQ123,"0.#"),1)=".",FALSE,TRUE)</formula>
    </cfRule>
    <cfRule type="expression" dxfId="2594" priority="13158">
      <formula>IF(RIGHT(TEXT(AQ123,"0.#"),1)=".",TRUE,FALSE)</formula>
    </cfRule>
  </conditionalFormatting>
  <conditionalFormatting sqref="AE125 AQ125">
    <cfRule type="expression" dxfId="2593" priority="13155">
      <formula>IF(RIGHT(TEXT(AE125,"0.#"),1)=".",FALSE,TRUE)</formula>
    </cfRule>
    <cfRule type="expression" dxfId="2592" priority="13156">
      <formula>IF(RIGHT(TEXT(AE125,"0.#"),1)=".",TRUE,FALSE)</formula>
    </cfRule>
  </conditionalFormatting>
  <conditionalFormatting sqref="AI125">
    <cfRule type="expression" dxfId="2591" priority="13153">
      <formula>IF(RIGHT(TEXT(AI125,"0.#"),1)=".",FALSE,TRUE)</formula>
    </cfRule>
    <cfRule type="expression" dxfId="2590" priority="13154">
      <formula>IF(RIGHT(TEXT(AI125,"0.#"),1)=".",TRUE,FALSE)</formula>
    </cfRule>
  </conditionalFormatting>
  <conditionalFormatting sqref="AM125">
    <cfRule type="expression" dxfId="2589" priority="13151">
      <formula>IF(RIGHT(TEXT(AM125,"0.#"),1)=".",FALSE,TRUE)</formula>
    </cfRule>
    <cfRule type="expression" dxfId="2588" priority="13152">
      <formula>IF(RIGHT(TEXT(AM125,"0.#"),1)=".",TRUE,FALSE)</formula>
    </cfRule>
  </conditionalFormatting>
  <conditionalFormatting sqref="AQ126">
    <cfRule type="expression" dxfId="2587" priority="13143">
      <formula>IF(RIGHT(TEXT(AQ126,"0.#"),1)=".",FALSE,TRUE)</formula>
    </cfRule>
    <cfRule type="expression" dxfId="2586" priority="13144">
      <formula>IF(RIGHT(TEXT(AQ126,"0.#"),1)=".",TRUE,FALSE)</formula>
    </cfRule>
  </conditionalFormatting>
  <conditionalFormatting sqref="AQ128">
    <cfRule type="expression" dxfId="2585" priority="13141">
      <formula>IF(RIGHT(TEXT(AQ128,"0.#"),1)=".",FALSE,TRUE)</formula>
    </cfRule>
    <cfRule type="expression" dxfId="2584" priority="13142">
      <formula>IF(RIGHT(TEXT(AQ128,"0.#"),1)=".",TRUE,FALSE)</formula>
    </cfRule>
  </conditionalFormatting>
  <conditionalFormatting sqref="AQ129">
    <cfRule type="expression" dxfId="2583" priority="13129">
      <formula>IF(RIGHT(TEXT(AQ129,"0.#"),1)=".",FALSE,TRUE)</formula>
    </cfRule>
    <cfRule type="expression" dxfId="2582" priority="13130">
      <formula>IF(RIGHT(TEXT(AQ129,"0.#"),1)=".",TRUE,FALSE)</formula>
    </cfRule>
  </conditionalFormatting>
  <conditionalFormatting sqref="AE75">
    <cfRule type="expression" dxfId="2581" priority="13127">
      <formula>IF(RIGHT(TEXT(AE75,"0.#"),1)=".",FALSE,TRUE)</formula>
    </cfRule>
    <cfRule type="expression" dxfId="2580" priority="13128">
      <formula>IF(RIGHT(TEXT(AE75,"0.#"),1)=".",TRUE,FALSE)</formula>
    </cfRule>
  </conditionalFormatting>
  <conditionalFormatting sqref="AE76">
    <cfRule type="expression" dxfId="2579" priority="13125">
      <formula>IF(RIGHT(TEXT(AE76,"0.#"),1)=".",FALSE,TRUE)</formula>
    </cfRule>
    <cfRule type="expression" dxfId="2578" priority="13126">
      <formula>IF(RIGHT(TEXT(AE76,"0.#"),1)=".",TRUE,FALSE)</formula>
    </cfRule>
  </conditionalFormatting>
  <conditionalFormatting sqref="AE77">
    <cfRule type="expression" dxfId="2577" priority="13123">
      <formula>IF(RIGHT(TEXT(AE77,"0.#"),1)=".",FALSE,TRUE)</formula>
    </cfRule>
    <cfRule type="expression" dxfId="2576" priority="13124">
      <formula>IF(RIGHT(TEXT(AE77,"0.#"),1)=".",TRUE,FALSE)</formula>
    </cfRule>
  </conditionalFormatting>
  <conditionalFormatting sqref="AI77">
    <cfRule type="expression" dxfId="2575" priority="13121">
      <formula>IF(RIGHT(TEXT(AI77,"0.#"),1)=".",FALSE,TRUE)</formula>
    </cfRule>
    <cfRule type="expression" dxfId="2574" priority="13122">
      <formula>IF(RIGHT(TEXT(AI77,"0.#"),1)=".",TRUE,FALSE)</formula>
    </cfRule>
  </conditionalFormatting>
  <conditionalFormatting sqref="AI76">
    <cfRule type="expression" dxfId="2573" priority="13119">
      <formula>IF(RIGHT(TEXT(AI76,"0.#"),1)=".",FALSE,TRUE)</formula>
    </cfRule>
    <cfRule type="expression" dxfId="2572" priority="13120">
      <formula>IF(RIGHT(TEXT(AI76,"0.#"),1)=".",TRUE,FALSE)</formula>
    </cfRule>
  </conditionalFormatting>
  <conditionalFormatting sqref="AI75">
    <cfRule type="expression" dxfId="2571" priority="13117">
      <formula>IF(RIGHT(TEXT(AI75,"0.#"),1)=".",FALSE,TRUE)</formula>
    </cfRule>
    <cfRule type="expression" dxfId="2570" priority="13118">
      <formula>IF(RIGHT(TEXT(AI75,"0.#"),1)=".",TRUE,FALSE)</formula>
    </cfRule>
  </conditionalFormatting>
  <conditionalFormatting sqref="AM75">
    <cfRule type="expression" dxfId="2569" priority="13115">
      <formula>IF(RIGHT(TEXT(AM75,"0.#"),1)=".",FALSE,TRUE)</formula>
    </cfRule>
    <cfRule type="expression" dxfId="2568" priority="13116">
      <formula>IF(RIGHT(TEXT(AM75,"0.#"),1)=".",TRUE,FALSE)</formula>
    </cfRule>
  </conditionalFormatting>
  <conditionalFormatting sqref="AM76">
    <cfRule type="expression" dxfId="2567" priority="13113">
      <formula>IF(RIGHT(TEXT(AM76,"0.#"),1)=".",FALSE,TRUE)</formula>
    </cfRule>
    <cfRule type="expression" dxfId="2566" priority="13114">
      <formula>IF(RIGHT(TEXT(AM76,"0.#"),1)=".",TRUE,FALSE)</formula>
    </cfRule>
  </conditionalFormatting>
  <conditionalFormatting sqref="AM77">
    <cfRule type="expression" dxfId="2565" priority="13111">
      <formula>IF(RIGHT(TEXT(AM77,"0.#"),1)=".",FALSE,TRUE)</formula>
    </cfRule>
    <cfRule type="expression" dxfId="2564" priority="13112">
      <formula>IF(RIGHT(TEXT(AM77,"0.#"),1)=".",TRUE,FALSE)</formula>
    </cfRule>
  </conditionalFormatting>
  <conditionalFormatting sqref="AE134:AE135 AI134:AI135 AM134:AM135 AQ134:AQ135 AU134:AU135">
    <cfRule type="expression" dxfId="2563" priority="13097">
      <formula>IF(RIGHT(TEXT(AE134,"0.#"),1)=".",FALSE,TRUE)</formula>
    </cfRule>
    <cfRule type="expression" dxfId="2562" priority="13098">
      <formula>IF(RIGHT(TEXT(AE134,"0.#"),1)=".",TRUE,FALSE)</formula>
    </cfRule>
  </conditionalFormatting>
  <conditionalFormatting sqref="AE433">
    <cfRule type="expression" dxfId="2561" priority="13067">
      <formula>IF(RIGHT(TEXT(AE433,"0.#"),1)=".",FALSE,TRUE)</formula>
    </cfRule>
    <cfRule type="expression" dxfId="2560" priority="13068">
      <formula>IF(RIGHT(TEXT(AE433,"0.#"),1)=".",TRUE,FALSE)</formula>
    </cfRule>
  </conditionalFormatting>
  <conditionalFormatting sqref="AM435">
    <cfRule type="expression" dxfId="2559" priority="13051">
      <formula>IF(RIGHT(TEXT(AM435,"0.#"),1)=".",FALSE,TRUE)</formula>
    </cfRule>
    <cfRule type="expression" dxfId="2558" priority="13052">
      <formula>IF(RIGHT(TEXT(AM435,"0.#"),1)=".",TRUE,FALSE)</formula>
    </cfRule>
  </conditionalFormatting>
  <conditionalFormatting sqref="AE434">
    <cfRule type="expression" dxfId="2557" priority="13065">
      <formula>IF(RIGHT(TEXT(AE434,"0.#"),1)=".",FALSE,TRUE)</formula>
    </cfRule>
    <cfRule type="expression" dxfId="2556" priority="13066">
      <formula>IF(RIGHT(TEXT(AE434,"0.#"),1)=".",TRUE,FALSE)</formula>
    </cfRule>
  </conditionalFormatting>
  <conditionalFormatting sqref="AE435">
    <cfRule type="expression" dxfId="2555" priority="13063">
      <formula>IF(RIGHT(TEXT(AE435,"0.#"),1)=".",FALSE,TRUE)</formula>
    </cfRule>
    <cfRule type="expression" dxfId="2554" priority="13064">
      <formula>IF(RIGHT(TEXT(AE435,"0.#"),1)=".",TRUE,FALSE)</formula>
    </cfRule>
  </conditionalFormatting>
  <conditionalFormatting sqref="AM433">
    <cfRule type="expression" dxfId="2553" priority="13055">
      <formula>IF(RIGHT(TEXT(AM433,"0.#"),1)=".",FALSE,TRUE)</formula>
    </cfRule>
    <cfRule type="expression" dxfId="2552" priority="13056">
      <formula>IF(RIGHT(TEXT(AM433,"0.#"),1)=".",TRUE,FALSE)</formula>
    </cfRule>
  </conditionalFormatting>
  <conditionalFormatting sqref="AM434">
    <cfRule type="expression" dxfId="2551" priority="13053">
      <formula>IF(RIGHT(TEXT(AM434,"0.#"),1)=".",FALSE,TRUE)</formula>
    </cfRule>
    <cfRule type="expression" dxfId="2550" priority="13054">
      <formula>IF(RIGHT(TEXT(AM434,"0.#"),1)=".",TRUE,FALSE)</formula>
    </cfRule>
  </conditionalFormatting>
  <conditionalFormatting sqref="AU433">
    <cfRule type="expression" dxfId="2549" priority="13043">
      <formula>IF(RIGHT(TEXT(AU433,"0.#"),1)=".",FALSE,TRUE)</formula>
    </cfRule>
    <cfRule type="expression" dxfId="2548" priority="13044">
      <formula>IF(RIGHT(TEXT(AU433,"0.#"),1)=".",TRUE,FALSE)</formula>
    </cfRule>
  </conditionalFormatting>
  <conditionalFormatting sqref="AU434">
    <cfRule type="expression" dxfId="2547" priority="13041">
      <formula>IF(RIGHT(TEXT(AU434,"0.#"),1)=".",FALSE,TRUE)</formula>
    </cfRule>
    <cfRule type="expression" dxfId="2546" priority="13042">
      <formula>IF(RIGHT(TEXT(AU434,"0.#"),1)=".",TRUE,FALSE)</formula>
    </cfRule>
  </conditionalFormatting>
  <conditionalFormatting sqref="AU435">
    <cfRule type="expression" dxfId="2545" priority="13039">
      <formula>IF(RIGHT(TEXT(AU435,"0.#"),1)=".",FALSE,TRUE)</formula>
    </cfRule>
    <cfRule type="expression" dxfId="2544" priority="13040">
      <formula>IF(RIGHT(TEXT(AU435,"0.#"),1)=".",TRUE,FALSE)</formula>
    </cfRule>
  </conditionalFormatting>
  <conditionalFormatting sqref="AI435">
    <cfRule type="expression" dxfId="2543" priority="12973">
      <formula>IF(RIGHT(TEXT(AI435,"0.#"),1)=".",FALSE,TRUE)</formula>
    </cfRule>
    <cfRule type="expression" dxfId="2542" priority="12974">
      <formula>IF(RIGHT(TEXT(AI435,"0.#"),1)=".",TRUE,FALSE)</formula>
    </cfRule>
  </conditionalFormatting>
  <conditionalFormatting sqref="AI433">
    <cfRule type="expression" dxfId="2541" priority="12977">
      <formula>IF(RIGHT(TEXT(AI433,"0.#"),1)=".",FALSE,TRUE)</formula>
    </cfRule>
    <cfRule type="expression" dxfId="2540" priority="12978">
      <formula>IF(RIGHT(TEXT(AI433,"0.#"),1)=".",TRUE,FALSE)</formula>
    </cfRule>
  </conditionalFormatting>
  <conditionalFormatting sqref="AI434">
    <cfRule type="expression" dxfId="2539" priority="12975">
      <formula>IF(RIGHT(TEXT(AI434,"0.#"),1)=".",FALSE,TRUE)</formula>
    </cfRule>
    <cfRule type="expression" dxfId="2538" priority="12976">
      <formula>IF(RIGHT(TEXT(AI434,"0.#"),1)=".",TRUE,FALSE)</formula>
    </cfRule>
  </conditionalFormatting>
  <conditionalFormatting sqref="AQ434">
    <cfRule type="expression" dxfId="2537" priority="12959">
      <formula>IF(RIGHT(TEXT(AQ434,"0.#"),1)=".",FALSE,TRUE)</formula>
    </cfRule>
    <cfRule type="expression" dxfId="2536" priority="12960">
      <formula>IF(RIGHT(TEXT(AQ434,"0.#"),1)=".",TRUE,FALSE)</formula>
    </cfRule>
  </conditionalFormatting>
  <conditionalFormatting sqref="AQ435">
    <cfRule type="expression" dxfId="2535" priority="12945">
      <formula>IF(RIGHT(TEXT(AQ435,"0.#"),1)=".",FALSE,TRUE)</formula>
    </cfRule>
    <cfRule type="expression" dxfId="2534" priority="12946">
      <formula>IF(RIGHT(TEXT(AQ435,"0.#"),1)=".",TRUE,FALSE)</formula>
    </cfRule>
  </conditionalFormatting>
  <conditionalFormatting sqref="AQ433">
    <cfRule type="expression" dxfId="2533" priority="12943">
      <formula>IF(RIGHT(TEXT(AQ433,"0.#"),1)=".",FALSE,TRUE)</formula>
    </cfRule>
    <cfRule type="expression" dxfId="2532" priority="12944">
      <formula>IF(RIGHT(TEXT(AQ433,"0.#"),1)=".",TRUE,FALSE)</formula>
    </cfRule>
  </conditionalFormatting>
  <conditionalFormatting sqref="AL839:AO866">
    <cfRule type="expression" dxfId="2531" priority="6667">
      <formula>IF(AND(AL839&gt;=0, RIGHT(TEXT(AL839,"0.#"),1)&lt;&gt;"."),TRUE,FALSE)</formula>
    </cfRule>
    <cfRule type="expression" dxfId="2530" priority="6668">
      <formula>IF(AND(AL839&gt;=0, RIGHT(TEXT(AL839,"0.#"),1)="."),TRUE,FALSE)</formula>
    </cfRule>
    <cfRule type="expression" dxfId="2529" priority="6669">
      <formula>IF(AND(AL839&lt;0, RIGHT(TEXT(AL839,"0.#"),1)&lt;&gt;"."),TRUE,FALSE)</formula>
    </cfRule>
    <cfRule type="expression" dxfId="2528" priority="6670">
      <formula>IF(AND(AL839&lt;0, RIGHT(TEXT(AL839,"0.#"),1)="."),TRUE,FALSE)</formula>
    </cfRule>
  </conditionalFormatting>
  <conditionalFormatting sqref="AQ53:AQ55">
    <cfRule type="expression" dxfId="2527" priority="4689">
      <formula>IF(RIGHT(TEXT(AQ53,"0.#"),1)=".",FALSE,TRUE)</formula>
    </cfRule>
    <cfRule type="expression" dxfId="2526" priority="4690">
      <formula>IF(RIGHT(TEXT(AQ53,"0.#"),1)=".",TRUE,FALSE)</formula>
    </cfRule>
  </conditionalFormatting>
  <conditionalFormatting sqref="AU53:AU55">
    <cfRule type="expression" dxfId="2525" priority="4687">
      <formula>IF(RIGHT(TEXT(AU53,"0.#"),1)=".",FALSE,TRUE)</formula>
    </cfRule>
    <cfRule type="expression" dxfId="2524" priority="4688">
      <formula>IF(RIGHT(TEXT(AU53,"0.#"),1)=".",TRUE,FALSE)</formula>
    </cfRule>
  </conditionalFormatting>
  <conditionalFormatting sqref="AQ60:AQ62">
    <cfRule type="expression" dxfId="2523" priority="4685">
      <formula>IF(RIGHT(TEXT(AQ60,"0.#"),1)=".",FALSE,TRUE)</formula>
    </cfRule>
    <cfRule type="expression" dxfId="2522" priority="4686">
      <formula>IF(RIGHT(TEXT(AQ60,"0.#"),1)=".",TRUE,FALSE)</formula>
    </cfRule>
  </conditionalFormatting>
  <conditionalFormatting sqref="AU60:AU62">
    <cfRule type="expression" dxfId="2521" priority="4683">
      <formula>IF(RIGHT(TEXT(AU60,"0.#"),1)=".",FALSE,TRUE)</formula>
    </cfRule>
    <cfRule type="expression" dxfId="2520" priority="4684">
      <formula>IF(RIGHT(TEXT(AU60,"0.#"),1)=".",TRUE,FALSE)</formula>
    </cfRule>
  </conditionalFormatting>
  <conditionalFormatting sqref="AQ75:AQ77">
    <cfRule type="expression" dxfId="2519" priority="4681">
      <formula>IF(RIGHT(TEXT(AQ75,"0.#"),1)=".",FALSE,TRUE)</formula>
    </cfRule>
    <cfRule type="expression" dxfId="2518" priority="4682">
      <formula>IF(RIGHT(TEXT(AQ75,"0.#"),1)=".",TRUE,FALSE)</formula>
    </cfRule>
  </conditionalFormatting>
  <conditionalFormatting sqref="AU75:AU77">
    <cfRule type="expression" dxfId="2517" priority="4679">
      <formula>IF(RIGHT(TEXT(AU75,"0.#"),1)=".",FALSE,TRUE)</formula>
    </cfRule>
    <cfRule type="expression" dxfId="2516" priority="4680">
      <formula>IF(RIGHT(TEXT(AU75,"0.#"),1)=".",TRUE,FALSE)</formula>
    </cfRule>
  </conditionalFormatting>
  <conditionalFormatting sqref="AQ87:AQ89">
    <cfRule type="expression" dxfId="2515" priority="4677">
      <formula>IF(RIGHT(TEXT(AQ87,"0.#"),1)=".",FALSE,TRUE)</formula>
    </cfRule>
    <cfRule type="expression" dxfId="2514" priority="4678">
      <formula>IF(RIGHT(TEXT(AQ87,"0.#"),1)=".",TRUE,FALSE)</formula>
    </cfRule>
  </conditionalFormatting>
  <conditionalFormatting sqref="AU87:AU89">
    <cfRule type="expression" dxfId="2513" priority="4675">
      <formula>IF(RIGHT(TEXT(AU87,"0.#"),1)=".",FALSE,TRUE)</formula>
    </cfRule>
    <cfRule type="expression" dxfId="2512" priority="4676">
      <formula>IF(RIGHT(TEXT(AU87,"0.#"),1)=".",TRUE,FALSE)</formula>
    </cfRule>
  </conditionalFormatting>
  <conditionalFormatting sqref="AQ92:AQ94">
    <cfRule type="expression" dxfId="2511" priority="4673">
      <formula>IF(RIGHT(TEXT(AQ92,"0.#"),1)=".",FALSE,TRUE)</formula>
    </cfRule>
    <cfRule type="expression" dxfId="2510" priority="4674">
      <formula>IF(RIGHT(TEXT(AQ92,"0.#"),1)=".",TRUE,FALSE)</formula>
    </cfRule>
  </conditionalFormatting>
  <conditionalFormatting sqref="AU92:AU94">
    <cfRule type="expression" dxfId="2509" priority="4671">
      <formula>IF(RIGHT(TEXT(AU92,"0.#"),1)=".",FALSE,TRUE)</formula>
    </cfRule>
    <cfRule type="expression" dxfId="2508" priority="4672">
      <formula>IF(RIGHT(TEXT(AU92,"0.#"),1)=".",TRUE,FALSE)</formula>
    </cfRule>
  </conditionalFormatting>
  <conditionalFormatting sqref="AQ97:AQ99">
    <cfRule type="expression" dxfId="2507" priority="4669">
      <formula>IF(RIGHT(TEXT(AQ97,"0.#"),1)=".",FALSE,TRUE)</formula>
    </cfRule>
    <cfRule type="expression" dxfId="2506" priority="4670">
      <formula>IF(RIGHT(TEXT(AQ97,"0.#"),1)=".",TRUE,FALSE)</formula>
    </cfRule>
  </conditionalFormatting>
  <conditionalFormatting sqref="AU97:AU99">
    <cfRule type="expression" dxfId="2505" priority="4667">
      <formula>IF(RIGHT(TEXT(AU97,"0.#"),1)=".",FALSE,TRUE)</formula>
    </cfRule>
    <cfRule type="expression" dxfId="2504" priority="4668">
      <formula>IF(RIGHT(TEXT(AU97,"0.#"),1)=".",TRUE,FALSE)</formula>
    </cfRule>
  </conditionalFormatting>
  <conditionalFormatting sqref="AE458">
    <cfRule type="expression" dxfId="2503" priority="4361">
      <formula>IF(RIGHT(TEXT(AE458,"0.#"),1)=".",FALSE,TRUE)</formula>
    </cfRule>
    <cfRule type="expression" dxfId="2502" priority="4362">
      <formula>IF(RIGHT(TEXT(AE458,"0.#"),1)=".",TRUE,FALSE)</formula>
    </cfRule>
  </conditionalFormatting>
  <conditionalFormatting sqref="AM460">
    <cfRule type="expression" dxfId="2501" priority="4351">
      <formula>IF(RIGHT(TEXT(AM460,"0.#"),1)=".",FALSE,TRUE)</formula>
    </cfRule>
    <cfRule type="expression" dxfId="2500" priority="4352">
      <formula>IF(RIGHT(TEXT(AM460,"0.#"),1)=".",TRUE,FALSE)</formula>
    </cfRule>
  </conditionalFormatting>
  <conditionalFormatting sqref="AE459">
    <cfRule type="expression" dxfId="2499" priority="4359">
      <formula>IF(RIGHT(TEXT(AE459,"0.#"),1)=".",FALSE,TRUE)</formula>
    </cfRule>
    <cfRule type="expression" dxfId="2498" priority="4360">
      <formula>IF(RIGHT(TEXT(AE459,"0.#"),1)=".",TRUE,FALSE)</formula>
    </cfRule>
  </conditionalFormatting>
  <conditionalFormatting sqref="AE460">
    <cfRule type="expression" dxfId="2497" priority="4357">
      <formula>IF(RIGHT(TEXT(AE460,"0.#"),1)=".",FALSE,TRUE)</formula>
    </cfRule>
    <cfRule type="expression" dxfId="2496" priority="4358">
      <formula>IF(RIGHT(TEXT(AE460,"0.#"),1)=".",TRUE,FALSE)</formula>
    </cfRule>
  </conditionalFormatting>
  <conditionalFormatting sqref="AM458">
    <cfRule type="expression" dxfId="2495" priority="4355">
      <formula>IF(RIGHT(TEXT(AM458,"0.#"),1)=".",FALSE,TRUE)</formula>
    </cfRule>
    <cfRule type="expression" dxfId="2494" priority="4356">
      <formula>IF(RIGHT(TEXT(AM458,"0.#"),1)=".",TRUE,FALSE)</formula>
    </cfRule>
  </conditionalFormatting>
  <conditionalFormatting sqref="AM459">
    <cfRule type="expression" dxfId="2493" priority="4353">
      <formula>IF(RIGHT(TEXT(AM459,"0.#"),1)=".",FALSE,TRUE)</formula>
    </cfRule>
    <cfRule type="expression" dxfId="2492" priority="4354">
      <formula>IF(RIGHT(TEXT(AM459,"0.#"),1)=".",TRUE,FALSE)</formula>
    </cfRule>
  </conditionalFormatting>
  <conditionalFormatting sqref="AU458">
    <cfRule type="expression" dxfId="2491" priority="4349">
      <formula>IF(RIGHT(TEXT(AU458,"0.#"),1)=".",FALSE,TRUE)</formula>
    </cfRule>
    <cfRule type="expression" dxfId="2490" priority="4350">
      <formula>IF(RIGHT(TEXT(AU458,"0.#"),1)=".",TRUE,FALSE)</formula>
    </cfRule>
  </conditionalFormatting>
  <conditionalFormatting sqref="AU459">
    <cfRule type="expression" dxfId="2489" priority="4347">
      <formula>IF(RIGHT(TEXT(AU459,"0.#"),1)=".",FALSE,TRUE)</formula>
    </cfRule>
    <cfRule type="expression" dxfId="2488" priority="4348">
      <formula>IF(RIGHT(TEXT(AU459,"0.#"),1)=".",TRUE,FALSE)</formula>
    </cfRule>
  </conditionalFormatting>
  <conditionalFormatting sqref="AU460">
    <cfRule type="expression" dxfId="2487" priority="4345">
      <formula>IF(RIGHT(TEXT(AU460,"0.#"),1)=".",FALSE,TRUE)</formula>
    </cfRule>
    <cfRule type="expression" dxfId="2486" priority="4346">
      <formula>IF(RIGHT(TEXT(AU460,"0.#"),1)=".",TRUE,FALSE)</formula>
    </cfRule>
  </conditionalFormatting>
  <conditionalFormatting sqref="AI460">
    <cfRule type="expression" dxfId="2485" priority="4339">
      <formula>IF(RIGHT(TEXT(AI460,"0.#"),1)=".",FALSE,TRUE)</formula>
    </cfRule>
    <cfRule type="expression" dxfId="2484" priority="4340">
      <formula>IF(RIGHT(TEXT(AI460,"0.#"),1)=".",TRUE,FALSE)</formula>
    </cfRule>
  </conditionalFormatting>
  <conditionalFormatting sqref="AI458">
    <cfRule type="expression" dxfId="2483" priority="4343">
      <formula>IF(RIGHT(TEXT(AI458,"0.#"),1)=".",FALSE,TRUE)</formula>
    </cfRule>
    <cfRule type="expression" dxfId="2482" priority="4344">
      <formula>IF(RIGHT(TEXT(AI458,"0.#"),1)=".",TRUE,FALSE)</formula>
    </cfRule>
  </conditionalFormatting>
  <conditionalFormatting sqref="AI459">
    <cfRule type="expression" dxfId="2481" priority="4341">
      <formula>IF(RIGHT(TEXT(AI459,"0.#"),1)=".",FALSE,TRUE)</formula>
    </cfRule>
    <cfRule type="expression" dxfId="2480" priority="4342">
      <formula>IF(RIGHT(TEXT(AI459,"0.#"),1)=".",TRUE,FALSE)</formula>
    </cfRule>
  </conditionalFormatting>
  <conditionalFormatting sqref="AQ459">
    <cfRule type="expression" dxfId="2479" priority="4337">
      <formula>IF(RIGHT(TEXT(AQ459,"0.#"),1)=".",FALSE,TRUE)</formula>
    </cfRule>
    <cfRule type="expression" dxfId="2478" priority="4338">
      <formula>IF(RIGHT(TEXT(AQ459,"0.#"),1)=".",TRUE,FALSE)</formula>
    </cfRule>
  </conditionalFormatting>
  <conditionalFormatting sqref="AQ460">
    <cfRule type="expression" dxfId="2477" priority="4335">
      <formula>IF(RIGHT(TEXT(AQ460,"0.#"),1)=".",FALSE,TRUE)</formula>
    </cfRule>
    <cfRule type="expression" dxfId="2476" priority="4336">
      <formula>IF(RIGHT(TEXT(AQ460,"0.#"),1)=".",TRUE,FALSE)</formula>
    </cfRule>
  </conditionalFormatting>
  <conditionalFormatting sqref="AQ458">
    <cfRule type="expression" dxfId="2475" priority="4333">
      <formula>IF(RIGHT(TEXT(AQ458,"0.#"),1)=".",FALSE,TRUE)</formula>
    </cfRule>
    <cfRule type="expression" dxfId="2474" priority="4334">
      <formula>IF(RIGHT(TEXT(AQ458,"0.#"),1)=".",TRUE,FALSE)</formula>
    </cfRule>
  </conditionalFormatting>
  <conditionalFormatting sqref="AE120 AM120">
    <cfRule type="expression" dxfId="2473" priority="3011">
      <formula>IF(RIGHT(TEXT(AE120,"0.#"),1)=".",FALSE,TRUE)</formula>
    </cfRule>
    <cfRule type="expression" dxfId="2472" priority="3012">
      <formula>IF(RIGHT(TEXT(AE120,"0.#"),1)=".",TRUE,FALSE)</formula>
    </cfRule>
  </conditionalFormatting>
  <conditionalFormatting sqref="AI126">
    <cfRule type="expression" dxfId="2471" priority="3001">
      <formula>IF(RIGHT(TEXT(AI126,"0.#"),1)=".",FALSE,TRUE)</formula>
    </cfRule>
    <cfRule type="expression" dxfId="2470" priority="3002">
      <formula>IF(RIGHT(TEXT(AI126,"0.#"),1)=".",TRUE,FALSE)</formula>
    </cfRule>
  </conditionalFormatting>
  <conditionalFormatting sqref="AI120">
    <cfRule type="expression" dxfId="2469" priority="3009">
      <formula>IF(RIGHT(TEXT(AI120,"0.#"),1)=".",FALSE,TRUE)</formula>
    </cfRule>
    <cfRule type="expression" dxfId="2468" priority="3010">
      <formula>IF(RIGHT(TEXT(AI120,"0.#"),1)=".",TRUE,FALSE)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Y839:Y866">
    <cfRule type="expression" dxfId="2461" priority="2995">
      <formula>IF(RIGHT(TEXT(Y839,"0.#"),1)=".",FALSE,TRUE)</formula>
    </cfRule>
    <cfRule type="expression" dxfId="2460" priority="2996">
      <formula>IF(RIGHT(TEXT(Y839,"0.#"),1)=".",TRUE,FALSE)</formula>
    </cfRule>
  </conditionalFormatting>
  <conditionalFormatting sqref="AU518">
    <cfRule type="expression" dxfId="2459" priority="1505">
      <formula>IF(RIGHT(TEXT(AU518,"0.#"),1)=".",FALSE,TRUE)</formula>
    </cfRule>
    <cfRule type="expression" dxfId="2458" priority="1506">
      <formula>IF(RIGHT(TEXT(AU518,"0.#"),1)=".",TRUE,FALSE)</formula>
    </cfRule>
  </conditionalFormatting>
  <conditionalFormatting sqref="AQ551">
    <cfRule type="expression" dxfId="2457" priority="1281">
      <formula>IF(RIGHT(TEXT(AQ551,"0.#"),1)=".",FALSE,TRUE)</formula>
    </cfRule>
    <cfRule type="expression" dxfId="2456" priority="1282">
      <formula>IF(RIGHT(TEXT(AQ551,"0.#"),1)=".",TRUE,FALSE)</formula>
    </cfRule>
  </conditionalFormatting>
  <conditionalFormatting sqref="AE556">
    <cfRule type="expression" dxfId="2455" priority="1279">
      <formula>IF(RIGHT(TEXT(AE556,"0.#"),1)=".",FALSE,TRUE)</formula>
    </cfRule>
    <cfRule type="expression" dxfId="2454" priority="1280">
      <formula>IF(RIGHT(TEXT(AE556,"0.#"),1)=".",TRUE,FALSE)</formula>
    </cfRule>
  </conditionalFormatting>
  <conditionalFormatting sqref="AE557">
    <cfRule type="expression" dxfId="2453" priority="1277">
      <formula>IF(RIGHT(TEXT(AE557,"0.#"),1)=".",FALSE,TRUE)</formula>
    </cfRule>
    <cfRule type="expression" dxfId="2452" priority="1278">
      <formula>IF(RIGHT(TEXT(AE557,"0.#"),1)=".",TRUE,FALSE)</formula>
    </cfRule>
  </conditionalFormatting>
  <conditionalFormatting sqref="AE558">
    <cfRule type="expression" dxfId="2451" priority="1275">
      <formula>IF(RIGHT(TEXT(AE558,"0.#"),1)=".",FALSE,TRUE)</formula>
    </cfRule>
    <cfRule type="expression" dxfId="2450" priority="1276">
      <formula>IF(RIGHT(TEXT(AE558,"0.#"),1)=".",TRUE,FALSE)</formula>
    </cfRule>
  </conditionalFormatting>
  <conditionalFormatting sqref="AU556">
    <cfRule type="expression" dxfId="2449" priority="1267">
      <formula>IF(RIGHT(TEXT(AU556,"0.#"),1)=".",FALSE,TRUE)</formula>
    </cfRule>
    <cfRule type="expression" dxfId="2448" priority="1268">
      <formula>IF(RIGHT(TEXT(AU556,"0.#"),1)=".",TRUE,FALSE)</formula>
    </cfRule>
  </conditionalFormatting>
  <conditionalFormatting sqref="AU557">
    <cfRule type="expression" dxfId="2447" priority="1265">
      <formula>IF(RIGHT(TEXT(AU557,"0.#"),1)=".",FALSE,TRUE)</formula>
    </cfRule>
    <cfRule type="expression" dxfId="2446" priority="1266">
      <formula>IF(RIGHT(TEXT(AU557,"0.#"),1)=".",TRUE,FALSE)</formula>
    </cfRule>
  </conditionalFormatting>
  <conditionalFormatting sqref="AU558">
    <cfRule type="expression" dxfId="2445" priority="1263">
      <formula>IF(RIGHT(TEXT(AU558,"0.#"),1)=".",FALSE,TRUE)</formula>
    </cfRule>
    <cfRule type="expression" dxfId="2444" priority="1264">
      <formula>IF(RIGHT(TEXT(AU558,"0.#"),1)=".",TRUE,FALSE)</formula>
    </cfRule>
  </conditionalFormatting>
  <conditionalFormatting sqref="AQ557">
    <cfRule type="expression" dxfId="2443" priority="1255">
      <formula>IF(RIGHT(TEXT(AQ557,"0.#"),1)=".",FALSE,TRUE)</formula>
    </cfRule>
    <cfRule type="expression" dxfId="2442" priority="1256">
      <formula>IF(RIGHT(TEXT(AQ557,"0.#"),1)=".",TRUE,FALSE)</formula>
    </cfRule>
  </conditionalFormatting>
  <conditionalFormatting sqref="AQ558">
    <cfRule type="expression" dxfId="2441" priority="1253">
      <formula>IF(RIGHT(TEXT(AQ558,"0.#"),1)=".",FALSE,TRUE)</formula>
    </cfRule>
    <cfRule type="expression" dxfId="2440" priority="1254">
      <formula>IF(RIGHT(TEXT(AQ558,"0.#"),1)=".",TRUE,FALSE)</formula>
    </cfRule>
  </conditionalFormatting>
  <conditionalFormatting sqref="AQ556">
    <cfRule type="expression" dxfId="2439" priority="1251">
      <formula>IF(RIGHT(TEXT(AQ556,"0.#"),1)=".",FALSE,TRUE)</formula>
    </cfRule>
    <cfRule type="expression" dxfId="2438" priority="1252">
      <formula>IF(RIGHT(TEXT(AQ556,"0.#"),1)=".",TRUE,FALSE)</formula>
    </cfRule>
  </conditionalFormatting>
  <conditionalFormatting sqref="AE561">
    <cfRule type="expression" dxfId="2437" priority="1249">
      <formula>IF(RIGHT(TEXT(AE561,"0.#"),1)=".",FALSE,TRUE)</formula>
    </cfRule>
    <cfRule type="expression" dxfId="2436" priority="1250">
      <formula>IF(RIGHT(TEXT(AE561,"0.#"),1)=".",TRUE,FALSE)</formula>
    </cfRule>
  </conditionalFormatting>
  <conditionalFormatting sqref="AE562">
    <cfRule type="expression" dxfId="2435" priority="1247">
      <formula>IF(RIGHT(TEXT(AE562,"0.#"),1)=".",FALSE,TRUE)</formula>
    </cfRule>
    <cfRule type="expression" dxfId="2434" priority="1248">
      <formula>IF(RIGHT(TEXT(AE562,"0.#"),1)=".",TRUE,FALSE)</formula>
    </cfRule>
  </conditionalFormatting>
  <conditionalFormatting sqref="AE563">
    <cfRule type="expression" dxfId="2433" priority="1245">
      <formula>IF(RIGHT(TEXT(AE563,"0.#"),1)=".",FALSE,TRUE)</formula>
    </cfRule>
    <cfRule type="expression" dxfId="2432" priority="1246">
      <formula>IF(RIGHT(TEXT(AE563,"0.#"),1)=".",TRUE,FALSE)</formula>
    </cfRule>
  </conditionalFormatting>
  <conditionalFormatting sqref="AL1102:AO1131">
    <cfRule type="expression" dxfId="2431" priority="2901">
      <formula>IF(AND(AL1102&gt;=0, RIGHT(TEXT(AL1102,"0.#"),1)&lt;&gt;"."),TRUE,FALSE)</formula>
    </cfRule>
    <cfRule type="expression" dxfId="2430" priority="2902">
      <formula>IF(AND(AL1102&gt;=0, RIGHT(TEXT(AL1102,"0.#"),1)="."),TRUE,FALSE)</formula>
    </cfRule>
    <cfRule type="expression" dxfId="2429" priority="2903">
      <formula>IF(AND(AL1102&lt;0, RIGHT(TEXT(AL1102,"0.#"),1)&lt;&gt;"."),TRUE,FALSE)</formula>
    </cfRule>
    <cfRule type="expression" dxfId="2428" priority="2904">
      <formula>IF(AND(AL1102&lt;0, RIGHT(TEXT(AL1102,"0.#"),1)="."),TRUE,FALSE)</formula>
    </cfRule>
  </conditionalFormatting>
  <conditionalFormatting sqref="Y1102:Y1131">
    <cfRule type="expression" dxfId="2427" priority="2899">
      <formula>IF(RIGHT(TEXT(Y1102,"0.#"),1)=".",FALSE,TRUE)</formula>
    </cfRule>
    <cfRule type="expression" dxfId="2426" priority="2900">
      <formula>IF(RIGHT(TEXT(Y1102,"0.#"),1)=".",TRUE,FALSE)</formula>
    </cfRule>
  </conditionalFormatting>
  <conditionalFormatting sqref="AQ553">
    <cfRule type="expression" dxfId="2425" priority="1283">
      <formula>IF(RIGHT(TEXT(AQ553,"0.#"),1)=".",FALSE,TRUE)</formula>
    </cfRule>
    <cfRule type="expression" dxfId="2424" priority="1284">
      <formula>IF(RIGHT(TEXT(AQ553,"0.#"),1)=".",TRUE,FALSE)</formula>
    </cfRule>
  </conditionalFormatting>
  <conditionalFormatting sqref="AU552">
    <cfRule type="expression" dxfId="2423" priority="1295">
      <formula>IF(RIGHT(TEXT(AU552,"0.#"),1)=".",FALSE,TRUE)</formula>
    </cfRule>
    <cfRule type="expression" dxfId="2422" priority="1296">
      <formula>IF(RIGHT(TEXT(AU552,"0.#"),1)=".",TRUE,FALSE)</formula>
    </cfRule>
  </conditionalFormatting>
  <conditionalFormatting sqref="AE552">
    <cfRule type="expression" dxfId="2421" priority="1307">
      <formula>IF(RIGHT(TEXT(AE552,"0.#"),1)=".",FALSE,TRUE)</formula>
    </cfRule>
    <cfRule type="expression" dxfId="2420" priority="1308">
      <formula>IF(RIGHT(TEXT(AE552,"0.#"),1)=".",TRUE,FALSE)</formula>
    </cfRule>
  </conditionalFormatting>
  <conditionalFormatting sqref="AQ548">
    <cfRule type="expression" dxfId="2419" priority="1313">
      <formula>IF(RIGHT(TEXT(AQ548,"0.#"),1)=".",FALSE,TRUE)</formula>
    </cfRule>
    <cfRule type="expression" dxfId="2418" priority="1314">
      <formula>IF(RIGHT(TEXT(AQ548,"0.#"),1)=".",TRUE,FALSE)</formula>
    </cfRule>
  </conditionalFormatting>
  <conditionalFormatting sqref="AL837:AO838">
    <cfRule type="expression" dxfId="2417" priority="2853">
      <formula>IF(AND(AL837&gt;=0, RIGHT(TEXT(AL837,"0.#"),1)&lt;&gt;"."),TRUE,FALSE)</formula>
    </cfRule>
    <cfRule type="expression" dxfId="2416" priority="2854">
      <formula>IF(AND(AL837&gt;=0, RIGHT(TEXT(AL837,"0.#"),1)="."),TRUE,FALSE)</formula>
    </cfRule>
    <cfRule type="expression" dxfId="2415" priority="2855">
      <formula>IF(AND(AL837&lt;0, RIGHT(TEXT(AL837,"0.#"),1)&lt;&gt;"."),TRUE,FALSE)</formula>
    </cfRule>
    <cfRule type="expression" dxfId="2414" priority="2856">
      <formula>IF(AND(AL837&lt;0, RIGHT(TEXT(AL837,"0.#"),1)="."),TRUE,FALSE)</formula>
    </cfRule>
  </conditionalFormatting>
  <conditionalFormatting sqref="Y837:Y838">
    <cfRule type="expression" dxfId="2413" priority="2851">
      <formula>IF(RIGHT(TEXT(Y837,"0.#"),1)=".",FALSE,TRUE)</formula>
    </cfRule>
    <cfRule type="expression" dxfId="2412" priority="2852">
      <formula>IF(RIGHT(TEXT(Y837,"0.#"),1)=".",TRUE,FALSE)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72:Y899">
    <cfRule type="expression" dxfId="2095" priority="2111">
      <formula>IF(RIGHT(TEXT(Y872,"0.#"),1)=".",FALSE,TRUE)</formula>
    </cfRule>
    <cfRule type="expression" dxfId="2094" priority="2112">
      <formula>IF(RIGHT(TEXT(Y872,"0.#"),1)=".",TRUE,FALSE)</formula>
    </cfRule>
  </conditionalFormatting>
  <conditionalFormatting sqref="Y870:Y871">
    <cfRule type="expression" dxfId="2093" priority="2105">
      <formula>IF(RIGHT(TEXT(Y870,"0.#"),1)=".",FALSE,TRUE)</formula>
    </cfRule>
    <cfRule type="expression" dxfId="2092" priority="2106">
      <formula>IF(RIGHT(TEXT(Y870,"0.#"),1)=".",TRUE,FALSE)</formula>
    </cfRule>
  </conditionalFormatting>
  <conditionalFormatting sqref="Y905:Y932">
    <cfRule type="expression" dxfId="2091" priority="2099">
      <formula>IF(RIGHT(TEXT(Y905,"0.#"),1)=".",FALSE,TRUE)</formula>
    </cfRule>
    <cfRule type="expression" dxfId="2090" priority="2100">
      <formula>IF(RIGHT(TEXT(Y905,"0.#"),1)=".",TRUE,FALSE)</formula>
    </cfRule>
  </conditionalFormatting>
  <conditionalFormatting sqref="Y903:Y904">
    <cfRule type="expression" dxfId="2089" priority="2093">
      <formula>IF(RIGHT(TEXT(Y903,"0.#"),1)=".",FALSE,TRUE)</formula>
    </cfRule>
    <cfRule type="expression" dxfId="2088" priority="2094">
      <formula>IF(RIGHT(TEXT(Y903,"0.#"),1)=".",TRUE,FALSE)</formula>
    </cfRule>
  </conditionalFormatting>
  <conditionalFormatting sqref="Y938:Y965">
    <cfRule type="expression" dxfId="2087" priority="2087">
      <formula>IF(RIGHT(TEXT(Y938,"0.#"),1)=".",FALSE,TRUE)</formula>
    </cfRule>
    <cfRule type="expression" dxfId="2086" priority="2088">
      <formula>IF(RIGHT(TEXT(Y938,"0.#"),1)=".",TRUE,FALSE)</formula>
    </cfRule>
  </conditionalFormatting>
  <conditionalFormatting sqref="Y936:Y937">
    <cfRule type="expression" dxfId="2085" priority="2081">
      <formula>IF(RIGHT(TEXT(Y936,"0.#"),1)=".",FALSE,TRUE)</formula>
    </cfRule>
    <cfRule type="expression" dxfId="2084" priority="2082">
      <formula>IF(RIGHT(TEXT(Y936,"0.#"),1)=".",TRUE,FALSE)</formula>
    </cfRule>
  </conditionalFormatting>
  <conditionalFormatting sqref="Y971:Y998">
    <cfRule type="expression" dxfId="2083" priority="2075">
      <formula>IF(RIGHT(TEXT(Y971,"0.#"),1)=".",FALSE,TRUE)</formula>
    </cfRule>
    <cfRule type="expression" dxfId="2082" priority="2076">
      <formula>IF(RIGHT(TEXT(Y971,"0.#"),1)=".",TRUE,FALSE)</formula>
    </cfRule>
  </conditionalFormatting>
  <conditionalFormatting sqref="Y969:Y970">
    <cfRule type="expression" dxfId="2081" priority="2069">
      <formula>IF(RIGHT(TEXT(Y969,"0.#"),1)=".",FALSE,TRUE)</formula>
    </cfRule>
    <cfRule type="expression" dxfId="2080" priority="2070">
      <formula>IF(RIGHT(TEXT(Y969,"0.#"),1)=".",TRUE,FALSE)</formula>
    </cfRule>
  </conditionalFormatting>
  <conditionalFormatting sqref="Y1004:Y1031">
    <cfRule type="expression" dxfId="2079" priority="2063">
      <formula>IF(RIGHT(TEXT(Y1004,"0.#"),1)=".",FALSE,TRUE)</formula>
    </cfRule>
    <cfRule type="expression" dxfId="2078" priority="2064">
      <formula>IF(RIGHT(TEXT(Y1004,"0.#"),1)=".",TRUE,FALSE)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2:AO899">
    <cfRule type="expression" dxfId="1997" priority="2113">
      <formula>IF(AND(AL872&gt;=0, RIGHT(TEXT(AL872,"0.#"),1)&lt;&gt;"."),TRUE,FALSE)</formula>
    </cfRule>
    <cfRule type="expression" dxfId="1996" priority="2114">
      <formula>IF(AND(AL872&gt;=0, RIGHT(TEXT(AL872,"0.#"),1)="."),TRUE,FALSE)</formula>
    </cfRule>
    <cfRule type="expression" dxfId="1995" priority="2115">
      <formula>IF(AND(AL872&lt;0, RIGHT(TEXT(AL872,"0.#"),1)&lt;&gt;"."),TRUE,FALSE)</formula>
    </cfRule>
    <cfRule type="expression" dxfId="1994" priority="2116">
      <formula>IF(AND(AL872&lt;0, RIGHT(TEXT(AL872,"0.#"),1)="."),TRUE,FALSE)</formula>
    </cfRule>
  </conditionalFormatting>
  <conditionalFormatting sqref="AL870:AO871">
    <cfRule type="expression" dxfId="1993" priority="2107">
      <formula>IF(AND(AL870&gt;=0, RIGHT(TEXT(AL870,"0.#"),1)&lt;&gt;"."),TRUE,FALSE)</formula>
    </cfRule>
    <cfRule type="expression" dxfId="1992" priority="2108">
      <formula>IF(AND(AL870&gt;=0, RIGHT(TEXT(AL870,"0.#"),1)="."),TRUE,FALSE)</formula>
    </cfRule>
    <cfRule type="expression" dxfId="1991" priority="2109">
      <formula>IF(AND(AL870&lt;0, RIGHT(TEXT(AL870,"0.#"),1)&lt;&gt;"."),TRUE,FALSE)</formula>
    </cfRule>
    <cfRule type="expression" dxfId="1990" priority="2110">
      <formula>IF(AND(AL870&lt;0, RIGHT(TEXT(AL870,"0.#"),1)="."),TRUE,FALSE)</formula>
    </cfRule>
  </conditionalFormatting>
  <conditionalFormatting sqref="AL905:AO932">
    <cfRule type="expression" dxfId="1989" priority="2101">
      <formula>IF(AND(AL905&gt;=0, RIGHT(TEXT(AL905,"0.#"),1)&lt;&gt;"."),TRUE,FALSE)</formula>
    </cfRule>
    <cfRule type="expression" dxfId="1988" priority="2102">
      <formula>IF(AND(AL905&gt;=0, RIGHT(TEXT(AL905,"0.#"),1)="."),TRUE,FALSE)</formula>
    </cfRule>
    <cfRule type="expression" dxfId="1987" priority="2103">
      <formula>IF(AND(AL905&lt;0, RIGHT(TEXT(AL905,"0.#"),1)&lt;&gt;"."),TRUE,FALSE)</formula>
    </cfRule>
    <cfRule type="expression" dxfId="1986" priority="2104">
      <formula>IF(AND(AL905&lt;0, RIGHT(TEXT(AL905,"0.#"),1)="."),TRUE,FALSE)</formula>
    </cfRule>
  </conditionalFormatting>
  <conditionalFormatting sqref="AL903:AO904">
    <cfRule type="expression" dxfId="1985" priority="2095">
      <formula>IF(AND(AL903&gt;=0, RIGHT(TEXT(AL903,"0.#"),1)&lt;&gt;"."),TRUE,FALSE)</formula>
    </cfRule>
    <cfRule type="expression" dxfId="1984" priority="2096">
      <formula>IF(AND(AL903&gt;=0, RIGHT(TEXT(AL903,"0.#"),1)="."),TRUE,FALSE)</formula>
    </cfRule>
    <cfRule type="expression" dxfId="1983" priority="2097">
      <formula>IF(AND(AL903&lt;0, RIGHT(TEXT(AL903,"0.#"),1)&lt;&gt;"."),TRUE,FALSE)</formula>
    </cfRule>
    <cfRule type="expression" dxfId="1982" priority="2098">
      <formula>IF(AND(AL903&lt;0, RIGHT(TEXT(AL903,"0.#"),1)="."),TRUE,FALSE)</formula>
    </cfRule>
  </conditionalFormatting>
  <conditionalFormatting sqref="AL938:AO965">
    <cfRule type="expression" dxfId="1981" priority="2089">
      <formula>IF(AND(AL938&gt;=0, RIGHT(TEXT(AL938,"0.#"),1)&lt;&gt;"."),TRUE,FALSE)</formula>
    </cfRule>
    <cfRule type="expression" dxfId="1980" priority="2090">
      <formula>IF(AND(AL938&gt;=0, RIGHT(TEXT(AL938,"0.#"),1)="."),TRUE,FALSE)</formula>
    </cfRule>
    <cfRule type="expression" dxfId="1979" priority="2091">
      <formula>IF(AND(AL938&lt;0, RIGHT(TEXT(AL938,"0.#"),1)&lt;&gt;"."),TRUE,FALSE)</formula>
    </cfRule>
    <cfRule type="expression" dxfId="1978" priority="2092">
      <formula>IF(AND(AL938&lt;0, RIGHT(TEXT(AL938,"0.#"),1)="."),TRUE,FALSE)</formula>
    </cfRule>
  </conditionalFormatting>
  <conditionalFormatting sqref="AL936:AO937">
    <cfRule type="expression" dxfId="1977" priority="2083">
      <formula>IF(AND(AL936&gt;=0, RIGHT(TEXT(AL936,"0.#"),1)&lt;&gt;"."),TRUE,FALSE)</formula>
    </cfRule>
    <cfRule type="expression" dxfId="1976" priority="2084">
      <formula>IF(AND(AL936&gt;=0, RIGHT(TEXT(AL936,"0.#"),1)="."),TRUE,FALSE)</formula>
    </cfRule>
    <cfRule type="expression" dxfId="1975" priority="2085">
      <formula>IF(AND(AL936&lt;0, RIGHT(TEXT(AL936,"0.#"),1)&lt;&gt;"."),TRUE,FALSE)</formula>
    </cfRule>
    <cfRule type="expression" dxfId="1974" priority="2086">
      <formula>IF(AND(AL936&lt;0, RIGHT(TEXT(AL936,"0.#"),1)="."),TRUE,FALSE)</formula>
    </cfRule>
  </conditionalFormatting>
  <conditionalFormatting sqref="AL971:AO998">
    <cfRule type="expression" dxfId="1973" priority="2077">
      <formula>IF(AND(AL971&gt;=0, RIGHT(TEXT(AL971,"0.#"),1)&lt;&gt;"."),TRUE,FALSE)</formula>
    </cfRule>
    <cfRule type="expression" dxfId="1972" priority="2078">
      <formula>IF(AND(AL971&gt;=0, RIGHT(TEXT(AL971,"0.#"),1)="."),TRUE,FALSE)</formula>
    </cfRule>
    <cfRule type="expression" dxfId="1971" priority="2079">
      <formula>IF(AND(AL971&lt;0, RIGHT(TEXT(AL971,"0.#"),1)&lt;&gt;"."),TRUE,FALSE)</formula>
    </cfRule>
    <cfRule type="expression" dxfId="1970" priority="2080">
      <formula>IF(AND(AL971&lt;0, RIGHT(TEXT(AL971,"0.#"),1)="."),TRUE,FALSE)</formula>
    </cfRule>
  </conditionalFormatting>
  <conditionalFormatting sqref="AL969:AO970">
    <cfRule type="expression" dxfId="1969" priority="2071">
      <formula>IF(AND(AL969&gt;=0, RIGHT(TEXT(AL969,"0.#"),1)&lt;&gt;"."),TRUE,FALSE)</formula>
    </cfRule>
    <cfRule type="expression" dxfId="1968" priority="2072">
      <formula>IF(AND(AL969&gt;=0, RIGHT(TEXT(AL969,"0.#"),1)="."),TRUE,FALSE)</formula>
    </cfRule>
    <cfRule type="expression" dxfId="1967" priority="2073">
      <formula>IF(AND(AL969&lt;0, RIGHT(TEXT(AL969,"0.#"),1)&lt;&gt;"."),TRUE,FALSE)</formula>
    </cfRule>
    <cfRule type="expression" dxfId="1966" priority="2074">
      <formula>IF(AND(AL969&lt;0, RIGHT(TEXT(AL969,"0.#"),1)="."),TRUE,FALSE)</formula>
    </cfRule>
  </conditionalFormatting>
  <conditionalFormatting sqref="AL1004:AO1031">
    <cfRule type="expression" dxfId="1965" priority="2065">
      <formula>IF(AND(AL1004&gt;=0, RIGHT(TEXT(AL1004,"0.#"),1)&lt;&gt;"."),TRUE,FALSE)</formula>
    </cfRule>
    <cfRule type="expression" dxfId="1964" priority="2066">
      <formula>IF(AND(AL1004&gt;=0, RIGHT(TEXT(AL1004,"0.#"),1)="."),TRUE,FALSE)</formula>
    </cfRule>
    <cfRule type="expression" dxfId="1963" priority="2067">
      <formula>IF(AND(AL1004&lt;0, RIGHT(TEXT(AL1004,"0.#"),1)&lt;&gt;"."),TRUE,FALSE)</formula>
    </cfRule>
    <cfRule type="expression" dxfId="1962" priority="2068">
      <formula>IF(AND(AL1004&lt;0, RIGHT(TEXT(AL1004,"0.#"),1)="."),TRUE,FALSE)</formula>
    </cfRule>
  </conditionalFormatting>
  <conditionalFormatting sqref="AL1002:AO1003">
    <cfRule type="expression" dxfId="1961" priority="2059">
      <formula>IF(AND(AL1002&gt;=0, RIGHT(TEXT(AL1002,"0.#"),1)&lt;&gt;"."),TRUE,FALSE)</formula>
    </cfRule>
    <cfRule type="expression" dxfId="1960" priority="2060">
      <formula>IF(AND(AL1002&gt;=0, RIGHT(TEXT(AL1002,"0.#"),1)="."),TRUE,FALSE)</formula>
    </cfRule>
    <cfRule type="expression" dxfId="1959" priority="2061">
      <formula>IF(AND(AL1002&lt;0, RIGHT(TEXT(AL1002,"0.#"),1)&lt;&gt;"."),TRUE,FALSE)</formula>
    </cfRule>
    <cfRule type="expression" dxfId="1958" priority="2062">
      <formula>IF(AND(AL1002&lt;0, RIGHT(TEXT(AL1002,"0.#"),1)="."),TRUE,FALSE)</formula>
    </cfRule>
  </conditionalFormatting>
  <conditionalFormatting sqref="Y1002:Y1003">
    <cfRule type="expression" dxfId="1957" priority="2057">
      <formula>IF(RIGHT(TEXT(Y1002,"0.#"),1)=".",FALSE,TRUE)</formula>
    </cfRule>
    <cfRule type="expression" dxfId="1956" priority="2058">
      <formula>IF(RIGHT(TEXT(Y1002,"0.#"),1)=".",TRUE,FALSE)</formula>
    </cfRule>
  </conditionalFormatting>
  <conditionalFormatting sqref="AL1037:AO1064">
    <cfRule type="expression" dxfId="1955" priority="2053">
      <formula>IF(AND(AL1037&gt;=0, RIGHT(TEXT(AL1037,"0.#"),1)&lt;&gt;"."),TRUE,FALSE)</formula>
    </cfRule>
    <cfRule type="expression" dxfId="1954" priority="2054">
      <formula>IF(AND(AL1037&gt;=0, RIGHT(TEXT(AL1037,"0.#"),1)="."),TRUE,FALSE)</formula>
    </cfRule>
    <cfRule type="expression" dxfId="1953" priority="2055">
      <formula>IF(AND(AL1037&lt;0, RIGHT(TEXT(AL1037,"0.#"),1)&lt;&gt;"."),TRUE,FALSE)</formula>
    </cfRule>
    <cfRule type="expression" dxfId="1952" priority="2056">
      <formula>IF(AND(AL1037&lt;0, RIGHT(TEXT(AL1037,"0.#"),1)="."),TRUE,FALSE)</formula>
    </cfRule>
  </conditionalFormatting>
  <conditionalFormatting sqref="Y1037:Y1064">
    <cfRule type="expression" dxfId="1951" priority="2051">
      <formula>IF(RIGHT(TEXT(Y1037,"0.#"),1)=".",FALSE,TRUE)</formula>
    </cfRule>
    <cfRule type="expression" dxfId="1950" priority="2052">
      <formula>IF(RIGHT(TEXT(Y1037,"0.#"),1)=".",TRUE,FALSE)</formula>
    </cfRule>
  </conditionalFormatting>
  <conditionalFormatting sqref="AL1035:AO1036">
    <cfRule type="expression" dxfId="1949" priority="2047">
      <formula>IF(AND(AL1035&gt;=0, RIGHT(TEXT(AL1035,"0.#"),1)&lt;&gt;"."),TRUE,FALSE)</formula>
    </cfRule>
    <cfRule type="expression" dxfId="1948" priority="2048">
      <formula>IF(AND(AL1035&gt;=0, RIGHT(TEXT(AL1035,"0.#"),1)="."),TRUE,FALSE)</formula>
    </cfRule>
    <cfRule type="expression" dxfId="1947" priority="2049">
      <formula>IF(AND(AL1035&lt;0, RIGHT(TEXT(AL1035,"0.#"),1)&lt;&gt;"."),TRUE,FALSE)</formula>
    </cfRule>
    <cfRule type="expression" dxfId="1946" priority="2050">
      <formula>IF(AND(AL1035&lt;0, RIGHT(TEXT(AL1035,"0.#"),1)="."),TRUE,FALSE)</formula>
    </cfRule>
  </conditionalFormatting>
  <conditionalFormatting sqref="Y1035:Y1036">
    <cfRule type="expression" dxfId="1945" priority="2045">
      <formula>IF(RIGHT(TEXT(Y1035,"0.#"),1)=".",FALSE,TRUE)</formula>
    </cfRule>
    <cfRule type="expression" dxfId="1944" priority="2046">
      <formula>IF(RIGHT(TEXT(Y1035,"0.#"),1)=".",TRUE,FALSE)</formula>
    </cfRule>
  </conditionalFormatting>
  <conditionalFormatting sqref="AL1070:AO1097">
    <cfRule type="expression" dxfId="1943" priority="2041">
      <formula>IF(AND(AL1070&gt;=0, RIGHT(TEXT(AL1070,"0.#"),1)&lt;&gt;"."),TRUE,FALSE)</formula>
    </cfRule>
    <cfRule type="expression" dxfId="1942" priority="2042">
      <formula>IF(AND(AL1070&gt;=0, RIGHT(TEXT(AL1070,"0.#"),1)="."),TRUE,FALSE)</formula>
    </cfRule>
    <cfRule type="expression" dxfId="1941" priority="2043">
      <formula>IF(AND(AL1070&lt;0, RIGHT(TEXT(AL1070,"0.#"),1)&lt;&gt;"."),TRUE,FALSE)</formula>
    </cfRule>
    <cfRule type="expression" dxfId="1940" priority="2044">
      <formula>IF(AND(AL1070&lt;0, RIGHT(TEXT(AL1070,"0.#"),1)="."),TRUE,FALSE)</formula>
    </cfRule>
  </conditionalFormatting>
  <conditionalFormatting sqref="Y1070:Y1097">
    <cfRule type="expression" dxfId="1939" priority="2039">
      <formula>IF(RIGHT(TEXT(Y1070,"0.#"),1)=".",FALSE,TRUE)</formula>
    </cfRule>
    <cfRule type="expression" dxfId="1938" priority="2040">
      <formula>IF(RIGHT(TEXT(Y1070,"0.#"),1)=".",TRUE,FALSE)</formula>
    </cfRule>
  </conditionalFormatting>
  <conditionalFormatting sqref="AL1068:AO1069">
    <cfRule type="expression" dxfId="1937" priority="2035">
      <formula>IF(AND(AL1068&gt;=0, RIGHT(TEXT(AL1068,"0.#"),1)&lt;&gt;"."),TRUE,FALSE)</formula>
    </cfRule>
    <cfRule type="expression" dxfId="1936" priority="2036">
      <formula>IF(AND(AL1068&gt;=0, RIGHT(TEXT(AL1068,"0.#"),1)="."),TRUE,FALSE)</formula>
    </cfRule>
    <cfRule type="expression" dxfId="1935" priority="2037">
      <formula>IF(AND(AL1068&lt;0, RIGHT(TEXT(AL1068,"0.#"),1)&lt;&gt;"."),TRUE,FALSE)</formula>
    </cfRule>
    <cfRule type="expression" dxfId="1934" priority="2038">
      <formula>IF(AND(AL1068&lt;0, RIGHT(TEXT(AL1068,"0.#"),1)="."),TRUE,FALSE)</formula>
    </cfRule>
  </conditionalFormatting>
  <conditionalFormatting sqref="Y1068:Y1069">
    <cfRule type="expression" dxfId="1933" priority="2033">
      <formula>IF(RIGHT(TEXT(Y1068,"0.#"),1)=".",FALSE,TRUE)</formula>
    </cfRule>
    <cfRule type="expression" dxfId="1932" priority="2034">
      <formula>IF(RIGHT(TEXT(Y1068,"0.#"),1)=".",TRUE,FALSE)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101 AQ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U102">
    <cfRule type="expression" dxfId="725" priority="25">
      <formula>IF(RIGHT(TEXT(AU102,"0.#"),1)=".",FALSE,TRUE)</formula>
    </cfRule>
    <cfRule type="expression" dxfId="724" priority="26">
      <formula>IF(RIGHT(TEXT(AU102,"0.#"),1)=".",TRUE,FALSE)</formula>
    </cfRule>
  </conditionalFormatting>
  <conditionalFormatting sqref="W14:AC17">
    <cfRule type="expression" dxfId="723" priority="23">
      <formula>IF(RIGHT(TEXT(W14,"0.#"),1)=".",FALSE,TRUE)</formula>
    </cfRule>
    <cfRule type="expression" dxfId="722" priority="24">
      <formula>IF(RIGHT(TEXT(W14,"0.#"),1)=".",TRUE,FALSE)</formula>
    </cfRule>
  </conditionalFormatting>
  <conditionalFormatting sqref="W13:AC13">
    <cfRule type="expression" dxfId="721" priority="21">
      <formula>IF(RIGHT(TEXT(W13,"0.#"),1)=".",FALSE,TRUE)</formula>
    </cfRule>
    <cfRule type="expression" dxfId="720" priority="22">
      <formula>IF(RIGHT(TEXT(W13,"0.#"),1)=".",TRUE,FALSE)</formula>
    </cfRule>
  </conditionalFormatting>
  <conditionalFormatting sqref="AD14:AJ17">
    <cfRule type="expression" dxfId="719" priority="19">
      <formula>IF(RIGHT(TEXT(AD14,"0.#"),1)=".",FALSE,TRUE)</formula>
    </cfRule>
    <cfRule type="expression" dxfId="718" priority="20">
      <formula>IF(RIGHT(TEXT(AD14,"0.#"),1)=".",TRUE,FALSE)</formula>
    </cfRule>
  </conditionalFormatting>
  <conditionalFormatting sqref="AD13:AJ13">
    <cfRule type="expression" dxfId="717" priority="17">
      <formula>IF(RIGHT(TEXT(AD13,"0.#"),1)=".",FALSE,TRUE)</formula>
    </cfRule>
    <cfRule type="expression" dxfId="716" priority="18">
      <formula>IF(RIGHT(TEXT(AD13,"0.#"),1)=".",TRUE,FALSE)</formula>
    </cfRule>
  </conditionalFormatting>
  <conditionalFormatting sqref="AK14:AQ17">
    <cfRule type="expression" dxfId="715" priority="15">
      <formula>IF(RIGHT(TEXT(AK14,"0.#"),1)=".",FALSE,TRUE)</formula>
    </cfRule>
    <cfRule type="expression" dxfId="714" priority="16">
      <formula>IF(RIGHT(TEXT(AK14,"0.#"),1)=".",TRUE,FALSE)</formula>
    </cfRule>
  </conditionalFormatting>
  <conditionalFormatting sqref="AK13:AQ13">
    <cfRule type="expression" dxfId="713" priority="13">
      <formula>IF(RIGHT(TEXT(AK13,"0.#"),1)=".",FALSE,TRUE)</formula>
    </cfRule>
    <cfRule type="expression" dxfId="712" priority="14">
      <formula>IF(RIGHT(TEXT(AK13,"0.#"),1)=".",TRUE,FALSE)</formula>
    </cfRule>
  </conditionalFormatting>
  <conditionalFormatting sqref="AE128">
    <cfRule type="expression" dxfId="711" priority="11">
      <formula>IF(RIGHT(TEXT(AE128,"0.#"),1)=".",FALSE,TRUE)</formula>
    </cfRule>
    <cfRule type="expression" dxfId="710" priority="12">
      <formula>IF(RIGHT(TEXT(AE128,"0.#"),1)=".",TRUE,FALSE)</formula>
    </cfRule>
  </conditionalFormatting>
  <conditionalFormatting sqref="AI128">
    <cfRule type="expression" dxfId="709" priority="9">
      <formula>IF(RIGHT(TEXT(AI128,"0.#"),1)=".",FALSE,TRUE)</formula>
    </cfRule>
    <cfRule type="expression" dxfId="708" priority="10">
      <formula>IF(RIGHT(TEXT(AI128,"0.#"),1)=".",TRUE,FALSE)</formula>
    </cfRule>
  </conditionalFormatting>
  <conditionalFormatting sqref="AM128">
    <cfRule type="expression" dxfId="707" priority="7">
      <formula>IF(RIGHT(TEXT(AM128,"0.#"),1)=".",FALSE,TRUE)</formula>
    </cfRule>
    <cfRule type="expression" dxfId="706" priority="8">
      <formula>IF(RIGHT(TEXT(AM128,"0.#"),1)=".",TRUE,FALSE)</formula>
    </cfRule>
  </conditionalFormatting>
  <conditionalFormatting sqref="AE129">
    <cfRule type="expression" dxfId="705" priority="5">
      <formula>IF(RIGHT(TEXT(AE129,"0.#"),1)=".",FALSE,TRUE)</formula>
    </cfRule>
    <cfRule type="expression" dxfId="704" priority="6">
      <formula>IF(RIGHT(TEXT(AE129,"0.#"),1)=".",TRUE,FALSE)</formula>
    </cfRule>
  </conditionalFormatting>
  <conditionalFormatting sqref="AI129">
    <cfRule type="expression" dxfId="703" priority="3">
      <formula>IF(RIGHT(TEXT(AI129,"0.#"),1)=".",FALSE,TRUE)</formula>
    </cfRule>
    <cfRule type="expression" dxfId="702" priority="4">
      <formula>IF(RIGHT(TEXT(AI129,"0.#"),1)=".",TRUE,FALSE)</formula>
    </cfRule>
  </conditionalFormatting>
  <conditionalFormatting sqref="AM129">
    <cfRule type="expression" dxfId="701" priority="1">
      <formula>IF(RIGHT(TEXT(AM129,"0.#"),1)=".",FALSE,TRUE)</formula>
    </cfRule>
    <cfRule type="expression" dxfId="700" priority="2">
      <formula>IF(RIGHT(TEXT(AM129,"0.#"),1)=".",TRUE,FALSE)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16" sqref="T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43"/>
      <c r="Z2" s="839"/>
      <c r="AA2" s="840"/>
      <c r="AB2" s="1047" t="s">
        <v>11</v>
      </c>
      <c r="AC2" s="1048"/>
      <c r="AD2" s="1049"/>
      <c r="AE2" s="1053" t="s">
        <v>558</v>
      </c>
      <c r="AF2" s="1053"/>
      <c r="AG2" s="1053"/>
      <c r="AH2" s="1053"/>
      <c r="AI2" s="1053" t="s">
        <v>555</v>
      </c>
      <c r="AJ2" s="1053"/>
      <c r="AK2" s="1053"/>
      <c r="AL2" s="1053"/>
      <c r="AM2" s="1053" t="s">
        <v>529</v>
      </c>
      <c r="AN2" s="1053"/>
      <c r="AO2" s="1053"/>
      <c r="AP2" s="561"/>
      <c r="AQ2" s="159" t="s">
        <v>354</v>
      </c>
      <c r="AR2" s="130"/>
      <c r="AS2" s="130"/>
      <c r="AT2" s="131"/>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44"/>
      <c r="Z3" s="1045"/>
      <c r="AA3" s="1046"/>
      <c r="AB3" s="1050"/>
      <c r="AC3" s="1051"/>
      <c r="AD3" s="1052"/>
      <c r="AE3" s="251"/>
      <c r="AF3" s="251"/>
      <c r="AG3" s="251"/>
      <c r="AH3" s="251"/>
      <c r="AI3" s="251"/>
      <c r="AJ3" s="251"/>
      <c r="AK3" s="251"/>
      <c r="AL3" s="251"/>
      <c r="AM3" s="251"/>
      <c r="AN3" s="251"/>
      <c r="AO3" s="251"/>
      <c r="AP3" s="247"/>
      <c r="AQ3" s="198"/>
      <c r="AR3" s="199"/>
      <c r="AS3" s="133" t="s">
        <v>355</v>
      </c>
      <c r="AT3" s="134"/>
      <c r="AU3" s="199"/>
      <c r="AV3" s="199"/>
      <c r="AW3" s="402" t="s">
        <v>300</v>
      </c>
      <c r="AX3" s="403"/>
    </row>
    <row r="4" spans="1:50" ht="22.5" customHeight="1" x14ac:dyDescent="0.15">
      <c r="A4" s="407"/>
      <c r="B4" s="405"/>
      <c r="C4" s="405"/>
      <c r="D4" s="405"/>
      <c r="E4" s="405"/>
      <c r="F4" s="406"/>
      <c r="G4" s="568"/>
      <c r="H4" s="1020"/>
      <c r="I4" s="1020"/>
      <c r="J4" s="1020"/>
      <c r="K4" s="1020"/>
      <c r="L4" s="1020"/>
      <c r="M4" s="1020"/>
      <c r="N4" s="1020"/>
      <c r="O4" s="1021"/>
      <c r="P4" s="105"/>
      <c r="Q4" s="1028"/>
      <c r="R4" s="1028"/>
      <c r="S4" s="1028"/>
      <c r="T4" s="1028"/>
      <c r="U4" s="1028"/>
      <c r="V4" s="1028"/>
      <c r="W4" s="1028"/>
      <c r="X4" s="1029"/>
      <c r="Y4" s="1038" t="s">
        <v>12</v>
      </c>
      <c r="Z4" s="1039"/>
      <c r="AA4" s="1040"/>
      <c r="AB4" s="465"/>
      <c r="AC4" s="1042"/>
      <c r="AD4" s="1042"/>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8"/>
      <c r="B5" s="409"/>
      <c r="C5" s="409"/>
      <c r="D5" s="409"/>
      <c r="E5" s="409"/>
      <c r="F5" s="410"/>
      <c r="G5" s="1022"/>
      <c r="H5" s="1023"/>
      <c r="I5" s="1023"/>
      <c r="J5" s="1023"/>
      <c r="K5" s="1023"/>
      <c r="L5" s="1023"/>
      <c r="M5" s="1023"/>
      <c r="N5" s="1023"/>
      <c r="O5" s="1024"/>
      <c r="P5" s="1030"/>
      <c r="Q5" s="1030"/>
      <c r="R5" s="1030"/>
      <c r="S5" s="1030"/>
      <c r="T5" s="1030"/>
      <c r="U5" s="1030"/>
      <c r="V5" s="1030"/>
      <c r="W5" s="1030"/>
      <c r="X5" s="1031"/>
      <c r="Y5" s="419" t="s">
        <v>54</v>
      </c>
      <c r="Z5" s="1035"/>
      <c r="AA5" s="1036"/>
      <c r="AB5" s="527"/>
      <c r="AC5" s="1041"/>
      <c r="AD5" s="1041"/>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8"/>
      <c r="B6" s="409"/>
      <c r="C6" s="409"/>
      <c r="D6" s="409"/>
      <c r="E6" s="409"/>
      <c r="F6" s="410"/>
      <c r="G6" s="1025"/>
      <c r="H6" s="1026"/>
      <c r="I6" s="1026"/>
      <c r="J6" s="1026"/>
      <c r="K6" s="1026"/>
      <c r="L6" s="1026"/>
      <c r="M6" s="1026"/>
      <c r="N6" s="1026"/>
      <c r="O6" s="1027"/>
      <c r="P6" s="1032"/>
      <c r="Q6" s="1032"/>
      <c r="R6" s="1032"/>
      <c r="S6" s="1032"/>
      <c r="T6" s="1032"/>
      <c r="U6" s="1032"/>
      <c r="V6" s="1032"/>
      <c r="W6" s="1032"/>
      <c r="X6" s="1033"/>
      <c r="Y6" s="1034" t="s">
        <v>13</v>
      </c>
      <c r="Z6" s="1035"/>
      <c r="AA6" s="1036"/>
      <c r="AB6" s="598" t="s">
        <v>301</v>
      </c>
      <c r="AC6" s="1037"/>
      <c r="AD6" s="1037"/>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473</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43"/>
      <c r="Z9" s="839"/>
      <c r="AA9" s="840"/>
      <c r="AB9" s="1047" t="s">
        <v>11</v>
      </c>
      <c r="AC9" s="1048"/>
      <c r="AD9" s="1049"/>
      <c r="AE9" s="1053" t="s">
        <v>559</v>
      </c>
      <c r="AF9" s="1053"/>
      <c r="AG9" s="1053"/>
      <c r="AH9" s="1053"/>
      <c r="AI9" s="1053" t="s">
        <v>555</v>
      </c>
      <c r="AJ9" s="1053"/>
      <c r="AK9" s="1053"/>
      <c r="AL9" s="1053"/>
      <c r="AM9" s="1053" t="s">
        <v>529</v>
      </c>
      <c r="AN9" s="1053"/>
      <c r="AO9" s="1053"/>
      <c r="AP9" s="561"/>
      <c r="AQ9" s="159" t="s">
        <v>354</v>
      </c>
      <c r="AR9" s="130"/>
      <c r="AS9" s="130"/>
      <c r="AT9" s="131"/>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44"/>
      <c r="Z10" s="1045"/>
      <c r="AA10" s="1046"/>
      <c r="AB10" s="1050"/>
      <c r="AC10" s="1051"/>
      <c r="AD10" s="1052"/>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customHeight="1" x14ac:dyDescent="0.15">
      <c r="A11" s="407"/>
      <c r="B11" s="405"/>
      <c r="C11" s="405"/>
      <c r="D11" s="405"/>
      <c r="E11" s="405"/>
      <c r="F11" s="406"/>
      <c r="G11" s="568"/>
      <c r="H11" s="1020"/>
      <c r="I11" s="1020"/>
      <c r="J11" s="1020"/>
      <c r="K11" s="1020"/>
      <c r="L11" s="1020"/>
      <c r="M11" s="1020"/>
      <c r="N11" s="1020"/>
      <c r="O11" s="1021"/>
      <c r="P11" s="105"/>
      <c r="Q11" s="1028"/>
      <c r="R11" s="1028"/>
      <c r="S11" s="1028"/>
      <c r="T11" s="1028"/>
      <c r="U11" s="1028"/>
      <c r="V11" s="1028"/>
      <c r="W11" s="1028"/>
      <c r="X11" s="1029"/>
      <c r="Y11" s="1038" t="s">
        <v>12</v>
      </c>
      <c r="Z11" s="1039"/>
      <c r="AA11" s="1040"/>
      <c r="AB11" s="465"/>
      <c r="AC11" s="1042"/>
      <c r="AD11" s="1042"/>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8"/>
      <c r="B12" s="409"/>
      <c r="C12" s="409"/>
      <c r="D12" s="409"/>
      <c r="E12" s="409"/>
      <c r="F12" s="410"/>
      <c r="G12" s="1022"/>
      <c r="H12" s="1023"/>
      <c r="I12" s="1023"/>
      <c r="J12" s="1023"/>
      <c r="K12" s="1023"/>
      <c r="L12" s="1023"/>
      <c r="M12" s="1023"/>
      <c r="N12" s="1023"/>
      <c r="O12" s="1024"/>
      <c r="P12" s="1030"/>
      <c r="Q12" s="1030"/>
      <c r="R12" s="1030"/>
      <c r="S12" s="1030"/>
      <c r="T12" s="1030"/>
      <c r="U12" s="1030"/>
      <c r="V12" s="1030"/>
      <c r="W12" s="1030"/>
      <c r="X12" s="1031"/>
      <c r="Y12" s="419" t="s">
        <v>54</v>
      </c>
      <c r="Z12" s="1035"/>
      <c r="AA12" s="1036"/>
      <c r="AB12" s="527"/>
      <c r="AC12" s="1041"/>
      <c r="AD12" s="1041"/>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11"/>
      <c r="B13" s="412"/>
      <c r="C13" s="412"/>
      <c r="D13" s="412"/>
      <c r="E13" s="412"/>
      <c r="F13" s="413"/>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598" t="s">
        <v>301</v>
      </c>
      <c r="AC13" s="1037"/>
      <c r="AD13" s="1037"/>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473</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43"/>
      <c r="Z16" s="839"/>
      <c r="AA16" s="840"/>
      <c r="AB16" s="1047" t="s">
        <v>11</v>
      </c>
      <c r="AC16" s="1048"/>
      <c r="AD16" s="1049"/>
      <c r="AE16" s="1053" t="s">
        <v>558</v>
      </c>
      <c r="AF16" s="1053"/>
      <c r="AG16" s="1053"/>
      <c r="AH16" s="1053"/>
      <c r="AI16" s="1053" t="s">
        <v>556</v>
      </c>
      <c r="AJ16" s="1053"/>
      <c r="AK16" s="1053"/>
      <c r="AL16" s="1053"/>
      <c r="AM16" s="1053" t="s">
        <v>529</v>
      </c>
      <c r="AN16" s="1053"/>
      <c r="AO16" s="1053"/>
      <c r="AP16" s="561"/>
      <c r="AQ16" s="159" t="s">
        <v>354</v>
      </c>
      <c r="AR16" s="130"/>
      <c r="AS16" s="130"/>
      <c r="AT16" s="131"/>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44"/>
      <c r="Z17" s="1045"/>
      <c r="AA17" s="1046"/>
      <c r="AB17" s="1050"/>
      <c r="AC17" s="1051"/>
      <c r="AD17" s="1052"/>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customHeight="1" x14ac:dyDescent="0.15">
      <c r="A18" s="407"/>
      <c r="B18" s="405"/>
      <c r="C18" s="405"/>
      <c r="D18" s="405"/>
      <c r="E18" s="405"/>
      <c r="F18" s="406"/>
      <c r="G18" s="568"/>
      <c r="H18" s="1020"/>
      <c r="I18" s="1020"/>
      <c r="J18" s="1020"/>
      <c r="K18" s="1020"/>
      <c r="L18" s="1020"/>
      <c r="M18" s="1020"/>
      <c r="N18" s="1020"/>
      <c r="O18" s="1021"/>
      <c r="P18" s="105"/>
      <c r="Q18" s="1028"/>
      <c r="R18" s="1028"/>
      <c r="S18" s="1028"/>
      <c r="T18" s="1028"/>
      <c r="U18" s="1028"/>
      <c r="V18" s="1028"/>
      <c r="W18" s="1028"/>
      <c r="X18" s="1029"/>
      <c r="Y18" s="1038" t="s">
        <v>12</v>
      </c>
      <c r="Z18" s="1039"/>
      <c r="AA18" s="1040"/>
      <c r="AB18" s="465"/>
      <c r="AC18" s="1042"/>
      <c r="AD18" s="1042"/>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8"/>
      <c r="B19" s="409"/>
      <c r="C19" s="409"/>
      <c r="D19" s="409"/>
      <c r="E19" s="409"/>
      <c r="F19" s="410"/>
      <c r="G19" s="1022"/>
      <c r="H19" s="1023"/>
      <c r="I19" s="1023"/>
      <c r="J19" s="1023"/>
      <c r="K19" s="1023"/>
      <c r="L19" s="1023"/>
      <c r="M19" s="1023"/>
      <c r="N19" s="1023"/>
      <c r="O19" s="1024"/>
      <c r="P19" s="1030"/>
      <c r="Q19" s="1030"/>
      <c r="R19" s="1030"/>
      <c r="S19" s="1030"/>
      <c r="T19" s="1030"/>
      <c r="U19" s="1030"/>
      <c r="V19" s="1030"/>
      <c r="W19" s="1030"/>
      <c r="X19" s="1031"/>
      <c r="Y19" s="419" t="s">
        <v>54</v>
      </c>
      <c r="Z19" s="1035"/>
      <c r="AA19" s="1036"/>
      <c r="AB19" s="527"/>
      <c r="AC19" s="1041"/>
      <c r="AD19" s="1041"/>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11"/>
      <c r="B20" s="412"/>
      <c r="C20" s="412"/>
      <c r="D20" s="412"/>
      <c r="E20" s="412"/>
      <c r="F20" s="413"/>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598" t="s">
        <v>301</v>
      </c>
      <c r="AC20" s="1037"/>
      <c r="AD20" s="1037"/>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473</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43"/>
      <c r="Z23" s="839"/>
      <c r="AA23" s="840"/>
      <c r="AB23" s="1047" t="s">
        <v>11</v>
      </c>
      <c r="AC23" s="1048"/>
      <c r="AD23" s="1049"/>
      <c r="AE23" s="1053" t="s">
        <v>560</v>
      </c>
      <c r="AF23" s="1053"/>
      <c r="AG23" s="1053"/>
      <c r="AH23" s="1053"/>
      <c r="AI23" s="1053" t="s">
        <v>555</v>
      </c>
      <c r="AJ23" s="1053"/>
      <c r="AK23" s="1053"/>
      <c r="AL23" s="1053"/>
      <c r="AM23" s="1053" t="s">
        <v>529</v>
      </c>
      <c r="AN23" s="1053"/>
      <c r="AO23" s="1053"/>
      <c r="AP23" s="561"/>
      <c r="AQ23" s="159" t="s">
        <v>354</v>
      </c>
      <c r="AR23" s="130"/>
      <c r="AS23" s="130"/>
      <c r="AT23" s="131"/>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44"/>
      <c r="Z24" s="1045"/>
      <c r="AA24" s="1046"/>
      <c r="AB24" s="1050"/>
      <c r="AC24" s="1051"/>
      <c r="AD24" s="1052"/>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customHeight="1" x14ac:dyDescent="0.15">
      <c r="A25" s="407"/>
      <c r="B25" s="405"/>
      <c r="C25" s="405"/>
      <c r="D25" s="405"/>
      <c r="E25" s="405"/>
      <c r="F25" s="406"/>
      <c r="G25" s="568"/>
      <c r="H25" s="1020"/>
      <c r="I25" s="1020"/>
      <c r="J25" s="1020"/>
      <c r="K25" s="1020"/>
      <c r="L25" s="1020"/>
      <c r="M25" s="1020"/>
      <c r="N25" s="1020"/>
      <c r="O25" s="1021"/>
      <c r="P25" s="105"/>
      <c r="Q25" s="1028"/>
      <c r="R25" s="1028"/>
      <c r="S25" s="1028"/>
      <c r="T25" s="1028"/>
      <c r="U25" s="1028"/>
      <c r="V25" s="1028"/>
      <c r="W25" s="1028"/>
      <c r="X25" s="1029"/>
      <c r="Y25" s="1038" t="s">
        <v>12</v>
      </c>
      <c r="Z25" s="1039"/>
      <c r="AA25" s="1040"/>
      <c r="AB25" s="465"/>
      <c r="AC25" s="1042"/>
      <c r="AD25" s="1042"/>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8"/>
      <c r="B26" s="409"/>
      <c r="C26" s="409"/>
      <c r="D26" s="409"/>
      <c r="E26" s="409"/>
      <c r="F26" s="410"/>
      <c r="G26" s="1022"/>
      <c r="H26" s="1023"/>
      <c r="I26" s="1023"/>
      <c r="J26" s="1023"/>
      <c r="K26" s="1023"/>
      <c r="L26" s="1023"/>
      <c r="M26" s="1023"/>
      <c r="N26" s="1023"/>
      <c r="O26" s="1024"/>
      <c r="P26" s="1030"/>
      <c r="Q26" s="1030"/>
      <c r="R26" s="1030"/>
      <c r="S26" s="1030"/>
      <c r="T26" s="1030"/>
      <c r="U26" s="1030"/>
      <c r="V26" s="1030"/>
      <c r="W26" s="1030"/>
      <c r="X26" s="1031"/>
      <c r="Y26" s="419" t="s">
        <v>54</v>
      </c>
      <c r="Z26" s="1035"/>
      <c r="AA26" s="1036"/>
      <c r="AB26" s="527"/>
      <c r="AC26" s="1041"/>
      <c r="AD26" s="1041"/>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11"/>
      <c r="B27" s="412"/>
      <c r="C27" s="412"/>
      <c r="D27" s="412"/>
      <c r="E27" s="412"/>
      <c r="F27" s="413"/>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598" t="s">
        <v>301</v>
      </c>
      <c r="AC27" s="1037"/>
      <c r="AD27" s="1037"/>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473</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43"/>
      <c r="Z30" s="839"/>
      <c r="AA30" s="840"/>
      <c r="AB30" s="1047" t="s">
        <v>11</v>
      </c>
      <c r="AC30" s="1048"/>
      <c r="AD30" s="1049"/>
      <c r="AE30" s="1053" t="s">
        <v>558</v>
      </c>
      <c r="AF30" s="1053"/>
      <c r="AG30" s="1053"/>
      <c r="AH30" s="1053"/>
      <c r="AI30" s="1053" t="s">
        <v>555</v>
      </c>
      <c r="AJ30" s="1053"/>
      <c r="AK30" s="1053"/>
      <c r="AL30" s="1053"/>
      <c r="AM30" s="1053" t="s">
        <v>553</v>
      </c>
      <c r="AN30" s="1053"/>
      <c r="AO30" s="1053"/>
      <c r="AP30" s="561"/>
      <c r="AQ30" s="159" t="s">
        <v>354</v>
      </c>
      <c r="AR30" s="130"/>
      <c r="AS30" s="130"/>
      <c r="AT30" s="131"/>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44"/>
      <c r="Z31" s="1045"/>
      <c r="AA31" s="1046"/>
      <c r="AB31" s="1050"/>
      <c r="AC31" s="1051"/>
      <c r="AD31" s="1052"/>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customHeight="1" x14ac:dyDescent="0.15">
      <c r="A32" s="407"/>
      <c r="B32" s="405"/>
      <c r="C32" s="405"/>
      <c r="D32" s="405"/>
      <c r="E32" s="405"/>
      <c r="F32" s="406"/>
      <c r="G32" s="568"/>
      <c r="H32" s="1020"/>
      <c r="I32" s="1020"/>
      <c r="J32" s="1020"/>
      <c r="K32" s="1020"/>
      <c r="L32" s="1020"/>
      <c r="M32" s="1020"/>
      <c r="N32" s="1020"/>
      <c r="O32" s="1021"/>
      <c r="P32" s="105"/>
      <c r="Q32" s="1028"/>
      <c r="R32" s="1028"/>
      <c r="S32" s="1028"/>
      <c r="T32" s="1028"/>
      <c r="U32" s="1028"/>
      <c r="V32" s="1028"/>
      <c r="W32" s="1028"/>
      <c r="X32" s="1029"/>
      <c r="Y32" s="1038" t="s">
        <v>12</v>
      </c>
      <c r="Z32" s="1039"/>
      <c r="AA32" s="1040"/>
      <c r="AB32" s="465"/>
      <c r="AC32" s="1042"/>
      <c r="AD32" s="1042"/>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8"/>
      <c r="B33" s="409"/>
      <c r="C33" s="409"/>
      <c r="D33" s="409"/>
      <c r="E33" s="409"/>
      <c r="F33" s="410"/>
      <c r="G33" s="1022"/>
      <c r="H33" s="1023"/>
      <c r="I33" s="1023"/>
      <c r="J33" s="1023"/>
      <c r="K33" s="1023"/>
      <c r="L33" s="1023"/>
      <c r="M33" s="1023"/>
      <c r="N33" s="1023"/>
      <c r="O33" s="1024"/>
      <c r="P33" s="1030"/>
      <c r="Q33" s="1030"/>
      <c r="R33" s="1030"/>
      <c r="S33" s="1030"/>
      <c r="T33" s="1030"/>
      <c r="U33" s="1030"/>
      <c r="V33" s="1030"/>
      <c r="W33" s="1030"/>
      <c r="X33" s="1031"/>
      <c r="Y33" s="419" t="s">
        <v>54</v>
      </c>
      <c r="Z33" s="1035"/>
      <c r="AA33" s="1036"/>
      <c r="AB33" s="527"/>
      <c r="AC33" s="1041"/>
      <c r="AD33" s="1041"/>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11"/>
      <c r="B34" s="412"/>
      <c r="C34" s="412"/>
      <c r="D34" s="412"/>
      <c r="E34" s="412"/>
      <c r="F34" s="413"/>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598" t="s">
        <v>301</v>
      </c>
      <c r="AC34" s="1037"/>
      <c r="AD34" s="1037"/>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473</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43"/>
      <c r="Z37" s="839"/>
      <c r="AA37" s="840"/>
      <c r="AB37" s="1047" t="s">
        <v>11</v>
      </c>
      <c r="AC37" s="1048"/>
      <c r="AD37" s="1049"/>
      <c r="AE37" s="1053" t="s">
        <v>560</v>
      </c>
      <c r="AF37" s="1053"/>
      <c r="AG37" s="1053"/>
      <c r="AH37" s="1053"/>
      <c r="AI37" s="1053" t="s">
        <v>557</v>
      </c>
      <c r="AJ37" s="1053"/>
      <c r="AK37" s="1053"/>
      <c r="AL37" s="1053"/>
      <c r="AM37" s="1053" t="s">
        <v>554</v>
      </c>
      <c r="AN37" s="1053"/>
      <c r="AO37" s="1053"/>
      <c r="AP37" s="561"/>
      <c r="AQ37" s="159" t="s">
        <v>354</v>
      </c>
      <c r="AR37" s="130"/>
      <c r="AS37" s="130"/>
      <c r="AT37" s="131"/>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44"/>
      <c r="Z38" s="1045"/>
      <c r="AA38" s="1046"/>
      <c r="AB38" s="1050"/>
      <c r="AC38" s="1051"/>
      <c r="AD38" s="1052"/>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customHeight="1" x14ac:dyDescent="0.15">
      <c r="A39" s="407"/>
      <c r="B39" s="405"/>
      <c r="C39" s="405"/>
      <c r="D39" s="405"/>
      <c r="E39" s="405"/>
      <c r="F39" s="406"/>
      <c r="G39" s="568"/>
      <c r="H39" s="1020"/>
      <c r="I39" s="1020"/>
      <c r="J39" s="1020"/>
      <c r="K39" s="1020"/>
      <c r="L39" s="1020"/>
      <c r="M39" s="1020"/>
      <c r="N39" s="1020"/>
      <c r="O39" s="1021"/>
      <c r="P39" s="105"/>
      <c r="Q39" s="1028"/>
      <c r="R39" s="1028"/>
      <c r="S39" s="1028"/>
      <c r="T39" s="1028"/>
      <c r="U39" s="1028"/>
      <c r="V39" s="1028"/>
      <c r="W39" s="1028"/>
      <c r="X39" s="1029"/>
      <c r="Y39" s="1038" t="s">
        <v>12</v>
      </c>
      <c r="Z39" s="1039"/>
      <c r="AA39" s="1040"/>
      <c r="AB39" s="465"/>
      <c r="AC39" s="1042"/>
      <c r="AD39" s="104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8"/>
      <c r="B40" s="409"/>
      <c r="C40" s="409"/>
      <c r="D40" s="409"/>
      <c r="E40" s="409"/>
      <c r="F40" s="410"/>
      <c r="G40" s="1022"/>
      <c r="H40" s="1023"/>
      <c r="I40" s="1023"/>
      <c r="J40" s="1023"/>
      <c r="K40" s="1023"/>
      <c r="L40" s="1023"/>
      <c r="M40" s="1023"/>
      <c r="N40" s="1023"/>
      <c r="O40" s="1024"/>
      <c r="P40" s="1030"/>
      <c r="Q40" s="1030"/>
      <c r="R40" s="1030"/>
      <c r="S40" s="1030"/>
      <c r="T40" s="1030"/>
      <c r="U40" s="1030"/>
      <c r="V40" s="1030"/>
      <c r="W40" s="1030"/>
      <c r="X40" s="1031"/>
      <c r="Y40" s="419" t="s">
        <v>54</v>
      </c>
      <c r="Z40" s="1035"/>
      <c r="AA40" s="1036"/>
      <c r="AB40" s="527"/>
      <c r="AC40" s="1041"/>
      <c r="AD40" s="1041"/>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11"/>
      <c r="B41" s="412"/>
      <c r="C41" s="412"/>
      <c r="D41" s="412"/>
      <c r="E41" s="412"/>
      <c r="F41" s="413"/>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598" t="s">
        <v>301</v>
      </c>
      <c r="AC41" s="1037"/>
      <c r="AD41" s="103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473</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43"/>
      <c r="Z44" s="839"/>
      <c r="AA44" s="840"/>
      <c r="AB44" s="1047" t="s">
        <v>11</v>
      </c>
      <c r="AC44" s="1048"/>
      <c r="AD44" s="1049"/>
      <c r="AE44" s="1053" t="s">
        <v>558</v>
      </c>
      <c r="AF44" s="1053"/>
      <c r="AG44" s="1053"/>
      <c r="AH44" s="1053"/>
      <c r="AI44" s="1053" t="s">
        <v>555</v>
      </c>
      <c r="AJ44" s="1053"/>
      <c r="AK44" s="1053"/>
      <c r="AL44" s="1053"/>
      <c r="AM44" s="1053" t="s">
        <v>529</v>
      </c>
      <c r="AN44" s="1053"/>
      <c r="AO44" s="1053"/>
      <c r="AP44" s="561"/>
      <c r="AQ44" s="159" t="s">
        <v>354</v>
      </c>
      <c r="AR44" s="130"/>
      <c r="AS44" s="130"/>
      <c r="AT44" s="131"/>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44"/>
      <c r="Z45" s="1045"/>
      <c r="AA45" s="1046"/>
      <c r="AB45" s="1050"/>
      <c r="AC45" s="1051"/>
      <c r="AD45" s="1052"/>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customHeight="1" x14ac:dyDescent="0.15">
      <c r="A46" s="407"/>
      <c r="B46" s="405"/>
      <c r="C46" s="405"/>
      <c r="D46" s="405"/>
      <c r="E46" s="405"/>
      <c r="F46" s="406"/>
      <c r="G46" s="568"/>
      <c r="H46" s="1020"/>
      <c r="I46" s="1020"/>
      <c r="J46" s="1020"/>
      <c r="K46" s="1020"/>
      <c r="L46" s="1020"/>
      <c r="M46" s="1020"/>
      <c r="N46" s="1020"/>
      <c r="O46" s="1021"/>
      <c r="P46" s="105"/>
      <c r="Q46" s="1028"/>
      <c r="R46" s="1028"/>
      <c r="S46" s="1028"/>
      <c r="T46" s="1028"/>
      <c r="U46" s="1028"/>
      <c r="V46" s="1028"/>
      <c r="W46" s="1028"/>
      <c r="X46" s="1029"/>
      <c r="Y46" s="1038" t="s">
        <v>12</v>
      </c>
      <c r="Z46" s="1039"/>
      <c r="AA46" s="1040"/>
      <c r="AB46" s="465"/>
      <c r="AC46" s="1042"/>
      <c r="AD46" s="104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8"/>
      <c r="B47" s="409"/>
      <c r="C47" s="409"/>
      <c r="D47" s="409"/>
      <c r="E47" s="409"/>
      <c r="F47" s="410"/>
      <c r="G47" s="1022"/>
      <c r="H47" s="1023"/>
      <c r="I47" s="1023"/>
      <c r="J47" s="1023"/>
      <c r="K47" s="1023"/>
      <c r="L47" s="1023"/>
      <c r="M47" s="1023"/>
      <c r="N47" s="1023"/>
      <c r="O47" s="1024"/>
      <c r="P47" s="1030"/>
      <c r="Q47" s="1030"/>
      <c r="R47" s="1030"/>
      <c r="S47" s="1030"/>
      <c r="T47" s="1030"/>
      <c r="U47" s="1030"/>
      <c r="V47" s="1030"/>
      <c r="W47" s="1030"/>
      <c r="X47" s="1031"/>
      <c r="Y47" s="419" t="s">
        <v>54</v>
      </c>
      <c r="Z47" s="1035"/>
      <c r="AA47" s="1036"/>
      <c r="AB47" s="527"/>
      <c r="AC47" s="1041"/>
      <c r="AD47" s="1041"/>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11"/>
      <c r="B48" s="412"/>
      <c r="C48" s="412"/>
      <c r="D48" s="412"/>
      <c r="E48" s="412"/>
      <c r="F48" s="413"/>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598" t="s">
        <v>301</v>
      </c>
      <c r="AC48" s="1037"/>
      <c r="AD48" s="103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473</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43"/>
      <c r="Z51" s="839"/>
      <c r="AA51" s="840"/>
      <c r="AB51" s="561" t="s">
        <v>11</v>
      </c>
      <c r="AC51" s="1048"/>
      <c r="AD51" s="1049"/>
      <c r="AE51" s="1053" t="s">
        <v>558</v>
      </c>
      <c r="AF51" s="1053"/>
      <c r="AG51" s="1053"/>
      <c r="AH51" s="1053"/>
      <c r="AI51" s="1053" t="s">
        <v>555</v>
      </c>
      <c r="AJ51" s="1053"/>
      <c r="AK51" s="1053"/>
      <c r="AL51" s="1053"/>
      <c r="AM51" s="1053" t="s">
        <v>529</v>
      </c>
      <c r="AN51" s="1053"/>
      <c r="AO51" s="1053"/>
      <c r="AP51" s="561"/>
      <c r="AQ51" s="159" t="s">
        <v>354</v>
      </c>
      <c r="AR51" s="130"/>
      <c r="AS51" s="130"/>
      <c r="AT51" s="131"/>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44"/>
      <c r="Z52" s="1045"/>
      <c r="AA52" s="1046"/>
      <c r="AB52" s="1050"/>
      <c r="AC52" s="1051"/>
      <c r="AD52" s="1052"/>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customHeight="1" x14ac:dyDescent="0.15">
      <c r="A53" s="407"/>
      <c r="B53" s="405"/>
      <c r="C53" s="405"/>
      <c r="D53" s="405"/>
      <c r="E53" s="405"/>
      <c r="F53" s="406"/>
      <c r="G53" s="568"/>
      <c r="H53" s="1020"/>
      <c r="I53" s="1020"/>
      <c r="J53" s="1020"/>
      <c r="K53" s="1020"/>
      <c r="L53" s="1020"/>
      <c r="M53" s="1020"/>
      <c r="N53" s="1020"/>
      <c r="O53" s="1021"/>
      <c r="P53" s="105"/>
      <c r="Q53" s="1028"/>
      <c r="R53" s="1028"/>
      <c r="S53" s="1028"/>
      <c r="T53" s="1028"/>
      <c r="U53" s="1028"/>
      <c r="V53" s="1028"/>
      <c r="W53" s="1028"/>
      <c r="X53" s="1029"/>
      <c r="Y53" s="1038" t="s">
        <v>12</v>
      </c>
      <c r="Z53" s="1039"/>
      <c r="AA53" s="1040"/>
      <c r="AB53" s="465"/>
      <c r="AC53" s="1042"/>
      <c r="AD53" s="104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8"/>
      <c r="B54" s="409"/>
      <c r="C54" s="409"/>
      <c r="D54" s="409"/>
      <c r="E54" s="409"/>
      <c r="F54" s="410"/>
      <c r="G54" s="1022"/>
      <c r="H54" s="1023"/>
      <c r="I54" s="1023"/>
      <c r="J54" s="1023"/>
      <c r="K54" s="1023"/>
      <c r="L54" s="1023"/>
      <c r="M54" s="1023"/>
      <c r="N54" s="1023"/>
      <c r="O54" s="1024"/>
      <c r="P54" s="1030"/>
      <c r="Q54" s="1030"/>
      <c r="R54" s="1030"/>
      <c r="S54" s="1030"/>
      <c r="T54" s="1030"/>
      <c r="U54" s="1030"/>
      <c r="V54" s="1030"/>
      <c r="W54" s="1030"/>
      <c r="X54" s="1031"/>
      <c r="Y54" s="419" t="s">
        <v>54</v>
      </c>
      <c r="Z54" s="1035"/>
      <c r="AA54" s="1036"/>
      <c r="AB54" s="527"/>
      <c r="AC54" s="1041"/>
      <c r="AD54" s="1041"/>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11"/>
      <c r="B55" s="412"/>
      <c r="C55" s="412"/>
      <c r="D55" s="412"/>
      <c r="E55" s="412"/>
      <c r="F55" s="413"/>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598" t="s">
        <v>301</v>
      </c>
      <c r="AC55" s="1037"/>
      <c r="AD55" s="1037"/>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473</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43"/>
      <c r="Z58" s="839"/>
      <c r="AA58" s="840"/>
      <c r="AB58" s="1047" t="s">
        <v>11</v>
      </c>
      <c r="AC58" s="1048"/>
      <c r="AD58" s="1049"/>
      <c r="AE58" s="1053" t="s">
        <v>558</v>
      </c>
      <c r="AF58" s="1053"/>
      <c r="AG58" s="1053"/>
      <c r="AH58" s="1053"/>
      <c r="AI58" s="1053" t="s">
        <v>555</v>
      </c>
      <c r="AJ58" s="1053"/>
      <c r="AK58" s="1053"/>
      <c r="AL58" s="1053"/>
      <c r="AM58" s="1053" t="s">
        <v>529</v>
      </c>
      <c r="AN58" s="1053"/>
      <c r="AO58" s="1053"/>
      <c r="AP58" s="561"/>
      <c r="AQ58" s="159" t="s">
        <v>354</v>
      </c>
      <c r="AR58" s="130"/>
      <c r="AS58" s="130"/>
      <c r="AT58" s="131"/>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44"/>
      <c r="Z59" s="1045"/>
      <c r="AA59" s="1046"/>
      <c r="AB59" s="1050"/>
      <c r="AC59" s="1051"/>
      <c r="AD59" s="1052"/>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customHeight="1" x14ac:dyDescent="0.15">
      <c r="A60" s="407"/>
      <c r="B60" s="405"/>
      <c r="C60" s="405"/>
      <c r="D60" s="405"/>
      <c r="E60" s="405"/>
      <c r="F60" s="406"/>
      <c r="G60" s="568"/>
      <c r="H60" s="1020"/>
      <c r="I60" s="1020"/>
      <c r="J60" s="1020"/>
      <c r="K60" s="1020"/>
      <c r="L60" s="1020"/>
      <c r="M60" s="1020"/>
      <c r="N60" s="1020"/>
      <c r="O60" s="1021"/>
      <c r="P60" s="105"/>
      <c r="Q60" s="1028"/>
      <c r="R60" s="1028"/>
      <c r="S60" s="1028"/>
      <c r="T60" s="1028"/>
      <c r="U60" s="1028"/>
      <c r="V60" s="1028"/>
      <c r="W60" s="1028"/>
      <c r="X60" s="1029"/>
      <c r="Y60" s="1038" t="s">
        <v>12</v>
      </c>
      <c r="Z60" s="1039"/>
      <c r="AA60" s="1040"/>
      <c r="AB60" s="465"/>
      <c r="AC60" s="1042"/>
      <c r="AD60" s="104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8"/>
      <c r="B61" s="409"/>
      <c r="C61" s="409"/>
      <c r="D61" s="409"/>
      <c r="E61" s="409"/>
      <c r="F61" s="410"/>
      <c r="G61" s="1022"/>
      <c r="H61" s="1023"/>
      <c r="I61" s="1023"/>
      <c r="J61" s="1023"/>
      <c r="K61" s="1023"/>
      <c r="L61" s="1023"/>
      <c r="M61" s="1023"/>
      <c r="N61" s="1023"/>
      <c r="O61" s="1024"/>
      <c r="P61" s="1030"/>
      <c r="Q61" s="1030"/>
      <c r="R61" s="1030"/>
      <c r="S61" s="1030"/>
      <c r="T61" s="1030"/>
      <c r="U61" s="1030"/>
      <c r="V61" s="1030"/>
      <c r="W61" s="1030"/>
      <c r="X61" s="1031"/>
      <c r="Y61" s="419" t="s">
        <v>54</v>
      </c>
      <c r="Z61" s="1035"/>
      <c r="AA61" s="1036"/>
      <c r="AB61" s="527"/>
      <c r="AC61" s="1041"/>
      <c r="AD61" s="1041"/>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11"/>
      <c r="B62" s="412"/>
      <c r="C62" s="412"/>
      <c r="D62" s="412"/>
      <c r="E62" s="412"/>
      <c r="F62" s="413"/>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598" t="s">
        <v>301</v>
      </c>
      <c r="AC62" s="1037"/>
      <c r="AD62" s="103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473</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43"/>
      <c r="Z65" s="839"/>
      <c r="AA65" s="840"/>
      <c r="AB65" s="1047" t="s">
        <v>11</v>
      </c>
      <c r="AC65" s="1048"/>
      <c r="AD65" s="1049"/>
      <c r="AE65" s="1053" t="s">
        <v>558</v>
      </c>
      <c r="AF65" s="1053"/>
      <c r="AG65" s="1053"/>
      <c r="AH65" s="1053"/>
      <c r="AI65" s="1053" t="s">
        <v>555</v>
      </c>
      <c r="AJ65" s="1053"/>
      <c r="AK65" s="1053"/>
      <c r="AL65" s="1053"/>
      <c r="AM65" s="1053" t="s">
        <v>529</v>
      </c>
      <c r="AN65" s="1053"/>
      <c r="AO65" s="1053"/>
      <c r="AP65" s="561"/>
      <c r="AQ65" s="159" t="s">
        <v>354</v>
      </c>
      <c r="AR65" s="130"/>
      <c r="AS65" s="130"/>
      <c r="AT65" s="131"/>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44"/>
      <c r="Z66" s="1045"/>
      <c r="AA66" s="1046"/>
      <c r="AB66" s="1050"/>
      <c r="AC66" s="1051"/>
      <c r="AD66" s="1052"/>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customHeight="1" x14ac:dyDescent="0.15">
      <c r="A67" s="407"/>
      <c r="B67" s="405"/>
      <c r="C67" s="405"/>
      <c r="D67" s="405"/>
      <c r="E67" s="405"/>
      <c r="F67" s="406"/>
      <c r="G67" s="568"/>
      <c r="H67" s="1020"/>
      <c r="I67" s="1020"/>
      <c r="J67" s="1020"/>
      <c r="K67" s="1020"/>
      <c r="L67" s="1020"/>
      <c r="M67" s="1020"/>
      <c r="N67" s="1020"/>
      <c r="O67" s="1021"/>
      <c r="P67" s="105"/>
      <c r="Q67" s="1028"/>
      <c r="R67" s="1028"/>
      <c r="S67" s="1028"/>
      <c r="T67" s="1028"/>
      <c r="U67" s="1028"/>
      <c r="V67" s="1028"/>
      <c r="W67" s="1028"/>
      <c r="X67" s="1029"/>
      <c r="Y67" s="1038" t="s">
        <v>12</v>
      </c>
      <c r="Z67" s="1039"/>
      <c r="AA67" s="1040"/>
      <c r="AB67" s="465"/>
      <c r="AC67" s="1042"/>
      <c r="AD67" s="1042"/>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8"/>
      <c r="B68" s="409"/>
      <c r="C68" s="409"/>
      <c r="D68" s="409"/>
      <c r="E68" s="409"/>
      <c r="F68" s="410"/>
      <c r="G68" s="1022"/>
      <c r="H68" s="1023"/>
      <c r="I68" s="1023"/>
      <c r="J68" s="1023"/>
      <c r="K68" s="1023"/>
      <c r="L68" s="1023"/>
      <c r="M68" s="1023"/>
      <c r="N68" s="1023"/>
      <c r="O68" s="1024"/>
      <c r="P68" s="1030"/>
      <c r="Q68" s="1030"/>
      <c r="R68" s="1030"/>
      <c r="S68" s="1030"/>
      <c r="T68" s="1030"/>
      <c r="U68" s="1030"/>
      <c r="V68" s="1030"/>
      <c r="W68" s="1030"/>
      <c r="X68" s="1031"/>
      <c r="Y68" s="419" t="s">
        <v>54</v>
      </c>
      <c r="Z68" s="1035"/>
      <c r="AA68" s="1036"/>
      <c r="AB68" s="527"/>
      <c r="AC68" s="1041"/>
      <c r="AD68" s="1041"/>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11"/>
      <c r="B69" s="412"/>
      <c r="C69" s="412"/>
      <c r="D69" s="412"/>
      <c r="E69" s="412"/>
      <c r="F69" s="413"/>
      <c r="G69" s="1025"/>
      <c r="H69" s="1026"/>
      <c r="I69" s="1026"/>
      <c r="J69" s="1026"/>
      <c r="K69" s="1026"/>
      <c r="L69" s="1026"/>
      <c r="M69" s="1026"/>
      <c r="N69" s="1026"/>
      <c r="O69" s="1027"/>
      <c r="P69" s="1032"/>
      <c r="Q69" s="1032"/>
      <c r="R69" s="1032"/>
      <c r="S69" s="1032"/>
      <c r="T69" s="1032"/>
      <c r="U69" s="1032"/>
      <c r="V69" s="1032"/>
      <c r="W69" s="1032"/>
      <c r="X69" s="1033"/>
      <c r="Y69" s="419" t="s">
        <v>13</v>
      </c>
      <c r="Z69" s="1035"/>
      <c r="AA69" s="1036"/>
      <c r="AB69" s="560"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4" t="s">
        <v>17</v>
      </c>
      <c r="H3" s="672"/>
      <c r="I3" s="672"/>
      <c r="J3" s="672"/>
      <c r="K3" s="672"/>
      <c r="L3" s="671" t="s">
        <v>18</v>
      </c>
      <c r="M3" s="672"/>
      <c r="N3" s="672"/>
      <c r="O3" s="672"/>
      <c r="P3" s="672"/>
      <c r="Q3" s="672"/>
      <c r="R3" s="672"/>
      <c r="S3" s="672"/>
      <c r="T3" s="672"/>
      <c r="U3" s="672"/>
      <c r="V3" s="672"/>
      <c r="W3" s="672"/>
      <c r="X3" s="673"/>
      <c r="Y3" s="657" t="s">
        <v>19</v>
      </c>
      <c r="Z3" s="658"/>
      <c r="AA3" s="658"/>
      <c r="AB3" s="806"/>
      <c r="AC3" s="824"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6"/>
      <c r="B4" s="1067"/>
      <c r="C4" s="1067"/>
      <c r="D4" s="1067"/>
      <c r="E4" s="1067"/>
      <c r="F4" s="1068"/>
      <c r="G4" s="674"/>
      <c r="H4" s="675"/>
      <c r="I4" s="675"/>
      <c r="J4" s="675"/>
      <c r="K4" s="676"/>
      <c r="L4" s="668"/>
      <c r="M4" s="669"/>
      <c r="N4" s="669"/>
      <c r="O4" s="669"/>
      <c r="P4" s="669"/>
      <c r="Q4" s="669"/>
      <c r="R4" s="669"/>
      <c r="S4" s="669"/>
      <c r="T4" s="669"/>
      <c r="U4" s="669"/>
      <c r="V4" s="669"/>
      <c r="W4" s="669"/>
      <c r="X4" s="670"/>
      <c r="Y4" s="390"/>
      <c r="Z4" s="391"/>
      <c r="AA4" s="391"/>
      <c r="AB4" s="813"/>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x14ac:dyDescent="0.15">
      <c r="A5" s="1066"/>
      <c r="B5" s="1067"/>
      <c r="C5" s="1067"/>
      <c r="D5" s="1067"/>
      <c r="E5" s="1067"/>
      <c r="F5" s="106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6"/>
      <c r="B6" s="1067"/>
      <c r="C6" s="1067"/>
      <c r="D6" s="1067"/>
      <c r="E6" s="1067"/>
      <c r="F6" s="106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6"/>
      <c r="B7" s="1067"/>
      <c r="C7" s="1067"/>
      <c r="D7" s="1067"/>
      <c r="E7" s="1067"/>
      <c r="F7" s="106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6"/>
      <c r="B8" s="1067"/>
      <c r="C8" s="1067"/>
      <c r="D8" s="1067"/>
      <c r="E8" s="1067"/>
      <c r="F8" s="106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6"/>
      <c r="B9" s="1067"/>
      <c r="C9" s="1067"/>
      <c r="D9" s="1067"/>
      <c r="E9" s="1067"/>
      <c r="F9" s="106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6"/>
      <c r="B10" s="1067"/>
      <c r="C10" s="1067"/>
      <c r="D10" s="1067"/>
      <c r="E10" s="1067"/>
      <c r="F10" s="106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6"/>
      <c r="B11" s="1067"/>
      <c r="C11" s="1067"/>
      <c r="D11" s="1067"/>
      <c r="E11" s="1067"/>
      <c r="F11" s="106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6"/>
      <c r="B12" s="1067"/>
      <c r="C12" s="1067"/>
      <c r="D12" s="1067"/>
      <c r="E12" s="1067"/>
      <c r="F12" s="106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6"/>
      <c r="B13" s="1067"/>
      <c r="C13" s="1067"/>
      <c r="D13" s="1067"/>
      <c r="E13" s="1067"/>
      <c r="F13" s="106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6"/>
      <c r="B14" s="1067"/>
      <c r="C14" s="1067"/>
      <c r="D14" s="1067"/>
      <c r="E14" s="1067"/>
      <c r="F14" s="1068"/>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6"/>
      <c r="B15" s="1067"/>
      <c r="C15" s="1067"/>
      <c r="D15" s="1067"/>
      <c r="E15" s="1067"/>
      <c r="F15" s="1068"/>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1"/>
    </row>
    <row r="16" spans="1:50" ht="25.5" customHeight="1" x14ac:dyDescent="0.15">
      <c r="A16" s="1066"/>
      <c r="B16" s="1067"/>
      <c r="C16" s="1067"/>
      <c r="D16" s="1067"/>
      <c r="E16" s="1067"/>
      <c r="F16" s="1068"/>
      <c r="G16" s="824"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6"/>
      <c r="AC16" s="824"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6"/>
      <c r="B17" s="1067"/>
      <c r="C17" s="1067"/>
      <c r="D17" s="1067"/>
      <c r="E17" s="1067"/>
      <c r="F17" s="1068"/>
      <c r="G17" s="674"/>
      <c r="H17" s="675"/>
      <c r="I17" s="675"/>
      <c r="J17" s="675"/>
      <c r="K17" s="676"/>
      <c r="L17" s="668"/>
      <c r="M17" s="669"/>
      <c r="N17" s="669"/>
      <c r="O17" s="669"/>
      <c r="P17" s="669"/>
      <c r="Q17" s="669"/>
      <c r="R17" s="669"/>
      <c r="S17" s="669"/>
      <c r="T17" s="669"/>
      <c r="U17" s="669"/>
      <c r="V17" s="669"/>
      <c r="W17" s="669"/>
      <c r="X17" s="670"/>
      <c r="Y17" s="390"/>
      <c r="Z17" s="391"/>
      <c r="AA17" s="391"/>
      <c r="AB17" s="813"/>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customHeight="1" x14ac:dyDescent="0.15">
      <c r="A18" s="1066"/>
      <c r="B18" s="1067"/>
      <c r="C18" s="1067"/>
      <c r="D18" s="1067"/>
      <c r="E18" s="1067"/>
      <c r="F18" s="106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6"/>
      <c r="B19" s="1067"/>
      <c r="C19" s="1067"/>
      <c r="D19" s="1067"/>
      <c r="E19" s="1067"/>
      <c r="F19" s="106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6"/>
      <c r="B20" s="1067"/>
      <c r="C20" s="1067"/>
      <c r="D20" s="1067"/>
      <c r="E20" s="1067"/>
      <c r="F20" s="106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6"/>
      <c r="B21" s="1067"/>
      <c r="C21" s="1067"/>
      <c r="D21" s="1067"/>
      <c r="E21" s="1067"/>
      <c r="F21" s="106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6"/>
      <c r="B22" s="1067"/>
      <c r="C22" s="1067"/>
      <c r="D22" s="1067"/>
      <c r="E22" s="1067"/>
      <c r="F22" s="106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6"/>
      <c r="B23" s="1067"/>
      <c r="C23" s="1067"/>
      <c r="D23" s="1067"/>
      <c r="E23" s="1067"/>
      <c r="F23" s="106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6"/>
      <c r="B24" s="1067"/>
      <c r="C24" s="1067"/>
      <c r="D24" s="1067"/>
      <c r="E24" s="1067"/>
      <c r="F24" s="106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6"/>
      <c r="B25" s="1067"/>
      <c r="C25" s="1067"/>
      <c r="D25" s="1067"/>
      <c r="E25" s="1067"/>
      <c r="F25" s="106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6"/>
      <c r="B26" s="1067"/>
      <c r="C26" s="1067"/>
      <c r="D26" s="1067"/>
      <c r="E26" s="1067"/>
      <c r="F26" s="106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6"/>
      <c r="B27" s="1067"/>
      <c r="C27" s="1067"/>
      <c r="D27" s="1067"/>
      <c r="E27" s="1067"/>
      <c r="F27" s="1068"/>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6"/>
      <c r="B28" s="1067"/>
      <c r="C28" s="1067"/>
      <c r="D28" s="1067"/>
      <c r="E28" s="1067"/>
      <c r="F28" s="1068"/>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1"/>
    </row>
    <row r="29" spans="1:50" ht="24.75" customHeight="1" x14ac:dyDescent="0.15">
      <c r="A29" s="1066"/>
      <c r="B29" s="1067"/>
      <c r="C29" s="1067"/>
      <c r="D29" s="1067"/>
      <c r="E29" s="1067"/>
      <c r="F29" s="1068"/>
      <c r="G29" s="824"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6"/>
      <c r="AC29" s="824"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6"/>
      <c r="B30" s="1067"/>
      <c r="C30" s="1067"/>
      <c r="D30" s="1067"/>
      <c r="E30" s="1067"/>
      <c r="F30" s="1068"/>
      <c r="G30" s="674"/>
      <c r="H30" s="675"/>
      <c r="I30" s="675"/>
      <c r="J30" s="675"/>
      <c r="K30" s="676"/>
      <c r="L30" s="668"/>
      <c r="M30" s="669"/>
      <c r="N30" s="669"/>
      <c r="O30" s="669"/>
      <c r="P30" s="669"/>
      <c r="Q30" s="669"/>
      <c r="R30" s="669"/>
      <c r="S30" s="669"/>
      <c r="T30" s="669"/>
      <c r="U30" s="669"/>
      <c r="V30" s="669"/>
      <c r="W30" s="669"/>
      <c r="X30" s="670"/>
      <c r="Y30" s="390"/>
      <c r="Z30" s="391"/>
      <c r="AA30" s="391"/>
      <c r="AB30" s="813"/>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customHeight="1" x14ac:dyDescent="0.15">
      <c r="A31" s="1066"/>
      <c r="B31" s="1067"/>
      <c r="C31" s="1067"/>
      <c r="D31" s="1067"/>
      <c r="E31" s="1067"/>
      <c r="F31" s="106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6"/>
      <c r="B32" s="1067"/>
      <c r="C32" s="1067"/>
      <c r="D32" s="1067"/>
      <c r="E32" s="1067"/>
      <c r="F32" s="106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6"/>
      <c r="B33" s="1067"/>
      <c r="C33" s="1067"/>
      <c r="D33" s="1067"/>
      <c r="E33" s="1067"/>
      <c r="F33" s="106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6"/>
      <c r="B34" s="1067"/>
      <c r="C34" s="1067"/>
      <c r="D34" s="1067"/>
      <c r="E34" s="1067"/>
      <c r="F34" s="106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6"/>
      <c r="B35" s="1067"/>
      <c r="C35" s="1067"/>
      <c r="D35" s="1067"/>
      <c r="E35" s="1067"/>
      <c r="F35" s="106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6"/>
      <c r="B36" s="1067"/>
      <c r="C36" s="1067"/>
      <c r="D36" s="1067"/>
      <c r="E36" s="1067"/>
      <c r="F36" s="106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6"/>
      <c r="B37" s="1067"/>
      <c r="C37" s="1067"/>
      <c r="D37" s="1067"/>
      <c r="E37" s="1067"/>
      <c r="F37" s="106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6"/>
      <c r="B38" s="1067"/>
      <c r="C38" s="1067"/>
      <c r="D38" s="1067"/>
      <c r="E38" s="1067"/>
      <c r="F38" s="106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6"/>
      <c r="B39" s="1067"/>
      <c r="C39" s="1067"/>
      <c r="D39" s="1067"/>
      <c r="E39" s="1067"/>
      <c r="F39" s="106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6"/>
      <c r="B40" s="1067"/>
      <c r="C40" s="1067"/>
      <c r="D40" s="1067"/>
      <c r="E40" s="1067"/>
      <c r="F40" s="1068"/>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6"/>
      <c r="B41" s="1067"/>
      <c r="C41" s="1067"/>
      <c r="D41" s="1067"/>
      <c r="E41" s="1067"/>
      <c r="F41" s="1068"/>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1"/>
    </row>
    <row r="42" spans="1:50" ht="24.75" customHeight="1" x14ac:dyDescent="0.15">
      <c r="A42" s="1066"/>
      <c r="B42" s="1067"/>
      <c r="C42" s="1067"/>
      <c r="D42" s="1067"/>
      <c r="E42" s="1067"/>
      <c r="F42" s="1068"/>
      <c r="G42" s="824"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6"/>
      <c r="AC42" s="824"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6"/>
      <c r="B43" s="1067"/>
      <c r="C43" s="1067"/>
      <c r="D43" s="1067"/>
      <c r="E43" s="1067"/>
      <c r="F43" s="1068"/>
      <c r="G43" s="674"/>
      <c r="H43" s="675"/>
      <c r="I43" s="675"/>
      <c r="J43" s="675"/>
      <c r="K43" s="676"/>
      <c r="L43" s="668"/>
      <c r="M43" s="669"/>
      <c r="N43" s="669"/>
      <c r="O43" s="669"/>
      <c r="P43" s="669"/>
      <c r="Q43" s="669"/>
      <c r="R43" s="669"/>
      <c r="S43" s="669"/>
      <c r="T43" s="669"/>
      <c r="U43" s="669"/>
      <c r="V43" s="669"/>
      <c r="W43" s="669"/>
      <c r="X43" s="670"/>
      <c r="Y43" s="390"/>
      <c r="Z43" s="391"/>
      <c r="AA43" s="391"/>
      <c r="AB43" s="813"/>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x14ac:dyDescent="0.15">
      <c r="A44" s="1066"/>
      <c r="B44" s="1067"/>
      <c r="C44" s="1067"/>
      <c r="D44" s="1067"/>
      <c r="E44" s="1067"/>
      <c r="F44" s="106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6"/>
      <c r="B45" s="1067"/>
      <c r="C45" s="1067"/>
      <c r="D45" s="1067"/>
      <c r="E45" s="1067"/>
      <c r="F45" s="106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6"/>
      <c r="B46" s="1067"/>
      <c r="C46" s="1067"/>
      <c r="D46" s="1067"/>
      <c r="E46" s="1067"/>
      <c r="F46" s="106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6"/>
      <c r="B47" s="1067"/>
      <c r="C47" s="1067"/>
      <c r="D47" s="1067"/>
      <c r="E47" s="1067"/>
      <c r="F47" s="106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6"/>
      <c r="B48" s="1067"/>
      <c r="C48" s="1067"/>
      <c r="D48" s="1067"/>
      <c r="E48" s="1067"/>
      <c r="F48" s="106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6"/>
      <c r="B49" s="1067"/>
      <c r="C49" s="1067"/>
      <c r="D49" s="1067"/>
      <c r="E49" s="1067"/>
      <c r="F49" s="106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6"/>
      <c r="B50" s="1067"/>
      <c r="C50" s="1067"/>
      <c r="D50" s="1067"/>
      <c r="E50" s="1067"/>
      <c r="F50" s="106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6"/>
      <c r="B51" s="1067"/>
      <c r="C51" s="1067"/>
      <c r="D51" s="1067"/>
      <c r="E51" s="1067"/>
      <c r="F51" s="106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6"/>
      <c r="B52" s="1067"/>
      <c r="C52" s="1067"/>
      <c r="D52" s="1067"/>
      <c r="E52" s="1067"/>
      <c r="F52" s="106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1"/>
    </row>
    <row r="56" spans="1:50" ht="24.75" customHeight="1" x14ac:dyDescent="0.15">
      <c r="A56" s="1066"/>
      <c r="B56" s="1067"/>
      <c r="C56" s="1067"/>
      <c r="D56" s="1067"/>
      <c r="E56" s="1067"/>
      <c r="F56" s="1068"/>
      <c r="G56" s="824"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6"/>
      <c r="AC56" s="824"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6"/>
      <c r="B57" s="1067"/>
      <c r="C57" s="1067"/>
      <c r="D57" s="1067"/>
      <c r="E57" s="1067"/>
      <c r="F57" s="1068"/>
      <c r="G57" s="674"/>
      <c r="H57" s="675"/>
      <c r="I57" s="675"/>
      <c r="J57" s="675"/>
      <c r="K57" s="676"/>
      <c r="L57" s="668"/>
      <c r="M57" s="669"/>
      <c r="N57" s="669"/>
      <c r="O57" s="669"/>
      <c r="P57" s="669"/>
      <c r="Q57" s="669"/>
      <c r="R57" s="669"/>
      <c r="S57" s="669"/>
      <c r="T57" s="669"/>
      <c r="U57" s="669"/>
      <c r="V57" s="669"/>
      <c r="W57" s="669"/>
      <c r="X57" s="670"/>
      <c r="Y57" s="390"/>
      <c r="Z57" s="391"/>
      <c r="AA57" s="391"/>
      <c r="AB57" s="813"/>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x14ac:dyDescent="0.15">
      <c r="A58" s="1066"/>
      <c r="B58" s="1067"/>
      <c r="C58" s="1067"/>
      <c r="D58" s="1067"/>
      <c r="E58" s="1067"/>
      <c r="F58" s="106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6"/>
      <c r="B59" s="1067"/>
      <c r="C59" s="1067"/>
      <c r="D59" s="1067"/>
      <c r="E59" s="1067"/>
      <c r="F59" s="106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6"/>
      <c r="B60" s="1067"/>
      <c r="C60" s="1067"/>
      <c r="D60" s="1067"/>
      <c r="E60" s="1067"/>
      <c r="F60" s="106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6"/>
      <c r="B61" s="1067"/>
      <c r="C61" s="1067"/>
      <c r="D61" s="1067"/>
      <c r="E61" s="1067"/>
      <c r="F61" s="106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6"/>
      <c r="B62" s="1067"/>
      <c r="C62" s="1067"/>
      <c r="D62" s="1067"/>
      <c r="E62" s="1067"/>
      <c r="F62" s="106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6"/>
      <c r="B63" s="1067"/>
      <c r="C63" s="1067"/>
      <c r="D63" s="1067"/>
      <c r="E63" s="1067"/>
      <c r="F63" s="106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6"/>
      <c r="B64" s="1067"/>
      <c r="C64" s="1067"/>
      <c r="D64" s="1067"/>
      <c r="E64" s="1067"/>
      <c r="F64" s="106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6"/>
      <c r="B65" s="1067"/>
      <c r="C65" s="1067"/>
      <c r="D65" s="1067"/>
      <c r="E65" s="1067"/>
      <c r="F65" s="106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6"/>
      <c r="B66" s="1067"/>
      <c r="C66" s="1067"/>
      <c r="D66" s="1067"/>
      <c r="E66" s="1067"/>
      <c r="F66" s="106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6"/>
      <c r="B67" s="1067"/>
      <c r="C67" s="1067"/>
      <c r="D67" s="1067"/>
      <c r="E67" s="1067"/>
      <c r="F67" s="1068"/>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6"/>
      <c r="B68" s="1067"/>
      <c r="C68" s="1067"/>
      <c r="D68" s="1067"/>
      <c r="E68" s="1067"/>
      <c r="F68" s="1068"/>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1"/>
    </row>
    <row r="69" spans="1:50" ht="25.5" customHeight="1" x14ac:dyDescent="0.15">
      <c r="A69" s="1066"/>
      <c r="B69" s="1067"/>
      <c r="C69" s="1067"/>
      <c r="D69" s="1067"/>
      <c r="E69" s="1067"/>
      <c r="F69" s="1068"/>
      <c r="G69" s="824"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6"/>
      <c r="AC69" s="824"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6"/>
      <c r="B70" s="1067"/>
      <c r="C70" s="1067"/>
      <c r="D70" s="1067"/>
      <c r="E70" s="1067"/>
      <c r="F70" s="1068"/>
      <c r="G70" s="674"/>
      <c r="H70" s="675"/>
      <c r="I70" s="675"/>
      <c r="J70" s="675"/>
      <c r="K70" s="676"/>
      <c r="L70" s="668"/>
      <c r="M70" s="669"/>
      <c r="N70" s="669"/>
      <c r="O70" s="669"/>
      <c r="P70" s="669"/>
      <c r="Q70" s="669"/>
      <c r="R70" s="669"/>
      <c r="S70" s="669"/>
      <c r="T70" s="669"/>
      <c r="U70" s="669"/>
      <c r="V70" s="669"/>
      <c r="W70" s="669"/>
      <c r="X70" s="670"/>
      <c r="Y70" s="390"/>
      <c r="Z70" s="391"/>
      <c r="AA70" s="391"/>
      <c r="AB70" s="813"/>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x14ac:dyDescent="0.15">
      <c r="A71" s="1066"/>
      <c r="B71" s="1067"/>
      <c r="C71" s="1067"/>
      <c r="D71" s="1067"/>
      <c r="E71" s="1067"/>
      <c r="F71" s="106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6"/>
      <c r="B72" s="1067"/>
      <c r="C72" s="1067"/>
      <c r="D72" s="1067"/>
      <c r="E72" s="1067"/>
      <c r="F72" s="106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6"/>
      <c r="B73" s="1067"/>
      <c r="C73" s="1067"/>
      <c r="D73" s="1067"/>
      <c r="E73" s="1067"/>
      <c r="F73" s="106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6"/>
      <c r="B74" s="1067"/>
      <c r="C74" s="1067"/>
      <c r="D74" s="1067"/>
      <c r="E74" s="1067"/>
      <c r="F74" s="106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6"/>
      <c r="B75" s="1067"/>
      <c r="C75" s="1067"/>
      <c r="D75" s="1067"/>
      <c r="E75" s="1067"/>
      <c r="F75" s="106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6"/>
      <c r="B76" s="1067"/>
      <c r="C76" s="1067"/>
      <c r="D76" s="1067"/>
      <c r="E76" s="1067"/>
      <c r="F76" s="106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6"/>
      <c r="B77" s="1067"/>
      <c r="C77" s="1067"/>
      <c r="D77" s="1067"/>
      <c r="E77" s="1067"/>
      <c r="F77" s="106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6"/>
      <c r="B78" s="1067"/>
      <c r="C78" s="1067"/>
      <c r="D78" s="1067"/>
      <c r="E78" s="1067"/>
      <c r="F78" s="106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6"/>
      <c r="B79" s="1067"/>
      <c r="C79" s="1067"/>
      <c r="D79" s="1067"/>
      <c r="E79" s="1067"/>
      <c r="F79" s="106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6"/>
      <c r="B80" s="1067"/>
      <c r="C80" s="1067"/>
      <c r="D80" s="1067"/>
      <c r="E80" s="1067"/>
      <c r="F80" s="1068"/>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6"/>
      <c r="B81" s="1067"/>
      <c r="C81" s="1067"/>
      <c r="D81" s="1067"/>
      <c r="E81" s="1067"/>
      <c r="F81" s="1068"/>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1"/>
    </row>
    <row r="82" spans="1:50" ht="24.75" customHeight="1" x14ac:dyDescent="0.15">
      <c r="A82" s="1066"/>
      <c r="B82" s="1067"/>
      <c r="C82" s="1067"/>
      <c r="D82" s="1067"/>
      <c r="E82" s="1067"/>
      <c r="F82" s="1068"/>
      <c r="G82" s="824"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6"/>
      <c r="AC82" s="824"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6"/>
      <c r="B83" s="1067"/>
      <c r="C83" s="1067"/>
      <c r="D83" s="1067"/>
      <c r="E83" s="1067"/>
      <c r="F83" s="1068"/>
      <c r="G83" s="674"/>
      <c r="H83" s="675"/>
      <c r="I83" s="675"/>
      <c r="J83" s="675"/>
      <c r="K83" s="676"/>
      <c r="L83" s="668"/>
      <c r="M83" s="669"/>
      <c r="N83" s="669"/>
      <c r="O83" s="669"/>
      <c r="P83" s="669"/>
      <c r="Q83" s="669"/>
      <c r="R83" s="669"/>
      <c r="S83" s="669"/>
      <c r="T83" s="669"/>
      <c r="U83" s="669"/>
      <c r="V83" s="669"/>
      <c r="W83" s="669"/>
      <c r="X83" s="670"/>
      <c r="Y83" s="390"/>
      <c r="Z83" s="391"/>
      <c r="AA83" s="391"/>
      <c r="AB83" s="813"/>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x14ac:dyDescent="0.15">
      <c r="A84" s="1066"/>
      <c r="B84" s="1067"/>
      <c r="C84" s="1067"/>
      <c r="D84" s="1067"/>
      <c r="E84" s="1067"/>
      <c r="F84" s="106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6"/>
      <c r="B85" s="1067"/>
      <c r="C85" s="1067"/>
      <c r="D85" s="1067"/>
      <c r="E85" s="1067"/>
      <c r="F85" s="106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6"/>
      <c r="B86" s="1067"/>
      <c r="C86" s="1067"/>
      <c r="D86" s="1067"/>
      <c r="E86" s="1067"/>
      <c r="F86" s="106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6"/>
      <c r="B87" s="1067"/>
      <c r="C87" s="1067"/>
      <c r="D87" s="1067"/>
      <c r="E87" s="1067"/>
      <c r="F87" s="106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6"/>
      <c r="B88" s="1067"/>
      <c r="C88" s="1067"/>
      <c r="D88" s="1067"/>
      <c r="E88" s="1067"/>
      <c r="F88" s="106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6"/>
      <c r="B89" s="1067"/>
      <c r="C89" s="1067"/>
      <c r="D89" s="1067"/>
      <c r="E89" s="1067"/>
      <c r="F89" s="106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6"/>
      <c r="B90" s="1067"/>
      <c r="C90" s="1067"/>
      <c r="D90" s="1067"/>
      <c r="E90" s="1067"/>
      <c r="F90" s="106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6"/>
      <c r="B91" s="1067"/>
      <c r="C91" s="1067"/>
      <c r="D91" s="1067"/>
      <c r="E91" s="1067"/>
      <c r="F91" s="106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6"/>
      <c r="B92" s="1067"/>
      <c r="C92" s="1067"/>
      <c r="D92" s="1067"/>
      <c r="E92" s="1067"/>
      <c r="F92" s="106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6"/>
      <c r="B93" s="1067"/>
      <c r="C93" s="1067"/>
      <c r="D93" s="1067"/>
      <c r="E93" s="1067"/>
      <c r="F93" s="1068"/>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6"/>
      <c r="B94" s="1067"/>
      <c r="C94" s="1067"/>
      <c r="D94" s="1067"/>
      <c r="E94" s="1067"/>
      <c r="F94" s="1068"/>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1"/>
    </row>
    <row r="95" spans="1:50" ht="24.75" customHeight="1" x14ac:dyDescent="0.15">
      <c r="A95" s="1066"/>
      <c r="B95" s="1067"/>
      <c r="C95" s="1067"/>
      <c r="D95" s="1067"/>
      <c r="E95" s="1067"/>
      <c r="F95" s="1068"/>
      <c r="G95" s="824"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6"/>
      <c r="AC95" s="824"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6"/>
      <c r="B96" s="1067"/>
      <c r="C96" s="1067"/>
      <c r="D96" s="1067"/>
      <c r="E96" s="1067"/>
      <c r="F96" s="1068"/>
      <c r="G96" s="674"/>
      <c r="H96" s="675"/>
      <c r="I96" s="675"/>
      <c r="J96" s="675"/>
      <c r="K96" s="676"/>
      <c r="L96" s="668"/>
      <c r="M96" s="669"/>
      <c r="N96" s="669"/>
      <c r="O96" s="669"/>
      <c r="P96" s="669"/>
      <c r="Q96" s="669"/>
      <c r="R96" s="669"/>
      <c r="S96" s="669"/>
      <c r="T96" s="669"/>
      <c r="U96" s="669"/>
      <c r="V96" s="669"/>
      <c r="W96" s="669"/>
      <c r="X96" s="670"/>
      <c r="Y96" s="390"/>
      <c r="Z96" s="391"/>
      <c r="AA96" s="391"/>
      <c r="AB96" s="813"/>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x14ac:dyDescent="0.15">
      <c r="A97" s="1066"/>
      <c r="B97" s="1067"/>
      <c r="C97" s="1067"/>
      <c r="D97" s="1067"/>
      <c r="E97" s="1067"/>
      <c r="F97" s="106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6"/>
      <c r="B98" s="1067"/>
      <c r="C98" s="1067"/>
      <c r="D98" s="1067"/>
      <c r="E98" s="1067"/>
      <c r="F98" s="106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6"/>
      <c r="B99" s="1067"/>
      <c r="C99" s="1067"/>
      <c r="D99" s="1067"/>
      <c r="E99" s="1067"/>
      <c r="F99" s="106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6"/>
      <c r="B100" s="1067"/>
      <c r="C100" s="1067"/>
      <c r="D100" s="1067"/>
      <c r="E100" s="1067"/>
      <c r="F100" s="106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6"/>
      <c r="B101" s="1067"/>
      <c r="C101" s="1067"/>
      <c r="D101" s="1067"/>
      <c r="E101" s="1067"/>
      <c r="F101" s="106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6"/>
      <c r="B102" s="1067"/>
      <c r="C102" s="1067"/>
      <c r="D102" s="1067"/>
      <c r="E102" s="1067"/>
      <c r="F102" s="106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6"/>
      <c r="B103" s="1067"/>
      <c r="C103" s="1067"/>
      <c r="D103" s="1067"/>
      <c r="E103" s="1067"/>
      <c r="F103" s="106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6"/>
      <c r="B104" s="1067"/>
      <c r="C104" s="1067"/>
      <c r="D104" s="1067"/>
      <c r="E104" s="1067"/>
      <c r="F104" s="106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6"/>
      <c r="B105" s="1067"/>
      <c r="C105" s="1067"/>
      <c r="D105" s="1067"/>
      <c r="E105" s="1067"/>
      <c r="F105" s="106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1"/>
    </row>
    <row r="109" spans="1:50" ht="24.75" customHeight="1" x14ac:dyDescent="0.15">
      <c r="A109" s="1066"/>
      <c r="B109" s="1067"/>
      <c r="C109" s="1067"/>
      <c r="D109" s="1067"/>
      <c r="E109" s="1067"/>
      <c r="F109" s="1068"/>
      <c r="G109" s="824"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6"/>
      <c r="AC109" s="824"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6"/>
      <c r="B110" s="1067"/>
      <c r="C110" s="1067"/>
      <c r="D110" s="1067"/>
      <c r="E110" s="1067"/>
      <c r="F110" s="1068"/>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13"/>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x14ac:dyDescent="0.15">
      <c r="A111" s="1066"/>
      <c r="B111" s="1067"/>
      <c r="C111" s="1067"/>
      <c r="D111" s="1067"/>
      <c r="E111" s="1067"/>
      <c r="F111" s="106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6"/>
      <c r="B112" s="1067"/>
      <c r="C112" s="1067"/>
      <c r="D112" s="1067"/>
      <c r="E112" s="1067"/>
      <c r="F112" s="106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6"/>
      <c r="B113" s="1067"/>
      <c r="C113" s="1067"/>
      <c r="D113" s="1067"/>
      <c r="E113" s="1067"/>
      <c r="F113" s="106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6"/>
      <c r="B114" s="1067"/>
      <c r="C114" s="1067"/>
      <c r="D114" s="1067"/>
      <c r="E114" s="1067"/>
      <c r="F114" s="106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6"/>
      <c r="B115" s="1067"/>
      <c r="C115" s="1067"/>
      <c r="D115" s="1067"/>
      <c r="E115" s="1067"/>
      <c r="F115" s="106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6"/>
      <c r="B116" s="1067"/>
      <c r="C116" s="1067"/>
      <c r="D116" s="1067"/>
      <c r="E116" s="1067"/>
      <c r="F116" s="106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6"/>
      <c r="B117" s="1067"/>
      <c r="C117" s="1067"/>
      <c r="D117" s="1067"/>
      <c r="E117" s="1067"/>
      <c r="F117" s="106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6"/>
      <c r="B118" s="1067"/>
      <c r="C118" s="1067"/>
      <c r="D118" s="1067"/>
      <c r="E118" s="1067"/>
      <c r="F118" s="106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6"/>
      <c r="B119" s="1067"/>
      <c r="C119" s="1067"/>
      <c r="D119" s="1067"/>
      <c r="E119" s="1067"/>
      <c r="F119" s="106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6"/>
      <c r="B120" s="1067"/>
      <c r="C120" s="1067"/>
      <c r="D120" s="1067"/>
      <c r="E120" s="1067"/>
      <c r="F120" s="1068"/>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6"/>
      <c r="B121" s="1067"/>
      <c r="C121" s="1067"/>
      <c r="D121" s="1067"/>
      <c r="E121" s="1067"/>
      <c r="F121" s="1068"/>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1"/>
    </row>
    <row r="122" spans="1:50" ht="25.5" customHeight="1" x14ac:dyDescent="0.15">
      <c r="A122" s="1066"/>
      <c r="B122" s="1067"/>
      <c r="C122" s="1067"/>
      <c r="D122" s="1067"/>
      <c r="E122" s="1067"/>
      <c r="F122" s="1068"/>
      <c r="G122" s="824"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6"/>
      <c r="AC122" s="824"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6"/>
      <c r="B123" s="1067"/>
      <c r="C123" s="1067"/>
      <c r="D123" s="1067"/>
      <c r="E123" s="1067"/>
      <c r="F123" s="1068"/>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13"/>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x14ac:dyDescent="0.15">
      <c r="A124" s="1066"/>
      <c r="B124" s="1067"/>
      <c r="C124" s="1067"/>
      <c r="D124" s="1067"/>
      <c r="E124" s="1067"/>
      <c r="F124" s="106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6"/>
      <c r="B125" s="1067"/>
      <c r="C125" s="1067"/>
      <c r="D125" s="1067"/>
      <c r="E125" s="1067"/>
      <c r="F125" s="106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6"/>
      <c r="B126" s="1067"/>
      <c r="C126" s="1067"/>
      <c r="D126" s="1067"/>
      <c r="E126" s="1067"/>
      <c r="F126" s="106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6"/>
      <c r="B127" s="1067"/>
      <c r="C127" s="1067"/>
      <c r="D127" s="1067"/>
      <c r="E127" s="1067"/>
      <c r="F127" s="106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6"/>
      <c r="B128" s="1067"/>
      <c r="C128" s="1067"/>
      <c r="D128" s="1067"/>
      <c r="E128" s="1067"/>
      <c r="F128" s="106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6"/>
      <c r="B129" s="1067"/>
      <c r="C129" s="1067"/>
      <c r="D129" s="1067"/>
      <c r="E129" s="1067"/>
      <c r="F129" s="106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6"/>
      <c r="B130" s="1067"/>
      <c r="C130" s="1067"/>
      <c r="D130" s="1067"/>
      <c r="E130" s="1067"/>
      <c r="F130" s="106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6"/>
      <c r="B131" s="1067"/>
      <c r="C131" s="1067"/>
      <c r="D131" s="1067"/>
      <c r="E131" s="1067"/>
      <c r="F131" s="106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6"/>
      <c r="B132" s="1067"/>
      <c r="C132" s="1067"/>
      <c r="D132" s="1067"/>
      <c r="E132" s="1067"/>
      <c r="F132" s="106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6"/>
      <c r="B133" s="1067"/>
      <c r="C133" s="1067"/>
      <c r="D133" s="1067"/>
      <c r="E133" s="1067"/>
      <c r="F133" s="1068"/>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6"/>
      <c r="B134" s="1067"/>
      <c r="C134" s="1067"/>
      <c r="D134" s="1067"/>
      <c r="E134" s="1067"/>
      <c r="F134" s="1068"/>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1"/>
    </row>
    <row r="135" spans="1:50" ht="24.75" customHeight="1" x14ac:dyDescent="0.15">
      <c r="A135" s="1066"/>
      <c r="B135" s="1067"/>
      <c r="C135" s="1067"/>
      <c r="D135" s="1067"/>
      <c r="E135" s="1067"/>
      <c r="F135" s="1068"/>
      <c r="G135" s="824"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6"/>
      <c r="AC135" s="824"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6"/>
      <c r="B136" s="1067"/>
      <c r="C136" s="1067"/>
      <c r="D136" s="1067"/>
      <c r="E136" s="1067"/>
      <c r="F136" s="1068"/>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13"/>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x14ac:dyDescent="0.15">
      <c r="A137" s="1066"/>
      <c r="B137" s="1067"/>
      <c r="C137" s="1067"/>
      <c r="D137" s="1067"/>
      <c r="E137" s="1067"/>
      <c r="F137" s="106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6"/>
      <c r="B138" s="1067"/>
      <c r="C138" s="1067"/>
      <c r="D138" s="1067"/>
      <c r="E138" s="1067"/>
      <c r="F138" s="106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6"/>
      <c r="B139" s="1067"/>
      <c r="C139" s="1067"/>
      <c r="D139" s="1067"/>
      <c r="E139" s="1067"/>
      <c r="F139" s="106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6"/>
      <c r="B140" s="1067"/>
      <c r="C140" s="1067"/>
      <c r="D140" s="1067"/>
      <c r="E140" s="1067"/>
      <c r="F140" s="106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6"/>
      <c r="B141" s="1067"/>
      <c r="C141" s="1067"/>
      <c r="D141" s="1067"/>
      <c r="E141" s="1067"/>
      <c r="F141" s="106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6"/>
      <c r="B142" s="1067"/>
      <c r="C142" s="1067"/>
      <c r="D142" s="1067"/>
      <c r="E142" s="1067"/>
      <c r="F142" s="106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6"/>
      <c r="B143" s="1067"/>
      <c r="C143" s="1067"/>
      <c r="D143" s="1067"/>
      <c r="E143" s="1067"/>
      <c r="F143" s="106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6"/>
      <c r="B144" s="1067"/>
      <c r="C144" s="1067"/>
      <c r="D144" s="1067"/>
      <c r="E144" s="1067"/>
      <c r="F144" s="106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6"/>
      <c r="B145" s="1067"/>
      <c r="C145" s="1067"/>
      <c r="D145" s="1067"/>
      <c r="E145" s="1067"/>
      <c r="F145" s="106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6"/>
      <c r="B146" s="1067"/>
      <c r="C146" s="1067"/>
      <c r="D146" s="1067"/>
      <c r="E146" s="1067"/>
      <c r="F146" s="1068"/>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6"/>
      <c r="B147" s="1067"/>
      <c r="C147" s="1067"/>
      <c r="D147" s="1067"/>
      <c r="E147" s="1067"/>
      <c r="F147" s="1068"/>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1"/>
    </row>
    <row r="148" spans="1:50" ht="24.75" customHeight="1" x14ac:dyDescent="0.15">
      <c r="A148" s="1066"/>
      <c r="B148" s="1067"/>
      <c r="C148" s="1067"/>
      <c r="D148" s="1067"/>
      <c r="E148" s="1067"/>
      <c r="F148" s="1068"/>
      <c r="G148" s="824"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6"/>
      <c r="AC148" s="824"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6"/>
      <c r="B149" s="1067"/>
      <c r="C149" s="1067"/>
      <c r="D149" s="1067"/>
      <c r="E149" s="1067"/>
      <c r="F149" s="1068"/>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13"/>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x14ac:dyDescent="0.15">
      <c r="A150" s="1066"/>
      <c r="B150" s="1067"/>
      <c r="C150" s="1067"/>
      <c r="D150" s="1067"/>
      <c r="E150" s="1067"/>
      <c r="F150" s="106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6"/>
      <c r="B151" s="1067"/>
      <c r="C151" s="1067"/>
      <c r="D151" s="1067"/>
      <c r="E151" s="1067"/>
      <c r="F151" s="106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6"/>
      <c r="B152" s="1067"/>
      <c r="C152" s="1067"/>
      <c r="D152" s="1067"/>
      <c r="E152" s="1067"/>
      <c r="F152" s="106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6"/>
      <c r="B153" s="1067"/>
      <c r="C153" s="1067"/>
      <c r="D153" s="1067"/>
      <c r="E153" s="1067"/>
      <c r="F153" s="106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6"/>
      <c r="B154" s="1067"/>
      <c r="C154" s="1067"/>
      <c r="D154" s="1067"/>
      <c r="E154" s="1067"/>
      <c r="F154" s="106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6"/>
      <c r="B155" s="1067"/>
      <c r="C155" s="1067"/>
      <c r="D155" s="1067"/>
      <c r="E155" s="1067"/>
      <c r="F155" s="106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6"/>
      <c r="B156" s="1067"/>
      <c r="C156" s="1067"/>
      <c r="D156" s="1067"/>
      <c r="E156" s="1067"/>
      <c r="F156" s="106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6"/>
      <c r="B157" s="1067"/>
      <c r="C157" s="1067"/>
      <c r="D157" s="1067"/>
      <c r="E157" s="1067"/>
      <c r="F157" s="106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6"/>
      <c r="B158" s="1067"/>
      <c r="C158" s="1067"/>
      <c r="D158" s="1067"/>
      <c r="E158" s="1067"/>
      <c r="F158" s="106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1"/>
    </row>
    <row r="162" spans="1:50" ht="24.75" customHeight="1" x14ac:dyDescent="0.15">
      <c r="A162" s="1066"/>
      <c r="B162" s="1067"/>
      <c r="C162" s="1067"/>
      <c r="D162" s="1067"/>
      <c r="E162" s="1067"/>
      <c r="F162" s="1068"/>
      <c r="G162" s="824"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6"/>
      <c r="AC162" s="824"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6"/>
      <c r="B163" s="1067"/>
      <c r="C163" s="1067"/>
      <c r="D163" s="1067"/>
      <c r="E163" s="1067"/>
      <c r="F163" s="1068"/>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13"/>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x14ac:dyDescent="0.15">
      <c r="A164" s="1066"/>
      <c r="B164" s="1067"/>
      <c r="C164" s="1067"/>
      <c r="D164" s="1067"/>
      <c r="E164" s="1067"/>
      <c r="F164" s="106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6"/>
      <c r="B165" s="1067"/>
      <c r="C165" s="1067"/>
      <c r="D165" s="1067"/>
      <c r="E165" s="1067"/>
      <c r="F165" s="106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6"/>
      <c r="B166" s="1067"/>
      <c r="C166" s="1067"/>
      <c r="D166" s="1067"/>
      <c r="E166" s="1067"/>
      <c r="F166" s="106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6"/>
      <c r="B167" s="1067"/>
      <c r="C167" s="1067"/>
      <c r="D167" s="1067"/>
      <c r="E167" s="1067"/>
      <c r="F167" s="106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6"/>
      <c r="B168" s="1067"/>
      <c r="C168" s="1067"/>
      <c r="D168" s="1067"/>
      <c r="E168" s="1067"/>
      <c r="F168" s="106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6"/>
      <c r="B169" s="1067"/>
      <c r="C169" s="1067"/>
      <c r="D169" s="1067"/>
      <c r="E169" s="1067"/>
      <c r="F169" s="106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6"/>
      <c r="B170" s="1067"/>
      <c r="C170" s="1067"/>
      <c r="D170" s="1067"/>
      <c r="E170" s="1067"/>
      <c r="F170" s="106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6"/>
      <c r="B171" s="1067"/>
      <c r="C171" s="1067"/>
      <c r="D171" s="1067"/>
      <c r="E171" s="1067"/>
      <c r="F171" s="106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6"/>
      <c r="B172" s="1067"/>
      <c r="C172" s="1067"/>
      <c r="D172" s="1067"/>
      <c r="E172" s="1067"/>
      <c r="F172" s="106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6"/>
      <c r="B173" s="1067"/>
      <c r="C173" s="1067"/>
      <c r="D173" s="1067"/>
      <c r="E173" s="1067"/>
      <c r="F173" s="1068"/>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6"/>
      <c r="B174" s="1067"/>
      <c r="C174" s="1067"/>
      <c r="D174" s="1067"/>
      <c r="E174" s="1067"/>
      <c r="F174" s="1068"/>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1"/>
    </row>
    <row r="175" spans="1:50" ht="25.5" customHeight="1" x14ac:dyDescent="0.15">
      <c r="A175" s="1066"/>
      <c r="B175" s="1067"/>
      <c r="C175" s="1067"/>
      <c r="D175" s="1067"/>
      <c r="E175" s="1067"/>
      <c r="F175" s="1068"/>
      <c r="G175" s="824"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6"/>
      <c r="AC175" s="824"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6"/>
      <c r="B176" s="1067"/>
      <c r="C176" s="1067"/>
      <c r="D176" s="1067"/>
      <c r="E176" s="1067"/>
      <c r="F176" s="1068"/>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13"/>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x14ac:dyDescent="0.15">
      <c r="A177" s="1066"/>
      <c r="B177" s="1067"/>
      <c r="C177" s="1067"/>
      <c r="D177" s="1067"/>
      <c r="E177" s="1067"/>
      <c r="F177" s="106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6"/>
      <c r="B178" s="1067"/>
      <c r="C178" s="1067"/>
      <c r="D178" s="1067"/>
      <c r="E178" s="1067"/>
      <c r="F178" s="106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6"/>
      <c r="B179" s="1067"/>
      <c r="C179" s="1067"/>
      <c r="D179" s="1067"/>
      <c r="E179" s="1067"/>
      <c r="F179" s="106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6"/>
      <c r="B180" s="1067"/>
      <c r="C180" s="1067"/>
      <c r="D180" s="1067"/>
      <c r="E180" s="1067"/>
      <c r="F180" s="106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6"/>
      <c r="B181" s="1067"/>
      <c r="C181" s="1067"/>
      <c r="D181" s="1067"/>
      <c r="E181" s="1067"/>
      <c r="F181" s="106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6"/>
      <c r="B182" s="1067"/>
      <c r="C182" s="1067"/>
      <c r="D182" s="1067"/>
      <c r="E182" s="1067"/>
      <c r="F182" s="106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6"/>
      <c r="B183" s="1067"/>
      <c r="C183" s="1067"/>
      <c r="D183" s="1067"/>
      <c r="E183" s="1067"/>
      <c r="F183" s="106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6"/>
      <c r="B184" s="1067"/>
      <c r="C184" s="1067"/>
      <c r="D184" s="1067"/>
      <c r="E184" s="1067"/>
      <c r="F184" s="106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6"/>
      <c r="B185" s="1067"/>
      <c r="C185" s="1067"/>
      <c r="D185" s="1067"/>
      <c r="E185" s="1067"/>
      <c r="F185" s="106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6"/>
      <c r="B186" s="1067"/>
      <c r="C186" s="1067"/>
      <c r="D186" s="1067"/>
      <c r="E186" s="1067"/>
      <c r="F186" s="1068"/>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6"/>
      <c r="B187" s="1067"/>
      <c r="C187" s="1067"/>
      <c r="D187" s="1067"/>
      <c r="E187" s="1067"/>
      <c r="F187" s="1068"/>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1"/>
    </row>
    <row r="188" spans="1:50" ht="24.75" customHeight="1" x14ac:dyDescent="0.15">
      <c r="A188" s="1066"/>
      <c r="B188" s="1067"/>
      <c r="C188" s="1067"/>
      <c r="D188" s="1067"/>
      <c r="E188" s="1067"/>
      <c r="F188" s="1068"/>
      <c r="G188" s="824"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6"/>
      <c r="AC188" s="824"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6"/>
      <c r="B189" s="1067"/>
      <c r="C189" s="1067"/>
      <c r="D189" s="1067"/>
      <c r="E189" s="1067"/>
      <c r="F189" s="1068"/>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13"/>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x14ac:dyDescent="0.15">
      <c r="A190" s="1066"/>
      <c r="B190" s="1067"/>
      <c r="C190" s="1067"/>
      <c r="D190" s="1067"/>
      <c r="E190" s="1067"/>
      <c r="F190" s="106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6"/>
      <c r="B191" s="1067"/>
      <c r="C191" s="1067"/>
      <c r="D191" s="1067"/>
      <c r="E191" s="1067"/>
      <c r="F191" s="106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6"/>
      <c r="B192" s="1067"/>
      <c r="C192" s="1067"/>
      <c r="D192" s="1067"/>
      <c r="E192" s="1067"/>
      <c r="F192" s="106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6"/>
      <c r="B193" s="1067"/>
      <c r="C193" s="1067"/>
      <c r="D193" s="1067"/>
      <c r="E193" s="1067"/>
      <c r="F193" s="106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6"/>
      <c r="B194" s="1067"/>
      <c r="C194" s="1067"/>
      <c r="D194" s="1067"/>
      <c r="E194" s="1067"/>
      <c r="F194" s="106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6"/>
      <c r="B195" s="1067"/>
      <c r="C195" s="1067"/>
      <c r="D195" s="1067"/>
      <c r="E195" s="1067"/>
      <c r="F195" s="106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6"/>
      <c r="B196" s="1067"/>
      <c r="C196" s="1067"/>
      <c r="D196" s="1067"/>
      <c r="E196" s="1067"/>
      <c r="F196" s="106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6"/>
      <c r="B197" s="1067"/>
      <c r="C197" s="1067"/>
      <c r="D197" s="1067"/>
      <c r="E197" s="1067"/>
      <c r="F197" s="106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6"/>
      <c r="B198" s="1067"/>
      <c r="C198" s="1067"/>
      <c r="D198" s="1067"/>
      <c r="E198" s="1067"/>
      <c r="F198" s="106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6"/>
      <c r="B199" s="1067"/>
      <c r="C199" s="1067"/>
      <c r="D199" s="1067"/>
      <c r="E199" s="1067"/>
      <c r="F199" s="1068"/>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6"/>
      <c r="B200" s="1067"/>
      <c r="C200" s="1067"/>
      <c r="D200" s="1067"/>
      <c r="E200" s="1067"/>
      <c r="F200" s="1068"/>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1"/>
    </row>
    <row r="201" spans="1:50" ht="24.75" customHeight="1" x14ac:dyDescent="0.15">
      <c r="A201" s="1066"/>
      <c r="B201" s="1067"/>
      <c r="C201" s="1067"/>
      <c r="D201" s="1067"/>
      <c r="E201" s="1067"/>
      <c r="F201" s="1068"/>
      <c r="G201" s="824"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6"/>
      <c r="AC201" s="824"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6"/>
      <c r="B202" s="1067"/>
      <c r="C202" s="1067"/>
      <c r="D202" s="1067"/>
      <c r="E202" s="1067"/>
      <c r="F202" s="1068"/>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13"/>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x14ac:dyDescent="0.15">
      <c r="A203" s="1066"/>
      <c r="B203" s="1067"/>
      <c r="C203" s="1067"/>
      <c r="D203" s="1067"/>
      <c r="E203" s="1067"/>
      <c r="F203" s="106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6"/>
      <c r="B204" s="1067"/>
      <c r="C204" s="1067"/>
      <c r="D204" s="1067"/>
      <c r="E204" s="1067"/>
      <c r="F204" s="106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6"/>
      <c r="B205" s="1067"/>
      <c r="C205" s="1067"/>
      <c r="D205" s="1067"/>
      <c r="E205" s="1067"/>
      <c r="F205" s="106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6"/>
      <c r="B206" s="1067"/>
      <c r="C206" s="1067"/>
      <c r="D206" s="1067"/>
      <c r="E206" s="1067"/>
      <c r="F206" s="106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6"/>
      <c r="B207" s="1067"/>
      <c r="C207" s="1067"/>
      <c r="D207" s="1067"/>
      <c r="E207" s="1067"/>
      <c r="F207" s="106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6"/>
      <c r="B208" s="1067"/>
      <c r="C208" s="1067"/>
      <c r="D208" s="1067"/>
      <c r="E208" s="1067"/>
      <c r="F208" s="106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6"/>
      <c r="B209" s="1067"/>
      <c r="C209" s="1067"/>
      <c r="D209" s="1067"/>
      <c r="E209" s="1067"/>
      <c r="F209" s="106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6"/>
      <c r="B210" s="1067"/>
      <c r="C210" s="1067"/>
      <c r="D210" s="1067"/>
      <c r="E210" s="1067"/>
      <c r="F210" s="106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6"/>
      <c r="B211" s="1067"/>
      <c r="C211" s="1067"/>
      <c r="D211" s="1067"/>
      <c r="E211" s="1067"/>
      <c r="F211" s="106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1"/>
    </row>
    <row r="215" spans="1:50" ht="24.75" customHeight="1" x14ac:dyDescent="0.15">
      <c r="A215" s="1066"/>
      <c r="B215" s="1067"/>
      <c r="C215" s="1067"/>
      <c r="D215" s="1067"/>
      <c r="E215" s="1067"/>
      <c r="F215" s="1068"/>
      <c r="G215" s="824"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6"/>
      <c r="AC215" s="824"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6"/>
      <c r="B216" s="1067"/>
      <c r="C216" s="1067"/>
      <c r="D216" s="1067"/>
      <c r="E216" s="1067"/>
      <c r="F216" s="1068"/>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13"/>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x14ac:dyDescent="0.15">
      <c r="A217" s="1066"/>
      <c r="B217" s="1067"/>
      <c r="C217" s="1067"/>
      <c r="D217" s="1067"/>
      <c r="E217" s="1067"/>
      <c r="F217" s="106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6"/>
      <c r="B218" s="1067"/>
      <c r="C218" s="1067"/>
      <c r="D218" s="1067"/>
      <c r="E218" s="1067"/>
      <c r="F218" s="106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6"/>
      <c r="B219" s="1067"/>
      <c r="C219" s="1067"/>
      <c r="D219" s="1067"/>
      <c r="E219" s="1067"/>
      <c r="F219" s="106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6"/>
      <c r="B220" s="1067"/>
      <c r="C220" s="1067"/>
      <c r="D220" s="1067"/>
      <c r="E220" s="1067"/>
      <c r="F220" s="106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6"/>
      <c r="B221" s="1067"/>
      <c r="C221" s="1067"/>
      <c r="D221" s="1067"/>
      <c r="E221" s="1067"/>
      <c r="F221" s="106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6"/>
      <c r="B222" s="1067"/>
      <c r="C222" s="1067"/>
      <c r="D222" s="1067"/>
      <c r="E222" s="1067"/>
      <c r="F222" s="106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6"/>
      <c r="B223" s="1067"/>
      <c r="C223" s="1067"/>
      <c r="D223" s="1067"/>
      <c r="E223" s="1067"/>
      <c r="F223" s="106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6"/>
      <c r="B224" s="1067"/>
      <c r="C224" s="1067"/>
      <c r="D224" s="1067"/>
      <c r="E224" s="1067"/>
      <c r="F224" s="106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6"/>
      <c r="B225" s="1067"/>
      <c r="C225" s="1067"/>
      <c r="D225" s="1067"/>
      <c r="E225" s="1067"/>
      <c r="F225" s="106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6"/>
      <c r="B226" s="1067"/>
      <c r="C226" s="1067"/>
      <c r="D226" s="1067"/>
      <c r="E226" s="1067"/>
      <c r="F226" s="1068"/>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6"/>
      <c r="B227" s="1067"/>
      <c r="C227" s="1067"/>
      <c r="D227" s="1067"/>
      <c r="E227" s="1067"/>
      <c r="F227" s="1068"/>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1"/>
    </row>
    <row r="228" spans="1:50" ht="25.5" customHeight="1" x14ac:dyDescent="0.15">
      <c r="A228" s="1066"/>
      <c r="B228" s="1067"/>
      <c r="C228" s="1067"/>
      <c r="D228" s="1067"/>
      <c r="E228" s="1067"/>
      <c r="F228" s="1068"/>
      <c r="G228" s="824"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6"/>
      <c r="AC228" s="824"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6"/>
      <c r="B229" s="1067"/>
      <c r="C229" s="1067"/>
      <c r="D229" s="1067"/>
      <c r="E229" s="1067"/>
      <c r="F229" s="1068"/>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13"/>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x14ac:dyDescent="0.15">
      <c r="A230" s="1066"/>
      <c r="B230" s="1067"/>
      <c r="C230" s="1067"/>
      <c r="D230" s="1067"/>
      <c r="E230" s="1067"/>
      <c r="F230" s="106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6"/>
      <c r="B231" s="1067"/>
      <c r="C231" s="1067"/>
      <c r="D231" s="1067"/>
      <c r="E231" s="1067"/>
      <c r="F231" s="106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6"/>
      <c r="B232" s="1067"/>
      <c r="C232" s="1067"/>
      <c r="D232" s="1067"/>
      <c r="E232" s="1067"/>
      <c r="F232" s="106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6"/>
      <c r="B233" s="1067"/>
      <c r="C233" s="1067"/>
      <c r="D233" s="1067"/>
      <c r="E233" s="1067"/>
      <c r="F233" s="106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6"/>
      <c r="B234" s="1067"/>
      <c r="C234" s="1067"/>
      <c r="D234" s="1067"/>
      <c r="E234" s="1067"/>
      <c r="F234" s="106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6"/>
      <c r="B235" s="1067"/>
      <c r="C235" s="1067"/>
      <c r="D235" s="1067"/>
      <c r="E235" s="1067"/>
      <c r="F235" s="106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6"/>
      <c r="B236" s="1067"/>
      <c r="C236" s="1067"/>
      <c r="D236" s="1067"/>
      <c r="E236" s="1067"/>
      <c r="F236" s="106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6"/>
      <c r="B237" s="1067"/>
      <c r="C237" s="1067"/>
      <c r="D237" s="1067"/>
      <c r="E237" s="1067"/>
      <c r="F237" s="106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6"/>
      <c r="B238" s="1067"/>
      <c r="C238" s="1067"/>
      <c r="D238" s="1067"/>
      <c r="E238" s="1067"/>
      <c r="F238" s="106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6"/>
      <c r="B239" s="1067"/>
      <c r="C239" s="1067"/>
      <c r="D239" s="1067"/>
      <c r="E239" s="1067"/>
      <c r="F239" s="1068"/>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6"/>
      <c r="B240" s="1067"/>
      <c r="C240" s="1067"/>
      <c r="D240" s="1067"/>
      <c r="E240" s="1067"/>
      <c r="F240" s="1068"/>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1"/>
    </row>
    <row r="241" spans="1:50" ht="24.75" customHeight="1" x14ac:dyDescent="0.15">
      <c r="A241" s="1066"/>
      <c r="B241" s="1067"/>
      <c r="C241" s="1067"/>
      <c r="D241" s="1067"/>
      <c r="E241" s="1067"/>
      <c r="F241" s="1068"/>
      <c r="G241" s="824"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6"/>
      <c r="AC241" s="824"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6"/>
      <c r="B242" s="1067"/>
      <c r="C242" s="1067"/>
      <c r="D242" s="1067"/>
      <c r="E242" s="1067"/>
      <c r="F242" s="1068"/>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13"/>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x14ac:dyDescent="0.15">
      <c r="A243" s="1066"/>
      <c r="B243" s="1067"/>
      <c r="C243" s="1067"/>
      <c r="D243" s="1067"/>
      <c r="E243" s="1067"/>
      <c r="F243" s="106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6"/>
      <c r="B244" s="1067"/>
      <c r="C244" s="1067"/>
      <c r="D244" s="1067"/>
      <c r="E244" s="1067"/>
      <c r="F244" s="106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6"/>
      <c r="B245" s="1067"/>
      <c r="C245" s="1067"/>
      <c r="D245" s="1067"/>
      <c r="E245" s="1067"/>
      <c r="F245" s="106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6"/>
      <c r="B246" s="1067"/>
      <c r="C246" s="1067"/>
      <c r="D246" s="1067"/>
      <c r="E246" s="1067"/>
      <c r="F246" s="106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6"/>
      <c r="B247" s="1067"/>
      <c r="C247" s="1067"/>
      <c r="D247" s="1067"/>
      <c r="E247" s="1067"/>
      <c r="F247" s="106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6"/>
      <c r="B248" s="1067"/>
      <c r="C248" s="1067"/>
      <c r="D248" s="1067"/>
      <c r="E248" s="1067"/>
      <c r="F248" s="106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6"/>
      <c r="B249" s="1067"/>
      <c r="C249" s="1067"/>
      <c r="D249" s="1067"/>
      <c r="E249" s="1067"/>
      <c r="F249" s="106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6"/>
      <c r="B250" s="1067"/>
      <c r="C250" s="1067"/>
      <c r="D250" s="1067"/>
      <c r="E250" s="1067"/>
      <c r="F250" s="106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6"/>
      <c r="B251" s="1067"/>
      <c r="C251" s="1067"/>
      <c r="D251" s="1067"/>
      <c r="E251" s="1067"/>
      <c r="F251" s="106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6"/>
      <c r="B252" s="1067"/>
      <c r="C252" s="1067"/>
      <c r="D252" s="1067"/>
      <c r="E252" s="1067"/>
      <c r="F252" s="1068"/>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6"/>
      <c r="B253" s="1067"/>
      <c r="C253" s="1067"/>
      <c r="D253" s="1067"/>
      <c r="E253" s="1067"/>
      <c r="F253" s="1068"/>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1"/>
    </row>
    <row r="254" spans="1:50" ht="24.75" customHeight="1" x14ac:dyDescent="0.15">
      <c r="A254" s="1066"/>
      <c r="B254" s="1067"/>
      <c r="C254" s="1067"/>
      <c r="D254" s="1067"/>
      <c r="E254" s="1067"/>
      <c r="F254" s="1068"/>
      <c r="G254" s="824"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6"/>
      <c r="AC254" s="824"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6"/>
      <c r="B255" s="1067"/>
      <c r="C255" s="1067"/>
      <c r="D255" s="1067"/>
      <c r="E255" s="1067"/>
      <c r="F255" s="1068"/>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13"/>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x14ac:dyDescent="0.15">
      <c r="A256" s="1066"/>
      <c r="B256" s="1067"/>
      <c r="C256" s="1067"/>
      <c r="D256" s="1067"/>
      <c r="E256" s="1067"/>
      <c r="F256" s="106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6"/>
      <c r="B257" s="1067"/>
      <c r="C257" s="1067"/>
      <c r="D257" s="1067"/>
      <c r="E257" s="1067"/>
      <c r="F257" s="106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6"/>
      <c r="B258" s="1067"/>
      <c r="C258" s="1067"/>
      <c r="D258" s="1067"/>
      <c r="E258" s="1067"/>
      <c r="F258" s="106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6"/>
      <c r="B259" s="1067"/>
      <c r="C259" s="1067"/>
      <c r="D259" s="1067"/>
      <c r="E259" s="1067"/>
      <c r="F259" s="106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6"/>
      <c r="B260" s="1067"/>
      <c r="C260" s="1067"/>
      <c r="D260" s="1067"/>
      <c r="E260" s="1067"/>
      <c r="F260" s="106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6"/>
      <c r="B261" s="1067"/>
      <c r="C261" s="1067"/>
      <c r="D261" s="1067"/>
      <c r="E261" s="1067"/>
      <c r="F261" s="106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6"/>
      <c r="B262" s="1067"/>
      <c r="C262" s="1067"/>
      <c r="D262" s="1067"/>
      <c r="E262" s="1067"/>
      <c r="F262" s="106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6"/>
      <c r="B263" s="1067"/>
      <c r="C263" s="1067"/>
      <c r="D263" s="1067"/>
      <c r="E263" s="1067"/>
      <c r="F263" s="106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6"/>
      <c r="B264" s="1067"/>
      <c r="C264" s="1067"/>
      <c r="D264" s="1067"/>
      <c r="E264" s="1067"/>
      <c r="F264" s="106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7">
        <v>1</v>
      </c>
      <c r="B4" s="107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7">
        <v>2</v>
      </c>
      <c r="B5" s="107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7">
        <v>3</v>
      </c>
      <c r="B6" s="107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7">
        <v>4</v>
      </c>
      <c r="B7" s="107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7">
        <v>5</v>
      </c>
      <c r="B8" s="107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7">
        <v>6</v>
      </c>
      <c r="B9" s="107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7">
        <v>7</v>
      </c>
      <c r="B10" s="107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7">
        <v>8</v>
      </c>
      <c r="B11" s="107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7">
        <v>9</v>
      </c>
      <c r="B12" s="107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7">
        <v>10</v>
      </c>
      <c r="B13" s="107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7">
        <v>11</v>
      </c>
      <c r="B14" s="107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7">
        <v>12</v>
      </c>
      <c r="B15" s="107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7">
        <v>13</v>
      </c>
      <c r="B16" s="107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7">
        <v>14</v>
      </c>
      <c r="B17" s="107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7">
        <v>15</v>
      </c>
      <c r="B18" s="107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7">
        <v>16</v>
      </c>
      <c r="B19" s="107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7">
        <v>17</v>
      </c>
      <c r="B20" s="107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7">
        <v>18</v>
      </c>
      <c r="B21" s="107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7">
        <v>19</v>
      </c>
      <c r="B22" s="107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7">
        <v>20</v>
      </c>
      <c r="B23" s="107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7">
        <v>21</v>
      </c>
      <c r="B24" s="107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7">
        <v>22</v>
      </c>
      <c r="B25" s="107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7">
        <v>23</v>
      </c>
      <c r="B26" s="107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7">
        <v>24</v>
      </c>
      <c r="B27" s="107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7">
        <v>25</v>
      </c>
      <c r="B28" s="107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7">
        <v>26</v>
      </c>
      <c r="B29" s="107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7">
        <v>27</v>
      </c>
      <c r="B30" s="107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7">
        <v>28</v>
      </c>
      <c r="B31" s="107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7">
        <v>29</v>
      </c>
      <c r="B32" s="107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7">
        <v>30</v>
      </c>
      <c r="B33" s="107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7">
        <v>1</v>
      </c>
      <c r="B37" s="107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7">
        <v>2</v>
      </c>
      <c r="B38" s="107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7">
        <v>3</v>
      </c>
      <c r="B39" s="107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7">
        <v>4</v>
      </c>
      <c r="B40" s="107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7">
        <v>5</v>
      </c>
      <c r="B41" s="107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7">
        <v>6</v>
      </c>
      <c r="B42" s="107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7">
        <v>7</v>
      </c>
      <c r="B43" s="107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7">
        <v>8</v>
      </c>
      <c r="B44" s="107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7">
        <v>9</v>
      </c>
      <c r="B45" s="107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7">
        <v>10</v>
      </c>
      <c r="B46" s="107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7">
        <v>11</v>
      </c>
      <c r="B47" s="107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7">
        <v>12</v>
      </c>
      <c r="B48" s="107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7">
        <v>13</v>
      </c>
      <c r="B49" s="107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7">
        <v>14</v>
      </c>
      <c r="B50" s="107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7">
        <v>15</v>
      </c>
      <c r="B51" s="107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7">
        <v>16</v>
      </c>
      <c r="B52" s="107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7">
        <v>17</v>
      </c>
      <c r="B53" s="107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7">
        <v>18</v>
      </c>
      <c r="B54" s="107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7">
        <v>19</v>
      </c>
      <c r="B55" s="107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7">
        <v>20</v>
      </c>
      <c r="B56" s="107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7">
        <v>21</v>
      </c>
      <c r="B57" s="107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7">
        <v>22</v>
      </c>
      <c r="B58" s="107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7">
        <v>23</v>
      </c>
      <c r="B59" s="107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7">
        <v>24</v>
      </c>
      <c r="B60" s="107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7">
        <v>25</v>
      </c>
      <c r="B61" s="107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7">
        <v>26</v>
      </c>
      <c r="B62" s="107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7">
        <v>27</v>
      </c>
      <c r="B63" s="107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7">
        <v>28</v>
      </c>
      <c r="B64" s="107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7">
        <v>29</v>
      </c>
      <c r="B65" s="107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7">
        <v>30</v>
      </c>
      <c r="B66" s="107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7">
        <v>1</v>
      </c>
      <c r="B70" s="107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7">
        <v>2</v>
      </c>
      <c r="B71" s="107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7">
        <v>3</v>
      </c>
      <c r="B72" s="107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7">
        <v>4</v>
      </c>
      <c r="B73" s="107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7">
        <v>5</v>
      </c>
      <c r="B74" s="107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7">
        <v>6</v>
      </c>
      <c r="B75" s="107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7">
        <v>7</v>
      </c>
      <c r="B76" s="107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7">
        <v>8</v>
      </c>
      <c r="B77" s="107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7">
        <v>9</v>
      </c>
      <c r="B78" s="107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7">
        <v>10</v>
      </c>
      <c r="B79" s="107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7">
        <v>11</v>
      </c>
      <c r="B80" s="107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7">
        <v>12</v>
      </c>
      <c r="B81" s="107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7">
        <v>13</v>
      </c>
      <c r="B82" s="107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7">
        <v>14</v>
      </c>
      <c r="B83" s="107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7">
        <v>15</v>
      </c>
      <c r="B84" s="107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7">
        <v>16</v>
      </c>
      <c r="B85" s="107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7">
        <v>17</v>
      </c>
      <c r="B86" s="107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7">
        <v>18</v>
      </c>
      <c r="B87" s="107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7">
        <v>19</v>
      </c>
      <c r="B88" s="107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7">
        <v>20</v>
      </c>
      <c r="B89" s="107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7">
        <v>21</v>
      </c>
      <c r="B90" s="107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7">
        <v>22</v>
      </c>
      <c r="B91" s="107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7">
        <v>23</v>
      </c>
      <c r="B92" s="107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7">
        <v>24</v>
      </c>
      <c r="B93" s="107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7">
        <v>25</v>
      </c>
      <c r="B94" s="107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7">
        <v>26</v>
      </c>
      <c r="B95" s="107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7">
        <v>27</v>
      </c>
      <c r="B96" s="107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7">
        <v>28</v>
      </c>
      <c r="B97" s="107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7">
        <v>29</v>
      </c>
      <c r="B98" s="107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7">
        <v>30</v>
      </c>
      <c r="B99" s="107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7">
        <v>1</v>
      </c>
      <c r="B103" s="107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7">
        <v>2</v>
      </c>
      <c r="B104" s="107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7">
        <v>3</v>
      </c>
      <c r="B105" s="107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7">
        <v>4</v>
      </c>
      <c r="B106" s="107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7">
        <v>5</v>
      </c>
      <c r="B107" s="107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7">
        <v>6</v>
      </c>
      <c r="B108" s="107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7">
        <v>7</v>
      </c>
      <c r="B109" s="107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7">
        <v>8</v>
      </c>
      <c r="B110" s="107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7">
        <v>9</v>
      </c>
      <c r="B111" s="107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7">
        <v>10</v>
      </c>
      <c r="B112" s="107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7">
        <v>11</v>
      </c>
      <c r="B113" s="107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7">
        <v>12</v>
      </c>
      <c r="B114" s="107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7">
        <v>13</v>
      </c>
      <c r="B115" s="107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7">
        <v>14</v>
      </c>
      <c r="B116" s="107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7">
        <v>15</v>
      </c>
      <c r="B117" s="107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7">
        <v>16</v>
      </c>
      <c r="B118" s="107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7">
        <v>17</v>
      </c>
      <c r="B119" s="107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7">
        <v>18</v>
      </c>
      <c r="B120" s="107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7">
        <v>19</v>
      </c>
      <c r="B121" s="107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7">
        <v>20</v>
      </c>
      <c r="B122" s="107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7">
        <v>21</v>
      </c>
      <c r="B123" s="107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7">
        <v>22</v>
      </c>
      <c r="B124" s="107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7">
        <v>23</v>
      </c>
      <c r="B125" s="107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7">
        <v>24</v>
      </c>
      <c r="B126" s="107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7">
        <v>25</v>
      </c>
      <c r="B127" s="107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7">
        <v>26</v>
      </c>
      <c r="B128" s="107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7">
        <v>27</v>
      </c>
      <c r="B129" s="107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7">
        <v>28</v>
      </c>
      <c r="B130" s="107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7">
        <v>29</v>
      </c>
      <c r="B131" s="107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7">
        <v>30</v>
      </c>
      <c r="B132" s="107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7">
        <v>1</v>
      </c>
      <c r="B136" s="107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7">
        <v>2</v>
      </c>
      <c r="B137" s="107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7">
        <v>3</v>
      </c>
      <c r="B138" s="107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7">
        <v>4</v>
      </c>
      <c r="B139" s="107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7">
        <v>5</v>
      </c>
      <c r="B140" s="107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7">
        <v>6</v>
      </c>
      <c r="B141" s="107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7">
        <v>7</v>
      </c>
      <c r="B142" s="107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7">
        <v>8</v>
      </c>
      <c r="B143" s="107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7">
        <v>9</v>
      </c>
      <c r="B144" s="107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7">
        <v>10</v>
      </c>
      <c r="B145" s="107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7">
        <v>11</v>
      </c>
      <c r="B146" s="107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7">
        <v>12</v>
      </c>
      <c r="B147" s="107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7">
        <v>13</v>
      </c>
      <c r="B148" s="107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7">
        <v>14</v>
      </c>
      <c r="B149" s="107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7">
        <v>15</v>
      </c>
      <c r="B150" s="107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7">
        <v>16</v>
      </c>
      <c r="B151" s="107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7">
        <v>17</v>
      </c>
      <c r="B152" s="107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7">
        <v>18</v>
      </c>
      <c r="B153" s="107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7">
        <v>19</v>
      </c>
      <c r="B154" s="107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7">
        <v>20</v>
      </c>
      <c r="B155" s="107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7">
        <v>21</v>
      </c>
      <c r="B156" s="107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7">
        <v>22</v>
      </c>
      <c r="B157" s="107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7">
        <v>23</v>
      </c>
      <c r="B158" s="107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7">
        <v>24</v>
      </c>
      <c r="B159" s="107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7">
        <v>25</v>
      </c>
      <c r="B160" s="107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7">
        <v>26</v>
      </c>
      <c r="B161" s="107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7">
        <v>27</v>
      </c>
      <c r="B162" s="107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7">
        <v>28</v>
      </c>
      <c r="B163" s="107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7">
        <v>29</v>
      </c>
      <c r="B164" s="107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7">
        <v>30</v>
      </c>
      <c r="B165" s="107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7">
        <v>1</v>
      </c>
      <c r="B169" s="107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7">
        <v>2</v>
      </c>
      <c r="B170" s="107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7">
        <v>3</v>
      </c>
      <c r="B171" s="107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7">
        <v>4</v>
      </c>
      <c r="B172" s="107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7">
        <v>5</v>
      </c>
      <c r="B173" s="107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7">
        <v>6</v>
      </c>
      <c r="B174" s="107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7">
        <v>7</v>
      </c>
      <c r="B175" s="107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7">
        <v>8</v>
      </c>
      <c r="B176" s="107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7">
        <v>9</v>
      </c>
      <c r="B177" s="107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7">
        <v>10</v>
      </c>
      <c r="B178" s="107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7">
        <v>11</v>
      </c>
      <c r="B179" s="107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7">
        <v>12</v>
      </c>
      <c r="B180" s="107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7">
        <v>13</v>
      </c>
      <c r="B181" s="107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7">
        <v>14</v>
      </c>
      <c r="B182" s="107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7">
        <v>15</v>
      </c>
      <c r="B183" s="107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7">
        <v>16</v>
      </c>
      <c r="B184" s="107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7">
        <v>17</v>
      </c>
      <c r="B185" s="107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7">
        <v>18</v>
      </c>
      <c r="B186" s="107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7">
        <v>19</v>
      </c>
      <c r="B187" s="107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7">
        <v>20</v>
      </c>
      <c r="B188" s="107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7">
        <v>21</v>
      </c>
      <c r="B189" s="107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7">
        <v>22</v>
      </c>
      <c r="B190" s="107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7">
        <v>23</v>
      </c>
      <c r="B191" s="107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7">
        <v>24</v>
      </c>
      <c r="B192" s="107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7">
        <v>25</v>
      </c>
      <c r="B193" s="107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7">
        <v>26</v>
      </c>
      <c r="B194" s="107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7">
        <v>27</v>
      </c>
      <c r="B195" s="107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7">
        <v>28</v>
      </c>
      <c r="B196" s="107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7">
        <v>29</v>
      </c>
      <c r="B197" s="107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7">
        <v>30</v>
      </c>
      <c r="B198" s="107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7">
        <v>1</v>
      </c>
      <c r="B202" s="107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7">
        <v>2</v>
      </c>
      <c r="B203" s="107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7">
        <v>3</v>
      </c>
      <c r="B204" s="107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7">
        <v>4</v>
      </c>
      <c r="B205" s="107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7">
        <v>5</v>
      </c>
      <c r="B206" s="107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7">
        <v>6</v>
      </c>
      <c r="B207" s="107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7">
        <v>7</v>
      </c>
      <c r="B208" s="107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7">
        <v>8</v>
      </c>
      <c r="B209" s="107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7">
        <v>9</v>
      </c>
      <c r="B210" s="107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7">
        <v>10</v>
      </c>
      <c r="B211" s="107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7">
        <v>11</v>
      </c>
      <c r="B212" s="107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7">
        <v>12</v>
      </c>
      <c r="B213" s="107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7">
        <v>13</v>
      </c>
      <c r="B214" s="107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7">
        <v>14</v>
      </c>
      <c r="B215" s="107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7">
        <v>15</v>
      </c>
      <c r="B216" s="107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7">
        <v>16</v>
      </c>
      <c r="B217" s="107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7">
        <v>17</v>
      </c>
      <c r="B218" s="107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7">
        <v>18</v>
      </c>
      <c r="B219" s="107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7">
        <v>19</v>
      </c>
      <c r="B220" s="107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7">
        <v>20</v>
      </c>
      <c r="B221" s="107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7">
        <v>21</v>
      </c>
      <c r="B222" s="107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7">
        <v>22</v>
      </c>
      <c r="B223" s="107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7">
        <v>23</v>
      </c>
      <c r="B224" s="107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7">
        <v>24</v>
      </c>
      <c r="B225" s="107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7">
        <v>25</v>
      </c>
      <c r="B226" s="107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7">
        <v>26</v>
      </c>
      <c r="B227" s="107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7">
        <v>27</v>
      </c>
      <c r="B228" s="107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7">
        <v>28</v>
      </c>
      <c r="B229" s="107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7">
        <v>29</v>
      </c>
      <c r="B230" s="107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7">
        <v>30</v>
      </c>
      <c r="B231" s="107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7">
        <v>1</v>
      </c>
      <c r="B235" s="107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7">
        <v>2</v>
      </c>
      <c r="B236" s="107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7">
        <v>3</v>
      </c>
      <c r="B237" s="107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7">
        <v>4</v>
      </c>
      <c r="B238" s="107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7">
        <v>5</v>
      </c>
      <c r="B239" s="107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7">
        <v>6</v>
      </c>
      <c r="B240" s="107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7">
        <v>7</v>
      </c>
      <c r="B241" s="107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7">
        <v>8</v>
      </c>
      <c r="B242" s="107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7">
        <v>9</v>
      </c>
      <c r="B243" s="107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7">
        <v>10</v>
      </c>
      <c r="B244" s="107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7">
        <v>11</v>
      </c>
      <c r="B245" s="107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7">
        <v>12</v>
      </c>
      <c r="B246" s="107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7">
        <v>13</v>
      </c>
      <c r="B247" s="107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7">
        <v>14</v>
      </c>
      <c r="B248" s="107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7">
        <v>15</v>
      </c>
      <c r="B249" s="107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7">
        <v>16</v>
      </c>
      <c r="B250" s="107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7">
        <v>17</v>
      </c>
      <c r="B251" s="107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7">
        <v>18</v>
      </c>
      <c r="B252" s="107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7">
        <v>19</v>
      </c>
      <c r="B253" s="107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7">
        <v>20</v>
      </c>
      <c r="B254" s="107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7">
        <v>21</v>
      </c>
      <c r="B255" s="107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7">
        <v>22</v>
      </c>
      <c r="B256" s="107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7">
        <v>23</v>
      </c>
      <c r="B257" s="107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7">
        <v>24</v>
      </c>
      <c r="B258" s="107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7">
        <v>25</v>
      </c>
      <c r="B259" s="107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7">
        <v>26</v>
      </c>
      <c r="B260" s="107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7">
        <v>27</v>
      </c>
      <c r="B261" s="107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7">
        <v>28</v>
      </c>
      <c r="B262" s="107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7">
        <v>29</v>
      </c>
      <c r="B263" s="107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7">
        <v>30</v>
      </c>
      <c r="B264" s="107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7">
        <v>1</v>
      </c>
      <c r="B268" s="107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7">
        <v>2</v>
      </c>
      <c r="B269" s="107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7">
        <v>3</v>
      </c>
      <c r="B270" s="107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7">
        <v>4</v>
      </c>
      <c r="B271" s="107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7">
        <v>5</v>
      </c>
      <c r="B272" s="107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7">
        <v>6</v>
      </c>
      <c r="B273" s="107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7">
        <v>7</v>
      </c>
      <c r="B274" s="107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7">
        <v>8</v>
      </c>
      <c r="B275" s="107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7">
        <v>9</v>
      </c>
      <c r="B276" s="107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7">
        <v>10</v>
      </c>
      <c r="B277" s="107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7">
        <v>11</v>
      </c>
      <c r="B278" s="107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7">
        <v>12</v>
      </c>
      <c r="B279" s="107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7">
        <v>13</v>
      </c>
      <c r="B280" s="107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7">
        <v>14</v>
      </c>
      <c r="B281" s="107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7">
        <v>15</v>
      </c>
      <c r="B282" s="107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7">
        <v>16</v>
      </c>
      <c r="B283" s="107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7">
        <v>17</v>
      </c>
      <c r="B284" s="107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7">
        <v>18</v>
      </c>
      <c r="B285" s="107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7">
        <v>19</v>
      </c>
      <c r="B286" s="107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7">
        <v>20</v>
      </c>
      <c r="B287" s="107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7">
        <v>21</v>
      </c>
      <c r="B288" s="107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7">
        <v>22</v>
      </c>
      <c r="B289" s="107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7">
        <v>23</v>
      </c>
      <c r="B290" s="107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7">
        <v>24</v>
      </c>
      <c r="B291" s="107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7">
        <v>25</v>
      </c>
      <c r="B292" s="107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7">
        <v>26</v>
      </c>
      <c r="B293" s="107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7">
        <v>27</v>
      </c>
      <c r="B294" s="107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7">
        <v>28</v>
      </c>
      <c r="B295" s="107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7">
        <v>29</v>
      </c>
      <c r="B296" s="107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7">
        <v>30</v>
      </c>
      <c r="B297" s="107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7">
        <v>1</v>
      </c>
      <c r="B301" s="107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7">
        <v>2</v>
      </c>
      <c r="B302" s="107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7">
        <v>3</v>
      </c>
      <c r="B303" s="107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7">
        <v>4</v>
      </c>
      <c r="B304" s="107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7">
        <v>5</v>
      </c>
      <c r="B305" s="107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7">
        <v>6</v>
      </c>
      <c r="B306" s="107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7">
        <v>7</v>
      </c>
      <c r="B307" s="107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7">
        <v>8</v>
      </c>
      <c r="B308" s="107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7">
        <v>9</v>
      </c>
      <c r="B309" s="107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7">
        <v>10</v>
      </c>
      <c r="B310" s="107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7">
        <v>11</v>
      </c>
      <c r="B311" s="107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7">
        <v>12</v>
      </c>
      <c r="B312" s="107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7">
        <v>13</v>
      </c>
      <c r="B313" s="107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7">
        <v>14</v>
      </c>
      <c r="B314" s="107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7">
        <v>15</v>
      </c>
      <c r="B315" s="107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7">
        <v>16</v>
      </c>
      <c r="B316" s="107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7">
        <v>17</v>
      </c>
      <c r="B317" s="107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7">
        <v>18</v>
      </c>
      <c r="B318" s="107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7">
        <v>19</v>
      </c>
      <c r="B319" s="107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7">
        <v>20</v>
      </c>
      <c r="B320" s="107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7">
        <v>21</v>
      </c>
      <c r="B321" s="107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7">
        <v>22</v>
      </c>
      <c r="B322" s="107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7">
        <v>23</v>
      </c>
      <c r="B323" s="107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7">
        <v>24</v>
      </c>
      <c r="B324" s="107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7">
        <v>25</v>
      </c>
      <c r="B325" s="107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7">
        <v>26</v>
      </c>
      <c r="B326" s="107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7">
        <v>27</v>
      </c>
      <c r="B327" s="107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7">
        <v>28</v>
      </c>
      <c r="B328" s="107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7">
        <v>29</v>
      </c>
      <c r="B329" s="107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7">
        <v>30</v>
      </c>
      <c r="B330" s="107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7">
        <v>1</v>
      </c>
      <c r="B334" s="107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7">
        <v>2</v>
      </c>
      <c r="B335" s="107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7">
        <v>3</v>
      </c>
      <c r="B336" s="107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7">
        <v>4</v>
      </c>
      <c r="B337" s="107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7">
        <v>5</v>
      </c>
      <c r="B338" s="107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7">
        <v>6</v>
      </c>
      <c r="B339" s="107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7">
        <v>7</v>
      </c>
      <c r="B340" s="107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7">
        <v>8</v>
      </c>
      <c r="B341" s="107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7">
        <v>9</v>
      </c>
      <c r="B342" s="107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7">
        <v>10</v>
      </c>
      <c r="B343" s="107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7">
        <v>11</v>
      </c>
      <c r="B344" s="107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7">
        <v>12</v>
      </c>
      <c r="B345" s="107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7">
        <v>13</v>
      </c>
      <c r="B346" s="107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7">
        <v>14</v>
      </c>
      <c r="B347" s="107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7">
        <v>15</v>
      </c>
      <c r="B348" s="107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7">
        <v>16</v>
      </c>
      <c r="B349" s="107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7">
        <v>17</v>
      </c>
      <c r="B350" s="107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7">
        <v>18</v>
      </c>
      <c r="B351" s="107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7">
        <v>19</v>
      </c>
      <c r="B352" s="107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7">
        <v>20</v>
      </c>
      <c r="B353" s="107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7">
        <v>21</v>
      </c>
      <c r="B354" s="107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7">
        <v>22</v>
      </c>
      <c r="B355" s="107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7">
        <v>23</v>
      </c>
      <c r="B356" s="107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7">
        <v>24</v>
      </c>
      <c r="B357" s="107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7">
        <v>25</v>
      </c>
      <c r="B358" s="107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7">
        <v>26</v>
      </c>
      <c r="B359" s="107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7">
        <v>27</v>
      </c>
      <c r="B360" s="107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7">
        <v>28</v>
      </c>
      <c r="B361" s="107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7">
        <v>29</v>
      </c>
      <c r="B362" s="107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7">
        <v>30</v>
      </c>
      <c r="B363" s="107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7">
        <v>1</v>
      </c>
      <c r="B367" s="107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7">
        <v>2</v>
      </c>
      <c r="B368" s="107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7">
        <v>3</v>
      </c>
      <c r="B369" s="107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7">
        <v>4</v>
      </c>
      <c r="B370" s="107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7">
        <v>5</v>
      </c>
      <c r="B371" s="107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7">
        <v>6</v>
      </c>
      <c r="B372" s="107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7">
        <v>7</v>
      </c>
      <c r="B373" s="107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7">
        <v>8</v>
      </c>
      <c r="B374" s="107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7">
        <v>9</v>
      </c>
      <c r="B375" s="107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7">
        <v>10</v>
      </c>
      <c r="B376" s="107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7">
        <v>11</v>
      </c>
      <c r="B377" s="107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7">
        <v>12</v>
      </c>
      <c r="B378" s="107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7">
        <v>13</v>
      </c>
      <c r="B379" s="107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7">
        <v>14</v>
      </c>
      <c r="B380" s="107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7">
        <v>15</v>
      </c>
      <c r="B381" s="107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7">
        <v>16</v>
      </c>
      <c r="B382" s="107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7">
        <v>17</v>
      </c>
      <c r="B383" s="107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7">
        <v>18</v>
      </c>
      <c r="B384" s="107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7">
        <v>19</v>
      </c>
      <c r="B385" s="107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7">
        <v>20</v>
      </c>
      <c r="B386" s="107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7">
        <v>21</v>
      </c>
      <c r="B387" s="107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7">
        <v>22</v>
      </c>
      <c r="B388" s="107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7">
        <v>23</v>
      </c>
      <c r="B389" s="107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7">
        <v>24</v>
      </c>
      <c r="B390" s="107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7">
        <v>25</v>
      </c>
      <c r="B391" s="107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7">
        <v>26</v>
      </c>
      <c r="B392" s="107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7">
        <v>27</v>
      </c>
      <c r="B393" s="107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7">
        <v>28</v>
      </c>
      <c r="B394" s="107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7">
        <v>29</v>
      </c>
      <c r="B395" s="107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7">
        <v>30</v>
      </c>
      <c r="B396" s="107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7">
        <v>1</v>
      </c>
      <c r="B400" s="107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7">
        <v>2</v>
      </c>
      <c r="B401" s="107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7">
        <v>3</v>
      </c>
      <c r="B402" s="107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7">
        <v>4</v>
      </c>
      <c r="B403" s="107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7">
        <v>5</v>
      </c>
      <c r="B404" s="107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7">
        <v>6</v>
      </c>
      <c r="B405" s="107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7">
        <v>7</v>
      </c>
      <c r="B406" s="107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7">
        <v>8</v>
      </c>
      <c r="B407" s="107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7">
        <v>9</v>
      </c>
      <c r="B408" s="107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7">
        <v>10</v>
      </c>
      <c r="B409" s="107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7">
        <v>11</v>
      </c>
      <c r="B410" s="107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7">
        <v>12</v>
      </c>
      <c r="B411" s="107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7">
        <v>13</v>
      </c>
      <c r="B412" s="107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7">
        <v>14</v>
      </c>
      <c r="B413" s="107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7">
        <v>15</v>
      </c>
      <c r="B414" s="107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7">
        <v>16</v>
      </c>
      <c r="B415" s="107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7">
        <v>17</v>
      </c>
      <c r="B416" s="107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7">
        <v>18</v>
      </c>
      <c r="B417" s="107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7">
        <v>19</v>
      </c>
      <c r="B418" s="107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7">
        <v>20</v>
      </c>
      <c r="B419" s="107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7">
        <v>21</v>
      </c>
      <c r="B420" s="107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7">
        <v>22</v>
      </c>
      <c r="B421" s="107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7">
        <v>23</v>
      </c>
      <c r="B422" s="107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7">
        <v>24</v>
      </c>
      <c r="B423" s="107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7">
        <v>25</v>
      </c>
      <c r="B424" s="107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7">
        <v>26</v>
      </c>
      <c r="B425" s="107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7">
        <v>27</v>
      </c>
      <c r="B426" s="107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7">
        <v>28</v>
      </c>
      <c r="B427" s="107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7">
        <v>29</v>
      </c>
      <c r="B428" s="107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7">
        <v>30</v>
      </c>
      <c r="B429" s="107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7">
        <v>1</v>
      </c>
      <c r="B433" s="107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7">
        <v>2</v>
      </c>
      <c r="B434" s="107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7">
        <v>3</v>
      </c>
      <c r="B435" s="107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7">
        <v>4</v>
      </c>
      <c r="B436" s="107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7">
        <v>5</v>
      </c>
      <c r="B437" s="107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7">
        <v>6</v>
      </c>
      <c r="B438" s="107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7">
        <v>7</v>
      </c>
      <c r="B439" s="107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7">
        <v>8</v>
      </c>
      <c r="B440" s="107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7">
        <v>9</v>
      </c>
      <c r="B441" s="107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7">
        <v>10</v>
      </c>
      <c r="B442" s="107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7">
        <v>11</v>
      </c>
      <c r="B443" s="107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7">
        <v>12</v>
      </c>
      <c r="B444" s="107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7">
        <v>13</v>
      </c>
      <c r="B445" s="107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7">
        <v>14</v>
      </c>
      <c r="B446" s="107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7">
        <v>15</v>
      </c>
      <c r="B447" s="107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7">
        <v>16</v>
      </c>
      <c r="B448" s="107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7">
        <v>17</v>
      </c>
      <c r="B449" s="107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7">
        <v>18</v>
      </c>
      <c r="B450" s="107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7">
        <v>19</v>
      </c>
      <c r="B451" s="107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7">
        <v>20</v>
      </c>
      <c r="B452" s="107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7">
        <v>21</v>
      </c>
      <c r="B453" s="107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7">
        <v>22</v>
      </c>
      <c r="B454" s="107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7">
        <v>23</v>
      </c>
      <c r="B455" s="107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7">
        <v>24</v>
      </c>
      <c r="B456" s="107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7">
        <v>25</v>
      </c>
      <c r="B457" s="107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7">
        <v>26</v>
      </c>
      <c r="B458" s="107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7">
        <v>27</v>
      </c>
      <c r="B459" s="107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7">
        <v>28</v>
      </c>
      <c r="B460" s="107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7">
        <v>29</v>
      </c>
      <c r="B461" s="107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7">
        <v>30</v>
      </c>
      <c r="B462" s="107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7">
        <v>1</v>
      </c>
      <c r="B466" s="107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7">
        <v>2</v>
      </c>
      <c r="B467" s="107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7">
        <v>3</v>
      </c>
      <c r="B468" s="107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7">
        <v>4</v>
      </c>
      <c r="B469" s="107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7">
        <v>5</v>
      </c>
      <c r="B470" s="107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7">
        <v>6</v>
      </c>
      <c r="B471" s="107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7">
        <v>7</v>
      </c>
      <c r="B472" s="107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7">
        <v>8</v>
      </c>
      <c r="B473" s="107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7">
        <v>9</v>
      </c>
      <c r="B474" s="107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7">
        <v>10</v>
      </c>
      <c r="B475" s="107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7">
        <v>11</v>
      </c>
      <c r="B476" s="107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7">
        <v>12</v>
      </c>
      <c r="B477" s="107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7">
        <v>13</v>
      </c>
      <c r="B478" s="107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7">
        <v>14</v>
      </c>
      <c r="B479" s="107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7">
        <v>15</v>
      </c>
      <c r="B480" s="107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7">
        <v>16</v>
      </c>
      <c r="B481" s="107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7">
        <v>17</v>
      </c>
      <c r="B482" s="107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7">
        <v>18</v>
      </c>
      <c r="B483" s="107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7">
        <v>19</v>
      </c>
      <c r="B484" s="107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7">
        <v>20</v>
      </c>
      <c r="B485" s="107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7">
        <v>21</v>
      </c>
      <c r="B486" s="107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7">
        <v>22</v>
      </c>
      <c r="B487" s="107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7">
        <v>23</v>
      </c>
      <c r="B488" s="107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7">
        <v>24</v>
      </c>
      <c r="B489" s="107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7">
        <v>25</v>
      </c>
      <c r="B490" s="107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7">
        <v>26</v>
      </c>
      <c r="B491" s="107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7">
        <v>27</v>
      </c>
      <c r="B492" s="107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7">
        <v>28</v>
      </c>
      <c r="B493" s="107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7">
        <v>29</v>
      </c>
      <c r="B494" s="107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7">
        <v>30</v>
      </c>
      <c r="B495" s="107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7">
        <v>1</v>
      </c>
      <c r="B499" s="107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7">
        <v>2</v>
      </c>
      <c r="B500" s="107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7">
        <v>3</v>
      </c>
      <c r="B501" s="107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7">
        <v>4</v>
      </c>
      <c r="B502" s="107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7">
        <v>5</v>
      </c>
      <c r="B503" s="107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7">
        <v>6</v>
      </c>
      <c r="B504" s="107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7">
        <v>7</v>
      </c>
      <c r="B505" s="107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7">
        <v>8</v>
      </c>
      <c r="B506" s="107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7">
        <v>9</v>
      </c>
      <c r="B507" s="107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7">
        <v>10</v>
      </c>
      <c r="B508" s="107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7">
        <v>11</v>
      </c>
      <c r="B509" s="107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7">
        <v>12</v>
      </c>
      <c r="B510" s="107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7">
        <v>13</v>
      </c>
      <c r="B511" s="107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7">
        <v>14</v>
      </c>
      <c r="B512" s="107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7">
        <v>15</v>
      </c>
      <c r="B513" s="107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7">
        <v>16</v>
      </c>
      <c r="B514" s="107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7">
        <v>17</v>
      </c>
      <c r="B515" s="107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7">
        <v>18</v>
      </c>
      <c r="B516" s="107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7">
        <v>19</v>
      </c>
      <c r="B517" s="107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7">
        <v>20</v>
      </c>
      <c r="B518" s="107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7">
        <v>21</v>
      </c>
      <c r="B519" s="107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7">
        <v>22</v>
      </c>
      <c r="B520" s="107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7">
        <v>23</v>
      </c>
      <c r="B521" s="107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7">
        <v>24</v>
      </c>
      <c r="B522" s="107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7">
        <v>25</v>
      </c>
      <c r="B523" s="107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7">
        <v>26</v>
      </c>
      <c r="B524" s="107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7">
        <v>27</v>
      </c>
      <c r="B525" s="107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7">
        <v>28</v>
      </c>
      <c r="B526" s="107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7">
        <v>29</v>
      </c>
      <c r="B527" s="107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7">
        <v>30</v>
      </c>
      <c r="B528" s="107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7">
        <v>1</v>
      </c>
      <c r="B532" s="107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7">
        <v>2</v>
      </c>
      <c r="B533" s="107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7">
        <v>3</v>
      </c>
      <c r="B534" s="107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7">
        <v>4</v>
      </c>
      <c r="B535" s="107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7">
        <v>5</v>
      </c>
      <c r="B536" s="107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7">
        <v>6</v>
      </c>
      <c r="B537" s="107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7">
        <v>7</v>
      </c>
      <c r="B538" s="107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7">
        <v>8</v>
      </c>
      <c r="B539" s="107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7">
        <v>9</v>
      </c>
      <c r="B540" s="107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7">
        <v>10</v>
      </c>
      <c r="B541" s="107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7">
        <v>11</v>
      </c>
      <c r="B542" s="107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7">
        <v>12</v>
      </c>
      <c r="B543" s="107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7">
        <v>13</v>
      </c>
      <c r="B544" s="107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7">
        <v>14</v>
      </c>
      <c r="B545" s="107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7">
        <v>15</v>
      </c>
      <c r="B546" s="107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7">
        <v>16</v>
      </c>
      <c r="B547" s="107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7">
        <v>17</v>
      </c>
      <c r="B548" s="107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7">
        <v>18</v>
      </c>
      <c r="B549" s="107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7">
        <v>19</v>
      </c>
      <c r="B550" s="107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7">
        <v>20</v>
      </c>
      <c r="B551" s="107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7">
        <v>21</v>
      </c>
      <c r="B552" s="107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7">
        <v>22</v>
      </c>
      <c r="B553" s="107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7">
        <v>23</v>
      </c>
      <c r="B554" s="107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7">
        <v>24</v>
      </c>
      <c r="B555" s="107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7">
        <v>25</v>
      </c>
      <c r="B556" s="107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7">
        <v>26</v>
      </c>
      <c r="B557" s="107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7">
        <v>27</v>
      </c>
      <c r="B558" s="107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7">
        <v>28</v>
      </c>
      <c r="B559" s="107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7">
        <v>29</v>
      </c>
      <c r="B560" s="107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7">
        <v>30</v>
      </c>
      <c r="B561" s="107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7">
        <v>1</v>
      </c>
      <c r="B565" s="107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7">
        <v>2</v>
      </c>
      <c r="B566" s="107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7">
        <v>3</v>
      </c>
      <c r="B567" s="107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7">
        <v>4</v>
      </c>
      <c r="B568" s="107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7">
        <v>5</v>
      </c>
      <c r="B569" s="107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7">
        <v>6</v>
      </c>
      <c r="B570" s="107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7">
        <v>7</v>
      </c>
      <c r="B571" s="107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7">
        <v>8</v>
      </c>
      <c r="B572" s="107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7">
        <v>9</v>
      </c>
      <c r="B573" s="107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7">
        <v>10</v>
      </c>
      <c r="B574" s="107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7">
        <v>11</v>
      </c>
      <c r="B575" s="107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7">
        <v>12</v>
      </c>
      <c r="B576" s="107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7">
        <v>13</v>
      </c>
      <c r="B577" s="107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7">
        <v>14</v>
      </c>
      <c r="B578" s="107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7">
        <v>15</v>
      </c>
      <c r="B579" s="107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7">
        <v>16</v>
      </c>
      <c r="B580" s="107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7">
        <v>17</v>
      </c>
      <c r="B581" s="107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7">
        <v>18</v>
      </c>
      <c r="B582" s="107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7">
        <v>19</v>
      </c>
      <c r="B583" s="107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7">
        <v>20</v>
      </c>
      <c r="B584" s="107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7">
        <v>21</v>
      </c>
      <c r="B585" s="107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7">
        <v>22</v>
      </c>
      <c r="B586" s="107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7">
        <v>23</v>
      </c>
      <c r="B587" s="107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7">
        <v>24</v>
      </c>
      <c r="B588" s="107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7">
        <v>25</v>
      </c>
      <c r="B589" s="107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7">
        <v>26</v>
      </c>
      <c r="B590" s="107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7">
        <v>27</v>
      </c>
      <c r="B591" s="107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7">
        <v>28</v>
      </c>
      <c r="B592" s="107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7">
        <v>29</v>
      </c>
      <c r="B593" s="107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7">
        <v>30</v>
      </c>
      <c r="B594" s="107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7">
        <v>1</v>
      </c>
      <c r="B598" s="107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7">
        <v>2</v>
      </c>
      <c r="B599" s="107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7">
        <v>3</v>
      </c>
      <c r="B600" s="107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7">
        <v>4</v>
      </c>
      <c r="B601" s="107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7">
        <v>5</v>
      </c>
      <c r="B602" s="107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7">
        <v>6</v>
      </c>
      <c r="B603" s="107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7">
        <v>7</v>
      </c>
      <c r="B604" s="107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7">
        <v>8</v>
      </c>
      <c r="B605" s="107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7">
        <v>9</v>
      </c>
      <c r="B606" s="107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7">
        <v>10</v>
      </c>
      <c r="B607" s="107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7">
        <v>11</v>
      </c>
      <c r="B608" s="107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7">
        <v>12</v>
      </c>
      <c r="B609" s="107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7">
        <v>13</v>
      </c>
      <c r="B610" s="107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7">
        <v>14</v>
      </c>
      <c r="B611" s="107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7">
        <v>15</v>
      </c>
      <c r="B612" s="107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7">
        <v>16</v>
      </c>
      <c r="B613" s="107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7">
        <v>17</v>
      </c>
      <c r="B614" s="107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7">
        <v>18</v>
      </c>
      <c r="B615" s="107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7">
        <v>19</v>
      </c>
      <c r="B616" s="107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7">
        <v>20</v>
      </c>
      <c r="B617" s="107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7">
        <v>21</v>
      </c>
      <c r="B618" s="107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7">
        <v>22</v>
      </c>
      <c r="B619" s="107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7">
        <v>23</v>
      </c>
      <c r="B620" s="107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7">
        <v>24</v>
      </c>
      <c r="B621" s="107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7">
        <v>25</v>
      </c>
      <c r="B622" s="107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7">
        <v>26</v>
      </c>
      <c r="B623" s="107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7">
        <v>27</v>
      </c>
      <c r="B624" s="107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7">
        <v>28</v>
      </c>
      <c r="B625" s="107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7">
        <v>29</v>
      </c>
      <c r="B626" s="107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7">
        <v>30</v>
      </c>
      <c r="B627" s="107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7">
        <v>1</v>
      </c>
      <c r="B631" s="107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7">
        <v>2</v>
      </c>
      <c r="B632" s="107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7">
        <v>3</v>
      </c>
      <c r="B633" s="107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7">
        <v>4</v>
      </c>
      <c r="B634" s="107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7">
        <v>5</v>
      </c>
      <c r="B635" s="107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7">
        <v>6</v>
      </c>
      <c r="B636" s="107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7">
        <v>7</v>
      </c>
      <c r="B637" s="107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7">
        <v>8</v>
      </c>
      <c r="B638" s="107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7">
        <v>9</v>
      </c>
      <c r="B639" s="107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7">
        <v>10</v>
      </c>
      <c r="B640" s="107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7">
        <v>11</v>
      </c>
      <c r="B641" s="107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7">
        <v>12</v>
      </c>
      <c r="B642" s="107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7">
        <v>13</v>
      </c>
      <c r="B643" s="107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7">
        <v>14</v>
      </c>
      <c r="B644" s="107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7">
        <v>15</v>
      </c>
      <c r="B645" s="107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7">
        <v>16</v>
      </c>
      <c r="B646" s="107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7">
        <v>17</v>
      </c>
      <c r="B647" s="107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7">
        <v>18</v>
      </c>
      <c r="B648" s="107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7">
        <v>19</v>
      </c>
      <c r="B649" s="107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7">
        <v>20</v>
      </c>
      <c r="B650" s="107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7">
        <v>21</v>
      </c>
      <c r="B651" s="107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7">
        <v>22</v>
      </c>
      <c r="B652" s="107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7">
        <v>23</v>
      </c>
      <c r="B653" s="107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7">
        <v>24</v>
      </c>
      <c r="B654" s="107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7">
        <v>25</v>
      </c>
      <c r="B655" s="107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7">
        <v>26</v>
      </c>
      <c r="B656" s="107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7">
        <v>27</v>
      </c>
      <c r="B657" s="107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7">
        <v>28</v>
      </c>
      <c r="B658" s="107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7">
        <v>29</v>
      </c>
      <c r="B659" s="107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7">
        <v>30</v>
      </c>
      <c r="B660" s="107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7">
        <v>1</v>
      </c>
      <c r="B664" s="107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7">
        <v>2</v>
      </c>
      <c r="B665" s="107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7">
        <v>3</v>
      </c>
      <c r="B666" s="107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7">
        <v>4</v>
      </c>
      <c r="B667" s="107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7">
        <v>5</v>
      </c>
      <c r="B668" s="107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7">
        <v>6</v>
      </c>
      <c r="B669" s="107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7">
        <v>7</v>
      </c>
      <c r="B670" s="107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7">
        <v>8</v>
      </c>
      <c r="B671" s="107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7">
        <v>9</v>
      </c>
      <c r="B672" s="107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7">
        <v>10</v>
      </c>
      <c r="B673" s="107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7">
        <v>11</v>
      </c>
      <c r="B674" s="107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7">
        <v>12</v>
      </c>
      <c r="B675" s="107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7">
        <v>13</v>
      </c>
      <c r="B676" s="107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7">
        <v>14</v>
      </c>
      <c r="B677" s="107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7">
        <v>15</v>
      </c>
      <c r="B678" s="107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7">
        <v>16</v>
      </c>
      <c r="B679" s="107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7">
        <v>17</v>
      </c>
      <c r="B680" s="107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7">
        <v>18</v>
      </c>
      <c r="B681" s="107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7">
        <v>19</v>
      </c>
      <c r="B682" s="107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7">
        <v>20</v>
      </c>
      <c r="B683" s="107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7">
        <v>21</v>
      </c>
      <c r="B684" s="107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7">
        <v>22</v>
      </c>
      <c r="B685" s="107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7">
        <v>23</v>
      </c>
      <c r="B686" s="107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7">
        <v>24</v>
      </c>
      <c r="B687" s="107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7">
        <v>25</v>
      </c>
      <c r="B688" s="107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7">
        <v>26</v>
      </c>
      <c r="B689" s="107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7">
        <v>27</v>
      </c>
      <c r="B690" s="107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7">
        <v>28</v>
      </c>
      <c r="B691" s="107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7">
        <v>29</v>
      </c>
      <c r="B692" s="107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7">
        <v>30</v>
      </c>
      <c r="B693" s="107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7">
        <v>1</v>
      </c>
      <c r="B697" s="107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7">
        <v>2</v>
      </c>
      <c r="B698" s="107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7">
        <v>3</v>
      </c>
      <c r="B699" s="107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7">
        <v>4</v>
      </c>
      <c r="B700" s="107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7">
        <v>5</v>
      </c>
      <c r="B701" s="107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7">
        <v>6</v>
      </c>
      <c r="B702" s="107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7">
        <v>7</v>
      </c>
      <c r="B703" s="107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7">
        <v>8</v>
      </c>
      <c r="B704" s="107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7">
        <v>9</v>
      </c>
      <c r="B705" s="107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7">
        <v>10</v>
      </c>
      <c r="B706" s="107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7">
        <v>11</v>
      </c>
      <c r="B707" s="107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7">
        <v>12</v>
      </c>
      <c r="B708" s="107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7">
        <v>13</v>
      </c>
      <c r="B709" s="107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7">
        <v>14</v>
      </c>
      <c r="B710" s="107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7">
        <v>15</v>
      </c>
      <c r="B711" s="107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7">
        <v>16</v>
      </c>
      <c r="B712" s="107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7">
        <v>17</v>
      </c>
      <c r="B713" s="107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7">
        <v>18</v>
      </c>
      <c r="B714" s="107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7">
        <v>19</v>
      </c>
      <c r="B715" s="107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7">
        <v>20</v>
      </c>
      <c r="B716" s="107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7">
        <v>21</v>
      </c>
      <c r="B717" s="107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7">
        <v>22</v>
      </c>
      <c r="B718" s="107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7">
        <v>23</v>
      </c>
      <c r="B719" s="107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7">
        <v>24</v>
      </c>
      <c r="B720" s="107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7">
        <v>25</v>
      </c>
      <c r="B721" s="107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7">
        <v>26</v>
      </c>
      <c r="B722" s="107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7">
        <v>27</v>
      </c>
      <c r="B723" s="107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7">
        <v>28</v>
      </c>
      <c r="B724" s="107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7">
        <v>29</v>
      </c>
      <c r="B725" s="107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7">
        <v>30</v>
      </c>
      <c r="B726" s="107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7">
        <v>1</v>
      </c>
      <c r="B730" s="107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7">
        <v>2</v>
      </c>
      <c r="B731" s="107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7">
        <v>3</v>
      </c>
      <c r="B732" s="107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7">
        <v>4</v>
      </c>
      <c r="B733" s="107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7">
        <v>5</v>
      </c>
      <c r="B734" s="107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7">
        <v>6</v>
      </c>
      <c r="B735" s="107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7">
        <v>7</v>
      </c>
      <c r="B736" s="107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7">
        <v>8</v>
      </c>
      <c r="B737" s="107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7">
        <v>9</v>
      </c>
      <c r="B738" s="107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7">
        <v>10</v>
      </c>
      <c r="B739" s="107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7">
        <v>11</v>
      </c>
      <c r="B740" s="107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7">
        <v>12</v>
      </c>
      <c r="B741" s="107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7">
        <v>13</v>
      </c>
      <c r="B742" s="107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7">
        <v>14</v>
      </c>
      <c r="B743" s="107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7">
        <v>15</v>
      </c>
      <c r="B744" s="107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7">
        <v>16</v>
      </c>
      <c r="B745" s="107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7">
        <v>17</v>
      </c>
      <c r="B746" s="107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7">
        <v>18</v>
      </c>
      <c r="B747" s="107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7">
        <v>19</v>
      </c>
      <c r="B748" s="107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7">
        <v>20</v>
      </c>
      <c r="B749" s="107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7">
        <v>21</v>
      </c>
      <c r="B750" s="107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7">
        <v>22</v>
      </c>
      <c r="B751" s="107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7">
        <v>23</v>
      </c>
      <c r="B752" s="107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7">
        <v>24</v>
      </c>
      <c r="B753" s="107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7">
        <v>25</v>
      </c>
      <c r="B754" s="107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7">
        <v>26</v>
      </c>
      <c r="B755" s="107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7">
        <v>27</v>
      </c>
      <c r="B756" s="107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7">
        <v>28</v>
      </c>
      <c r="B757" s="107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7">
        <v>29</v>
      </c>
      <c r="B758" s="107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7">
        <v>30</v>
      </c>
      <c r="B759" s="107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7">
        <v>1</v>
      </c>
      <c r="B763" s="107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7">
        <v>2</v>
      </c>
      <c r="B764" s="107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7">
        <v>3</v>
      </c>
      <c r="B765" s="107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7">
        <v>4</v>
      </c>
      <c r="B766" s="107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7">
        <v>5</v>
      </c>
      <c r="B767" s="107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7">
        <v>6</v>
      </c>
      <c r="B768" s="107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7">
        <v>7</v>
      </c>
      <c r="B769" s="107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7">
        <v>8</v>
      </c>
      <c r="B770" s="107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7">
        <v>9</v>
      </c>
      <c r="B771" s="107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7">
        <v>10</v>
      </c>
      <c r="B772" s="107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7">
        <v>11</v>
      </c>
      <c r="B773" s="107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7">
        <v>12</v>
      </c>
      <c r="B774" s="107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7">
        <v>13</v>
      </c>
      <c r="B775" s="107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7">
        <v>14</v>
      </c>
      <c r="B776" s="107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7">
        <v>15</v>
      </c>
      <c r="B777" s="107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7">
        <v>16</v>
      </c>
      <c r="B778" s="107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7">
        <v>17</v>
      </c>
      <c r="B779" s="107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7">
        <v>18</v>
      </c>
      <c r="B780" s="107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7">
        <v>19</v>
      </c>
      <c r="B781" s="107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7">
        <v>20</v>
      </c>
      <c r="B782" s="107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7">
        <v>21</v>
      </c>
      <c r="B783" s="107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7">
        <v>22</v>
      </c>
      <c r="B784" s="107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7">
        <v>23</v>
      </c>
      <c r="B785" s="107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7">
        <v>24</v>
      </c>
      <c r="B786" s="107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7">
        <v>25</v>
      </c>
      <c r="B787" s="107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7">
        <v>26</v>
      </c>
      <c r="B788" s="107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7">
        <v>27</v>
      </c>
      <c r="B789" s="107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7">
        <v>28</v>
      </c>
      <c r="B790" s="107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7">
        <v>29</v>
      </c>
      <c r="B791" s="107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7">
        <v>30</v>
      </c>
      <c r="B792" s="107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7">
        <v>1</v>
      </c>
      <c r="B796" s="107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7">
        <v>2</v>
      </c>
      <c r="B797" s="107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7">
        <v>3</v>
      </c>
      <c r="B798" s="107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7">
        <v>4</v>
      </c>
      <c r="B799" s="107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7">
        <v>5</v>
      </c>
      <c r="B800" s="107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7">
        <v>6</v>
      </c>
      <c r="B801" s="107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7">
        <v>7</v>
      </c>
      <c r="B802" s="107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7">
        <v>8</v>
      </c>
      <c r="B803" s="107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7">
        <v>9</v>
      </c>
      <c r="B804" s="107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7">
        <v>10</v>
      </c>
      <c r="B805" s="107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7">
        <v>11</v>
      </c>
      <c r="B806" s="107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7">
        <v>12</v>
      </c>
      <c r="B807" s="107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7">
        <v>13</v>
      </c>
      <c r="B808" s="107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7">
        <v>14</v>
      </c>
      <c r="B809" s="107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7">
        <v>15</v>
      </c>
      <c r="B810" s="107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7">
        <v>16</v>
      </c>
      <c r="B811" s="107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7">
        <v>17</v>
      </c>
      <c r="B812" s="107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7">
        <v>18</v>
      </c>
      <c r="B813" s="107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7">
        <v>19</v>
      </c>
      <c r="B814" s="107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7">
        <v>20</v>
      </c>
      <c r="B815" s="107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7">
        <v>21</v>
      </c>
      <c r="B816" s="107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7">
        <v>22</v>
      </c>
      <c r="B817" s="107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7">
        <v>23</v>
      </c>
      <c r="B818" s="107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7">
        <v>24</v>
      </c>
      <c r="B819" s="107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7">
        <v>25</v>
      </c>
      <c r="B820" s="107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7">
        <v>26</v>
      </c>
      <c r="B821" s="107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7">
        <v>27</v>
      </c>
      <c r="B822" s="107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7">
        <v>28</v>
      </c>
      <c r="B823" s="107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7">
        <v>29</v>
      </c>
      <c r="B824" s="107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7">
        <v>30</v>
      </c>
      <c r="B825" s="107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7">
        <v>1</v>
      </c>
      <c r="B829" s="107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7">
        <v>2</v>
      </c>
      <c r="B830" s="107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7">
        <v>3</v>
      </c>
      <c r="B831" s="107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7">
        <v>4</v>
      </c>
      <c r="B832" s="107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7">
        <v>5</v>
      </c>
      <c r="B833" s="107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7">
        <v>6</v>
      </c>
      <c r="B834" s="107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7">
        <v>7</v>
      </c>
      <c r="B835" s="107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7">
        <v>8</v>
      </c>
      <c r="B836" s="107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7">
        <v>9</v>
      </c>
      <c r="B837" s="10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7">
        <v>10</v>
      </c>
      <c r="B838" s="10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7">
        <v>11</v>
      </c>
      <c r="B839" s="10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7">
        <v>12</v>
      </c>
      <c r="B840" s="107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7">
        <v>13</v>
      </c>
      <c r="B841" s="10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7">
        <v>14</v>
      </c>
      <c r="B842" s="10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7">
        <v>15</v>
      </c>
      <c r="B843" s="10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7">
        <v>16</v>
      </c>
      <c r="B844" s="10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7">
        <v>17</v>
      </c>
      <c r="B845" s="10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7">
        <v>18</v>
      </c>
      <c r="B846" s="10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7">
        <v>19</v>
      </c>
      <c r="B847" s="10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7">
        <v>20</v>
      </c>
      <c r="B848" s="10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7">
        <v>21</v>
      </c>
      <c r="B849" s="10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7">
        <v>22</v>
      </c>
      <c r="B850" s="10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7">
        <v>23</v>
      </c>
      <c r="B851" s="10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7">
        <v>24</v>
      </c>
      <c r="B852" s="10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7">
        <v>25</v>
      </c>
      <c r="B853" s="10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7">
        <v>26</v>
      </c>
      <c r="B854" s="10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7">
        <v>27</v>
      </c>
      <c r="B855" s="10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7">
        <v>28</v>
      </c>
      <c r="B856" s="10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7">
        <v>29</v>
      </c>
      <c r="B857" s="10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7">
        <v>30</v>
      </c>
      <c r="B858" s="10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7">
        <v>1</v>
      </c>
      <c r="B862" s="10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7">
        <v>2</v>
      </c>
      <c r="B863" s="10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7">
        <v>3</v>
      </c>
      <c r="B864" s="10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7">
        <v>4</v>
      </c>
      <c r="B865" s="10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7">
        <v>5</v>
      </c>
      <c r="B866" s="10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7">
        <v>6</v>
      </c>
      <c r="B867" s="10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7">
        <v>7</v>
      </c>
      <c r="B868" s="107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7">
        <v>8</v>
      </c>
      <c r="B869" s="107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7">
        <v>9</v>
      </c>
      <c r="B870" s="10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7">
        <v>10</v>
      </c>
      <c r="B871" s="10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7">
        <v>11</v>
      </c>
      <c r="B872" s="10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7">
        <v>12</v>
      </c>
      <c r="B873" s="107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7">
        <v>13</v>
      </c>
      <c r="B874" s="10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7">
        <v>14</v>
      </c>
      <c r="B875" s="10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7">
        <v>15</v>
      </c>
      <c r="B876" s="10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7">
        <v>16</v>
      </c>
      <c r="B877" s="10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7">
        <v>17</v>
      </c>
      <c r="B878" s="10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7">
        <v>18</v>
      </c>
      <c r="B879" s="10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7">
        <v>19</v>
      </c>
      <c r="B880" s="10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7">
        <v>20</v>
      </c>
      <c r="B881" s="10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7">
        <v>21</v>
      </c>
      <c r="B882" s="10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7">
        <v>22</v>
      </c>
      <c r="B883" s="10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7">
        <v>23</v>
      </c>
      <c r="B884" s="10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7">
        <v>24</v>
      </c>
      <c r="B885" s="10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7">
        <v>25</v>
      </c>
      <c r="B886" s="10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7">
        <v>26</v>
      </c>
      <c r="B887" s="10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7">
        <v>27</v>
      </c>
      <c r="B888" s="10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7">
        <v>28</v>
      </c>
      <c r="B889" s="10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7">
        <v>29</v>
      </c>
      <c r="B890" s="10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7">
        <v>30</v>
      </c>
      <c r="B891" s="10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7">
        <v>1</v>
      </c>
      <c r="B895" s="10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7">
        <v>2</v>
      </c>
      <c r="B896" s="10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7">
        <v>3</v>
      </c>
      <c r="B897" s="10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7">
        <v>4</v>
      </c>
      <c r="B898" s="10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7">
        <v>5</v>
      </c>
      <c r="B899" s="10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7">
        <v>6</v>
      </c>
      <c r="B900" s="10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7">
        <v>7</v>
      </c>
      <c r="B901" s="107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7">
        <v>8</v>
      </c>
      <c r="B902" s="107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7">
        <v>9</v>
      </c>
      <c r="B903" s="10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7">
        <v>10</v>
      </c>
      <c r="B904" s="10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7">
        <v>11</v>
      </c>
      <c r="B905" s="10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7">
        <v>12</v>
      </c>
      <c r="B906" s="107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7">
        <v>13</v>
      </c>
      <c r="B907" s="10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7">
        <v>14</v>
      </c>
      <c r="B908" s="10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7">
        <v>15</v>
      </c>
      <c r="B909" s="10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7">
        <v>16</v>
      </c>
      <c r="B910" s="10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7">
        <v>17</v>
      </c>
      <c r="B911" s="10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7">
        <v>18</v>
      </c>
      <c r="B912" s="10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7">
        <v>19</v>
      </c>
      <c r="B913" s="10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7">
        <v>20</v>
      </c>
      <c r="B914" s="10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7">
        <v>21</v>
      </c>
      <c r="B915" s="10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7">
        <v>22</v>
      </c>
      <c r="B916" s="10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7">
        <v>23</v>
      </c>
      <c r="B917" s="10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7">
        <v>24</v>
      </c>
      <c r="B918" s="10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7">
        <v>25</v>
      </c>
      <c r="B919" s="10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7">
        <v>26</v>
      </c>
      <c r="B920" s="10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7">
        <v>27</v>
      </c>
      <c r="B921" s="10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7">
        <v>28</v>
      </c>
      <c r="B922" s="10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7">
        <v>29</v>
      </c>
      <c r="B923" s="10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7">
        <v>30</v>
      </c>
      <c r="B924" s="10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7">
        <v>1</v>
      </c>
      <c r="B928" s="10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7">
        <v>2</v>
      </c>
      <c r="B929" s="10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7">
        <v>3</v>
      </c>
      <c r="B930" s="10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7">
        <v>4</v>
      </c>
      <c r="B931" s="10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7">
        <v>5</v>
      </c>
      <c r="B932" s="10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7">
        <v>6</v>
      </c>
      <c r="B933" s="10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7">
        <v>7</v>
      </c>
      <c r="B934" s="107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7">
        <v>8</v>
      </c>
      <c r="B935" s="107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7">
        <v>9</v>
      </c>
      <c r="B936" s="10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7">
        <v>10</v>
      </c>
      <c r="B937" s="10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7">
        <v>11</v>
      </c>
      <c r="B938" s="10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7">
        <v>12</v>
      </c>
      <c r="B939" s="107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7">
        <v>13</v>
      </c>
      <c r="B940" s="10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7">
        <v>14</v>
      </c>
      <c r="B941" s="10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7">
        <v>15</v>
      </c>
      <c r="B942" s="10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7">
        <v>16</v>
      </c>
      <c r="B943" s="10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7">
        <v>17</v>
      </c>
      <c r="B944" s="10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7">
        <v>18</v>
      </c>
      <c r="B945" s="10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7">
        <v>19</v>
      </c>
      <c r="B946" s="10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7">
        <v>20</v>
      </c>
      <c r="B947" s="10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7">
        <v>21</v>
      </c>
      <c r="B948" s="10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7">
        <v>22</v>
      </c>
      <c r="B949" s="10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7">
        <v>23</v>
      </c>
      <c r="B950" s="10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7">
        <v>24</v>
      </c>
      <c r="B951" s="10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7">
        <v>25</v>
      </c>
      <c r="B952" s="10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7">
        <v>26</v>
      </c>
      <c r="B953" s="10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7">
        <v>27</v>
      </c>
      <c r="B954" s="10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7">
        <v>28</v>
      </c>
      <c r="B955" s="10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7">
        <v>29</v>
      </c>
      <c r="B956" s="10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7">
        <v>30</v>
      </c>
      <c r="B957" s="10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7">
        <v>1</v>
      </c>
      <c r="B961" s="10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7">
        <v>2</v>
      </c>
      <c r="B962" s="10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7">
        <v>3</v>
      </c>
      <c r="B963" s="10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7">
        <v>4</v>
      </c>
      <c r="B964" s="10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7">
        <v>5</v>
      </c>
      <c r="B965" s="10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7">
        <v>6</v>
      </c>
      <c r="B966" s="10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7">
        <v>7</v>
      </c>
      <c r="B967" s="107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7">
        <v>8</v>
      </c>
      <c r="B968" s="107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7">
        <v>9</v>
      </c>
      <c r="B969" s="10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7">
        <v>10</v>
      </c>
      <c r="B970" s="10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7">
        <v>11</v>
      </c>
      <c r="B971" s="10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7">
        <v>12</v>
      </c>
      <c r="B972" s="107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7">
        <v>13</v>
      </c>
      <c r="B973" s="10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7">
        <v>14</v>
      </c>
      <c r="B974" s="10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7">
        <v>15</v>
      </c>
      <c r="B975" s="10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7">
        <v>16</v>
      </c>
      <c r="B976" s="10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7">
        <v>17</v>
      </c>
      <c r="B977" s="10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7">
        <v>18</v>
      </c>
      <c r="B978" s="10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7">
        <v>19</v>
      </c>
      <c r="B979" s="10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7">
        <v>20</v>
      </c>
      <c r="B980" s="10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7">
        <v>21</v>
      </c>
      <c r="B981" s="10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7">
        <v>22</v>
      </c>
      <c r="B982" s="10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7">
        <v>23</v>
      </c>
      <c r="B983" s="10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7">
        <v>24</v>
      </c>
      <c r="B984" s="10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7">
        <v>25</v>
      </c>
      <c r="B985" s="10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7">
        <v>26</v>
      </c>
      <c r="B986" s="10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7">
        <v>27</v>
      </c>
      <c r="B987" s="10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7">
        <v>28</v>
      </c>
      <c r="B988" s="10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7">
        <v>29</v>
      </c>
      <c r="B989" s="10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7">
        <v>30</v>
      </c>
      <c r="B990" s="10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7">
        <v>1</v>
      </c>
      <c r="B994" s="10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7">
        <v>2</v>
      </c>
      <c r="B995" s="10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7">
        <v>3</v>
      </c>
      <c r="B996" s="10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7">
        <v>4</v>
      </c>
      <c r="B997" s="10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7">
        <v>5</v>
      </c>
      <c r="B998" s="10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7">
        <v>6</v>
      </c>
      <c r="B999" s="10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7">
        <v>7</v>
      </c>
      <c r="B1000" s="107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7">
        <v>8</v>
      </c>
      <c r="B1001" s="107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7">
        <v>9</v>
      </c>
      <c r="B1002" s="10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7">
        <v>10</v>
      </c>
      <c r="B1003" s="10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7">
        <v>11</v>
      </c>
      <c r="B1004" s="10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7">
        <v>12</v>
      </c>
      <c r="B1005" s="107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7">
        <v>13</v>
      </c>
      <c r="B1006" s="10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7">
        <v>14</v>
      </c>
      <c r="B1007" s="10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7">
        <v>15</v>
      </c>
      <c r="B1008" s="10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7">
        <v>16</v>
      </c>
      <c r="B1009" s="10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7">
        <v>17</v>
      </c>
      <c r="B1010" s="10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7">
        <v>18</v>
      </c>
      <c r="B1011" s="10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7">
        <v>19</v>
      </c>
      <c r="B1012" s="10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7">
        <v>20</v>
      </c>
      <c r="B1013" s="10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7">
        <v>21</v>
      </c>
      <c r="B1014" s="10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7">
        <v>22</v>
      </c>
      <c r="B1015" s="10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7">
        <v>23</v>
      </c>
      <c r="B1016" s="10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7">
        <v>24</v>
      </c>
      <c r="B1017" s="10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7">
        <v>25</v>
      </c>
      <c r="B1018" s="10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7">
        <v>26</v>
      </c>
      <c r="B1019" s="10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7">
        <v>27</v>
      </c>
      <c r="B1020" s="10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7">
        <v>28</v>
      </c>
      <c r="B1021" s="10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7">
        <v>29</v>
      </c>
      <c r="B1022" s="10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7">
        <v>30</v>
      </c>
      <c r="B1023" s="10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7">
        <v>1</v>
      </c>
      <c r="B1027" s="10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7">
        <v>2</v>
      </c>
      <c r="B1028" s="10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7">
        <v>3</v>
      </c>
      <c r="B1029" s="10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7">
        <v>4</v>
      </c>
      <c r="B1030" s="10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7">
        <v>5</v>
      </c>
      <c r="B1031" s="10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7">
        <v>6</v>
      </c>
      <c r="B1032" s="10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7">
        <v>7</v>
      </c>
      <c r="B1033" s="107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7">
        <v>8</v>
      </c>
      <c r="B1034" s="107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7">
        <v>9</v>
      </c>
      <c r="B1035" s="10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7">
        <v>10</v>
      </c>
      <c r="B1036" s="10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7">
        <v>11</v>
      </c>
      <c r="B1037" s="10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7">
        <v>12</v>
      </c>
      <c r="B1038" s="107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7">
        <v>13</v>
      </c>
      <c r="B1039" s="10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7">
        <v>14</v>
      </c>
      <c r="B1040" s="10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7">
        <v>15</v>
      </c>
      <c r="B1041" s="10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7">
        <v>16</v>
      </c>
      <c r="B1042" s="10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7">
        <v>17</v>
      </c>
      <c r="B1043" s="10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7">
        <v>18</v>
      </c>
      <c r="B1044" s="10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7">
        <v>19</v>
      </c>
      <c r="B1045" s="10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7">
        <v>20</v>
      </c>
      <c r="B1046" s="10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7">
        <v>21</v>
      </c>
      <c r="B1047" s="10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7">
        <v>22</v>
      </c>
      <c r="B1048" s="10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7">
        <v>23</v>
      </c>
      <c r="B1049" s="10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7">
        <v>24</v>
      </c>
      <c r="B1050" s="10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7">
        <v>25</v>
      </c>
      <c r="B1051" s="10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7">
        <v>26</v>
      </c>
      <c r="B1052" s="10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7">
        <v>27</v>
      </c>
      <c r="B1053" s="10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7">
        <v>28</v>
      </c>
      <c r="B1054" s="10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7">
        <v>29</v>
      </c>
      <c r="B1055" s="10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7">
        <v>30</v>
      </c>
      <c r="B1056" s="10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7">
        <v>1</v>
      </c>
      <c r="B1060" s="10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7">
        <v>2</v>
      </c>
      <c r="B1061" s="10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7">
        <v>3</v>
      </c>
      <c r="B1062" s="10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7">
        <v>4</v>
      </c>
      <c r="B1063" s="10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7">
        <v>5</v>
      </c>
      <c r="B1064" s="10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7">
        <v>6</v>
      </c>
      <c r="B1065" s="10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7">
        <v>7</v>
      </c>
      <c r="B1066" s="107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7">
        <v>8</v>
      </c>
      <c r="B1067" s="107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7">
        <v>9</v>
      </c>
      <c r="B1068" s="10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7">
        <v>10</v>
      </c>
      <c r="B1069" s="10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7">
        <v>11</v>
      </c>
      <c r="B1070" s="10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7">
        <v>12</v>
      </c>
      <c r="B1071" s="107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7">
        <v>13</v>
      </c>
      <c r="B1072" s="10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7">
        <v>14</v>
      </c>
      <c r="B1073" s="10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7">
        <v>15</v>
      </c>
      <c r="B1074" s="10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7">
        <v>16</v>
      </c>
      <c r="B1075" s="10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7">
        <v>17</v>
      </c>
      <c r="B1076" s="10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7">
        <v>18</v>
      </c>
      <c r="B1077" s="10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7">
        <v>19</v>
      </c>
      <c r="B1078" s="10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7">
        <v>20</v>
      </c>
      <c r="B1079" s="10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7">
        <v>21</v>
      </c>
      <c r="B1080" s="10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7">
        <v>22</v>
      </c>
      <c r="B1081" s="10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7">
        <v>23</v>
      </c>
      <c r="B1082" s="10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7">
        <v>24</v>
      </c>
      <c r="B1083" s="10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7">
        <v>25</v>
      </c>
      <c r="B1084" s="10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7">
        <v>26</v>
      </c>
      <c r="B1085" s="10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7">
        <v>27</v>
      </c>
      <c r="B1086" s="10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7">
        <v>28</v>
      </c>
      <c r="B1087" s="10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7">
        <v>29</v>
      </c>
      <c r="B1088" s="10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7">
        <v>30</v>
      </c>
      <c r="B1089" s="10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7">
        <v>1</v>
      </c>
      <c r="B1093" s="10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7">
        <v>2</v>
      </c>
      <c r="B1094" s="10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7">
        <v>3</v>
      </c>
      <c r="B1095" s="10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7">
        <v>4</v>
      </c>
      <c r="B1096" s="10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7">
        <v>5</v>
      </c>
      <c r="B1097" s="10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7">
        <v>6</v>
      </c>
      <c r="B1098" s="10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7">
        <v>7</v>
      </c>
      <c r="B1099" s="107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7">
        <v>8</v>
      </c>
      <c r="B1100" s="107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7">
        <v>9</v>
      </c>
      <c r="B1101" s="107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7">
        <v>10</v>
      </c>
      <c r="B1102" s="107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7">
        <v>11</v>
      </c>
      <c r="B1103" s="107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7">
        <v>12</v>
      </c>
      <c r="B1104" s="107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7">
        <v>13</v>
      </c>
      <c r="B1105" s="107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7">
        <v>14</v>
      </c>
      <c r="B1106" s="107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7">
        <v>15</v>
      </c>
      <c r="B1107" s="107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7">
        <v>16</v>
      </c>
      <c r="B1108" s="107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7">
        <v>17</v>
      </c>
      <c r="B1109" s="107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7">
        <v>18</v>
      </c>
      <c r="B1110" s="107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7">
        <v>19</v>
      </c>
      <c r="B1111" s="107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7">
        <v>20</v>
      </c>
      <c r="B1112" s="107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7">
        <v>21</v>
      </c>
      <c r="B1113" s="107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7">
        <v>22</v>
      </c>
      <c r="B1114" s="107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7">
        <v>23</v>
      </c>
      <c r="B1115" s="107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7">
        <v>24</v>
      </c>
      <c r="B1116" s="107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7">
        <v>25</v>
      </c>
      <c r="B1117" s="107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7">
        <v>26</v>
      </c>
      <c r="B1118" s="107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7">
        <v>27</v>
      </c>
      <c r="B1119" s="107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7">
        <v>28</v>
      </c>
      <c r="B1120" s="107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7">
        <v>29</v>
      </c>
      <c r="B1121" s="107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7">
        <v>30</v>
      </c>
      <c r="B1122" s="107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7">
        <v>1</v>
      </c>
      <c r="B1126" s="107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7">
        <v>2</v>
      </c>
      <c r="B1127" s="107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7">
        <v>3</v>
      </c>
      <c r="B1128" s="107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7">
        <v>4</v>
      </c>
      <c r="B1129" s="107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7">
        <v>5</v>
      </c>
      <c r="B1130" s="107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7">
        <v>6</v>
      </c>
      <c r="B1131" s="107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7">
        <v>7</v>
      </c>
      <c r="B1132" s="107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7">
        <v>8</v>
      </c>
      <c r="B1133" s="107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7">
        <v>9</v>
      </c>
      <c r="B1134" s="107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7">
        <v>10</v>
      </c>
      <c r="B1135" s="107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7">
        <v>11</v>
      </c>
      <c r="B1136" s="107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7">
        <v>12</v>
      </c>
      <c r="B1137" s="107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7">
        <v>13</v>
      </c>
      <c r="B1138" s="107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7">
        <v>14</v>
      </c>
      <c r="B1139" s="107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7">
        <v>15</v>
      </c>
      <c r="B1140" s="107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7">
        <v>16</v>
      </c>
      <c r="B1141" s="107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7">
        <v>17</v>
      </c>
      <c r="B1142" s="107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7">
        <v>18</v>
      </c>
      <c r="B1143" s="107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7">
        <v>19</v>
      </c>
      <c r="B1144" s="107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7">
        <v>20</v>
      </c>
      <c r="B1145" s="107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7">
        <v>21</v>
      </c>
      <c r="B1146" s="107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7">
        <v>22</v>
      </c>
      <c r="B1147" s="107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7">
        <v>23</v>
      </c>
      <c r="B1148" s="107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7">
        <v>24</v>
      </c>
      <c r="B1149" s="107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7">
        <v>25</v>
      </c>
      <c r="B1150" s="107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7">
        <v>26</v>
      </c>
      <c r="B1151" s="107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7">
        <v>27</v>
      </c>
      <c r="B1152" s="107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7">
        <v>28</v>
      </c>
      <c r="B1153" s="107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7">
        <v>29</v>
      </c>
      <c r="B1154" s="107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7">
        <v>30</v>
      </c>
      <c r="B1155" s="107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7">
        <v>1</v>
      </c>
      <c r="B1159" s="107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7">
        <v>2</v>
      </c>
      <c r="B1160" s="107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7">
        <v>3</v>
      </c>
      <c r="B1161" s="107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7">
        <v>4</v>
      </c>
      <c r="B1162" s="107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7">
        <v>5</v>
      </c>
      <c r="B1163" s="107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7">
        <v>6</v>
      </c>
      <c r="B1164" s="107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7">
        <v>7</v>
      </c>
      <c r="B1165" s="107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7">
        <v>8</v>
      </c>
      <c r="B1166" s="107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7">
        <v>9</v>
      </c>
      <c r="B1167" s="107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7">
        <v>10</v>
      </c>
      <c r="B1168" s="107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7">
        <v>11</v>
      </c>
      <c r="B1169" s="107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7">
        <v>12</v>
      </c>
      <c r="B1170" s="107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7">
        <v>13</v>
      </c>
      <c r="B1171" s="107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7">
        <v>14</v>
      </c>
      <c r="B1172" s="107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7">
        <v>15</v>
      </c>
      <c r="B1173" s="107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7">
        <v>16</v>
      </c>
      <c r="B1174" s="107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7">
        <v>17</v>
      </c>
      <c r="B1175" s="107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7">
        <v>18</v>
      </c>
      <c r="B1176" s="107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7">
        <v>19</v>
      </c>
      <c r="B1177" s="107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7">
        <v>20</v>
      </c>
      <c r="B1178" s="107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7">
        <v>21</v>
      </c>
      <c r="B1179" s="107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7">
        <v>22</v>
      </c>
      <c r="B1180" s="107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7">
        <v>23</v>
      </c>
      <c r="B1181" s="107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7">
        <v>24</v>
      </c>
      <c r="B1182" s="107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7">
        <v>25</v>
      </c>
      <c r="B1183" s="107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7">
        <v>26</v>
      </c>
      <c r="B1184" s="107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7">
        <v>27</v>
      </c>
      <c r="B1185" s="107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7">
        <v>28</v>
      </c>
      <c r="B1186" s="107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7">
        <v>29</v>
      </c>
      <c r="B1187" s="107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7">
        <v>30</v>
      </c>
      <c r="B1188" s="107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7">
        <v>1</v>
      </c>
      <c r="B1192" s="107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7">
        <v>2</v>
      </c>
      <c r="B1193" s="107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7">
        <v>3</v>
      </c>
      <c r="B1194" s="107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7">
        <v>4</v>
      </c>
      <c r="B1195" s="107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7">
        <v>5</v>
      </c>
      <c r="B1196" s="107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7">
        <v>6</v>
      </c>
      <c r="B1197" s="107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7">
        <v>7</v>
      </c>
      <c r="B1198" s="107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7">
        <v>8</v>
      </c>
      <c r="B1199" s="107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7">
        <v>9</v>
      </c>
      <c r="B1200" s="107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7">
        <v>10</v>
      </c>
      <c r="B1201" s="107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7">
        <v>11</v>
      </c>
      <c r="B1202" s="107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7">
        <v>12</v>
      </c>
      <c r="B1203" s="107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7">
        <v>13</v>
      </c>
      <c r="B1204" s="107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7">
        <v>14</v>
      </c>
      <c r="B1205" s="107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7">
        <v>15</v>
      </c>
      <c r="B1206" s="107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7">
        <v>16</v>
      </c>
      <c r="B1207" s="107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7">
        <v>17</v>
      </c>
      <c r="B1208" s="107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7">
        <v>18</v>
      </c>
      <c r="B1209" s="107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7">
        <v>19</v>
      </c>
      <c r="B1210" s="107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7">
        <v>20</v>
      </c>
      <c r="B1211" s="107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7">
        <v>21</v>
      </c>
      <c r="B1212" s="107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7">
        <v>22</v>
      </c>
      <c r="B1213" s="107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7">
        <v>23</v>
      </c>
      <c r="B1214" s="107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7">
        <v>24</v>
      </c>
      <c r="B1215" s="107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7">
        <v>25</v>
      </c>
      <c r="B1216" s="107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7">
        <v>26</v>
      </c>
      <c r="B1217" s="107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7">
        <v>27</v>
      </c>
      <c r="B1218" s="107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7">
        <v>28</v>
      </c>
      <c r="B1219" s="107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7">
        <v>29</v>
      </c>
      <c r="B1220" s="107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7">
        <v>30</v>
      </c>
      <c r="B1221" s="107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7">
        <v>1</v>
      </c>
      <c r="B1225" s="107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7">
        <v>2</v>
      </c>
      <c r="B1226" s="107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7">
        <v>3</v>
      </c>
      <c r="B1227" s="107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7">
        <v>4</v>
      </c>
      <c r="B1228" s="107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7">
        <v>5</v>
      </c>
      <c r="B1229" s="107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7">
        <v>6</v>
      </c>
      <c r="B1230" s="107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7">
        <v>7</v>
      </c>
      <c r="B1231" s="107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7">
        <v>8</v>
      </c>
      <c r="B1232" s="107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7">
        <v>9</v>
      </c>
      <c r="B1233" s="107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7">
        <v>10</v>
      </c>
      <c r="B1234" s="107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7">
        <v>11</v>
      </c>
      <c r="B1235" s="107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7">
        <v>12</v>
      </c>
      <c r="B1236" s="107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7">
        <v>13</v>
      </c>
      <c r="B1237" s="107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7">
        <v>14</v>
      </c>
      <c r="B1238" s="107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7">
        <v>15</v>
      </c>
      <c r="B1239" s="107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7">
        <v>16</v>
      </c>
      <c r="B1240" s="107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7">
        <v>17</v>
      </c>
      <c r="B1241" s="107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7">
        <v>18</v>
      </c>
      <c r="B1242" s="107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7">
        <v>19</v>
      </c>
      <c r="B1243" s="107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7">
        <v>20</v>
      </c>
      <c r="B1244" s="107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7">
        <v>21</v>
      </c>
      <c r="B1245" s="107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7">
        <v>22</v>
      </c>
      <c r="B1246" s="107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7">
        <v>23</v>
      </c>
      <c r="B1247" s="107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7">
        <v>24</v>
      </c>
      <c r="B1248" s="107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7">
        <v>25</v>
      </c>
      <c r="B1249" s="107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7">
        <v>26</v>
      </c>
      <c r="B1250" s="107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7">
        <v>27</v>
      </c>
      <c r="B1251" s="107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7">
        <v>28</v>
      </c>
      <c r="B1252" s="107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7">
        <v>29</v>
      </c>
      <c r="B1253" s="107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7">
        <v>30</v>
      </c>
      <c r="B1254" s="107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7">
        <v>1</v>
      </c>
      <c r="B1258" s="107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7">
        <v>2</v>
      </c>
      <c r="B1259" s="107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7">
        <v>3</v>
      </c>
      <c r="B1260" s="107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7">
        <v>4</v>
      </c>
      <c r="B1261" s="107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7">
        <v>5</v>
      </c>
      <c r="B1262" s="107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7">
        <v>6</v>
      </c>
      <c r="B1263" s="107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7">
        <v>7</v>
      </c>
      <c r="B1264" s="107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7">
        <v>8</v>
      </c>
      <c r="B1265" s="107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7">
        <v>9</v>
      </c>
      <c r="B1266" s="107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7">
        <v>10</v>
      </c>
      <c r="B1267" s="107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7">
        <v>11</v>
      </c>
      <c r="B1268" s="107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7">
        <v>12</v>
      </c>
      <c r="B1269" s="107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7">
        <v>13</v>
      </c>
      <c r="B1270" s="107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7">
        <v>14</v>
      </c>
      <c r="B1271" s="107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7">
        <v>15</v>
      </c>
      <c r="B1272" s="107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7">
        <v>16</v>
      </c>
      <c r="B1273" s="107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7">
        <v>17</v>
      </c>
      <c r="B1274" s="107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7">
        <v>18</v>
      </c>
      <c r="B1275" s="107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7">
        <v>19</v>
      </c>
      <c r="B1276" s="107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7">
        <v>20</v>
      </c>
      <c r="B1277" s="107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7">
        <v>21</v>
      </c>
      <c r="B1278" s="107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7">
        <v>22</v>
      </c>
      <c r="B1279" s="107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7">
        <v>23</v>
      </c>
      <c r="B1280" s="107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7">
        <v>24</v>
      </c>
      <c r="B1281" s="107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7">
        <v>25</v>
      </c>
      <c r="B1282" s="107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7">
        <v>26</v>
      </c>
      <c r="B1283" s="107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7">
        <v>27</v>
      </c>
      <c r="B1284" s="107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7">
        <v>28</v>
      </c>
      <c r="B1285" s="107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7">
        <v>29</v>
      </c>
      <c r="B1286" s="107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7">
        <v>30</v>
      </c>
      <c r="B1287" s="107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7">
        <v>1</v>
      </c>
      <c r="B1291" s="107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7">
        <v>2</v>
      </c>
      <c r="B1292" s="107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7">
        <v>3</v>
      </c>
      <c r="B1293" s="107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7">
        <v>4</v>
      </c>
      <c r="B1294" s="107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7">
        <v>5</v>
      </c>
      <c r="B1295" s="107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7">
        <v>6</v>
      </c>
      <c r="B1296" s="107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7">
        <v>7</v>
      </c>
      <c r="B1297" s="107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7">
        <v>8</v>
      </c>
      <c r="B1298" s="107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7">
        <v>9</v>
      </c>
      <c r="B1299" s="107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7">
        <v>10</v>
      </c>
      <c r="B1300" s="107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7">
        <v>11</v>
      </c>
      <c r="B1301" s="107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7">
        <v>12</v>
      </c>
      <c r="B1302" s="107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7">
        <v>13</v>
      </c>
      <c r="B1303" s="107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7">
        <v>14</v>
      </c>
      <c r="B1304" s="107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7">
        <v>15</v>
      </c>
      <c r="B1305" s="107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7">
        <v>16</v>
      </c>
      <c r="B1306" s="107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7">
        <v>17</v>
      </c>
      <c r="B1307" s="107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7">
        <v>18</v>
      </c>
      <c r="B1308" s="107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7">
        <v>19</v>
      </c>
      <c r="B1309" s="107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7">
        <v>20</v>
      </c>
      <c r="B1310" s="107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7">
        <v>21</v>
      </c>
      <c r="B1311" s="107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7">
        <v>22</v>
      </c>
      <c r="B1312" s="107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7">
        <v>23</v>
      </c>
      <c r="B1313" s="107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7">
        <v>24</v>
      </c>
      <c r="B1314" s="107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7">
        <v>25</v>
      </c>
      <c r="B1315" s="107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7">
        <v>26</v>
      </c>
      <c r="B1316" s="107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7">
        <v>27</v>
      </c>
      <c r="B1317" s="107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7">
        <v>28</v>
      </c>
      <c r="B1318" s="107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7">
        <v>29</v>
      </c>
      <c r="B1319" s="107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7">
        <v>30</v>
      </c>
      <c r="B1320" s="107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2019-06-04T07:32:37Z</cp:lastPrinted>
  <dcterms:created xsi:type="dcterms:W3CDTF">2012-03-13T00:50:25Z</dcterms:created>
  <dcterms:modified xsi:type="dcterms:W3CDTF">2019-06-25T02:16:30Z</dcterms:modified>
</cp:coreProperties>
</file>