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<sst xmlns="http://schemas.openxmlformats.org/spreadsheetml/2006/main" count="2090" uniqueCount="512">
  <si>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</si>
  <si>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</si>
  <si>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</si>
  <si>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</si>
  <si>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</si>
  <si>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</si>
  <si>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</si>
  <si>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</si>
  <si>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</si>
  <si>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</si>
  <si>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</si>
  <si>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</si>
  <si>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</si>
  <si>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</si>
  <si>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</si>
  <si>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</si>
  <si>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</si>
  <si>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</si>
  <si>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</si>
  <si>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</si>
  <si>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</si>
  <si>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</si>
  <si>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</si>
  <si>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</si>
  <si>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</si>
  <si>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</si>
  <si>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</si>
  <si>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</si>
  <si>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</si>
  <si>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</si>
  <si>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</si>
  <si>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</si>
  <si>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</si>
  <si>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</si>
  <si>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</si>
  <si>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</si>
  <si>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</si>
  <si>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</si>
  <si>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</si>
  <si>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</si>
  <si>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</si>
  <si>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</si>
  <si>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</si>
  <si>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</si>
  <si>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</si>
  <si>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</si>
  <si>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</si>
  <si>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</si>
  <si>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</si>
  <si>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</si>
  <si>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</si>
  <si>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</si>
  <si>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</si>
  <si>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</si>
  <si>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</si>
  <si>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</si>
  <si>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</si>
  <si>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</si>
  <si>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</si>
  <si>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</si>
  <si>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</si>
  <si>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</si>
  <si>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</si>
  <si>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</si>
  <si>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</si>
  <si>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</si>
  <si>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</si>
  <si>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</si>
  <si>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</si>
  <si>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</si>
  <si>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</si>
  <si>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</si>
  <si>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</si>
  <si>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</si>
  <si>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</si>
  <si>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</si>
  <si>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</si>
  <si>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</si>
  <si>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</si>
  <si>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</si>
  <si>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</si>
  <si>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</si>
  <si>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</si>
  <si>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</si>
  <si>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</si>
  <si>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</si>
  <si>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</si>
  <si>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</si>
  <si>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</si>
  <si>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</si>
  <si>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</si>
  <si>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</si>
  <si>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</si>
  <si>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</si>
  <si>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</si>
  <si>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</si>
  <si>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</si>
  <si>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</si>
  <si>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</si>
  <si>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</si>
  <si>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</si>
  <si>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</si>
  <si>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</si>
  <si>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</si>
  <si>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</si>
  <si>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</si>
  <si>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</si>
  <si>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</si>
  <si>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</si>
  <si>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</si>
  <si>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</si>
  <si>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</si>
  <si>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</si>
  <si>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</si>
  <si>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</si>
  <si>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</si>
  <si>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</si>
  <si>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</si>
  <si>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</si>
  <si>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</si>
  <si>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</si>
  <si>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</si>
  <si>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</si>
  <si>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</si>
  <si>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</si>
  <si>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</si>
  <si>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</si>
  <si>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</si>
  <si>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</si>
  <si>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</si>
  <si>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</si>
  <si>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</si>
  <si>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</si>
  <si>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</si>
  <si>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</si>
  <si>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</si>
  <si>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</si>
  <si>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</si>
  <si>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</si>
  <si>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</si>
  <si>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</si>
  <si>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</si>
  <si>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</si>
  <si>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</si>
  <si>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</si>
  <si>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</si>
  <si>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</si>
  <si>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</si>
  <si>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</si>
  <si>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</si>
  <si>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</si>
  <si>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</si>
  <si>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</si>
  <si>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</si>
  <si>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</si>
  <si>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</si>
  <si>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</si>
  <si>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</si>
  <si>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</si>
  <si>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</si>
  <si>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</si>
  <si>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</si>
  <si>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</si>
  <si>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</si>
  <si>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</si>
  <si>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</si>
  <si>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</si>
  <si>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</si>
  <si>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</si>
  <si>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</si>
  <si>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</si>
  <si>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</si>
  <si>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</si>
  <si>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</si>
  <si>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</si>
  <si>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</si>
  <si>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</si>
  <si>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</si>
  <si>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</si>
  <si>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</si>
  <si>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</si>
  <si>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</si>
  <si>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</si>
  <si>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</si>
  <si>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</si>
  <si>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</si>
  <si>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</si>
  <si>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</si>
  <si>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</si>
  <si>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</si>
  <si>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</si>
  <si>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</si>
  <si>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</si>
  <si>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</si>
  <si>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</si>
  <si>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</si>
  <si>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</si>
  <si>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</si>
  <si>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</si>
  <si>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</si>
  <si>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</si>
  <si>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</si>
  <si>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</si>
  <si>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</si>
  <si>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</si>
  <si>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</si>
  <si>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</si>
  <si>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</si>
  <si>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</si>
  <si>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</si>
  <si>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</si>
  <si>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</si>
  <si>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</si>
  <si>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</si>
  <si>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</si>
  <si>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</si>
  <si>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</si>
  <si>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</si>
  <si>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</si>
  <si>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</si>
  <si>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</si>
  <si>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</si>
  <si>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</si>
  <si>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</si>
  <si>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</si>
  <si>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</si>
  <si>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</si>
  <si>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</si>
  <si>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</si>
  <si>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</si>
  <si>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</si>
  <si>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</si>
  <si>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</si>
  <si>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</si>
  <si>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</si>
  <si>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</si>
  <si>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</si>
  <si>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</si>
  <si>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</si>
  <si>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</si>
  <si>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</si>
  <si>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</si>
  <si>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</si>
  <si>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</si>
  <si>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</si>
  <si>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</si>
  <si>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</si>
  <si>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</si>
  <si>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</si>
  <si>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</si>
  <si>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</si>
  <si>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</si>
  <si>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</si>
  <si>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</si>
  <si>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</si>
  <si>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</si>
  <si>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</si>
  <si>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</si>
  <si>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</si>
  <si>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</si>
  <si>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</si>
  <si>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</si>
  <si>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</si>
  <si>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</si>
  <si>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</si>
  <si>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</si>
  <si>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</si>
  <si>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</si>
  <si>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</si>
  <si>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</si>
  <si>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</si>
  <si>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</si>
  <si>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</si>
  <si>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</si>
  <si>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</si>
  <si>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</si>
  <si>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</si>
  <si>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</si>
  <si>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</si>
  <si>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</si>
  <si>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</si>
  <si>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</si>
  <si>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</si>
  <si>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</si>
  <si>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</si>
  <si>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</si>
  <si>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</si>
  <si>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</si>
  <si>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</si>
  <si>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</si>
  <si>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</si>
  <si>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</si>
  <si>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</si>
  <si>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</si>
  <si>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</si>
  <si>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</si>
  <si>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</si>
  <si>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</si>
  <si>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</si>
  <si>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</si>
  <si>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</si>
  <si>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</si>
  <si>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</si>
  <si>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</si>
  <si>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</si>
  <si>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</si>
  <si>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</si>
  <si>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</si>
  <si>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</si>
  <si>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</si>
  <si>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</si>
  <si>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</si>
  <si>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</si>
  <si>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</si>
  <si>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</si>
  <si>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</si>
  <si>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</si>
  <si>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</si>
  <si>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</si>
  <si>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</si>
  <si>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</si>
  <si>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</si>
  <si>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</si>
  <si>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</si>
  <si>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</si>
  <si>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</si>
  <si>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</si>
  <si>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</si>
  <si>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</si>
  <si>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</si>
  <si>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</si>
  <si>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</si>
  <si>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</si>
  <si>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</si>
  <si>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</si>
  <si>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</si>
  <si>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</si>
  <si>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</si>
  <si>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</si>
  <si>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</si>
  <si>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</si>
  <si>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</si>
  <si>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</si>
  <si>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</si>
  <si>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</si>
  <si>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</si>
  <si>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</si>
  <si>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</si>
  <si>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</si>
  <si>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</si>
  <si>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</si>
  <si>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</si>
  <si>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</si>
  <si>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</si>
  <si>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</si>
  <si>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</si>
  <si>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</si>
  <si>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</si>
  <si>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</si>
  <si>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</si>
  <si>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</si>
  <si>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</si>
  <si>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</si>
  <si>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</si>
  <si>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</si>
  <si>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</si>
  <si>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</si>
  <si>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</si>
  <si>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</si>
  <si>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</si>
  <si>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</si>
  <si>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</si>
  <si>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</si>
  <si>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</si>
  <si>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</si>
  <si>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</si>
  <si>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</si>
  <si>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</si>
  <si>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</si>
  <si>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</si>
  <si>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</si>
  <si>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</si>
  <si>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</si>
  <si>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</si>
  <si>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</si>
  <si>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</si>
  <si>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</si>
  <si>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</si>
  <si>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</si>
  <si>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</si>
  <si>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</si>
  <si>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</si>
  <si>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</si>
  <si>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</si>
  <si>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</si>
  <si>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</si>
  <si>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</si>
  <si>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</si>
  <si>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</si>
  <si>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</si>
  <si>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</si>
  <si>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</si>
  <si>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</si>
  <si>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</si>
  <si>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</si>
  <si>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</si>
  <si>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</si>
  <si>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</si>
  <si>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</si>
  <si>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</si>
  <si>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</si>
  <si>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</si>
  <si>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</si>
  <si>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</si>
  <si>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</si>
  <si>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</si>
  <si>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</si>
  <si>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</si>
  <si>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</si>
  <si>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</si>
  <si>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</si>
  <si>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</si>
  <si>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</si>
  <si>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</si>
  <si>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</si>
  <si>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</si>
  <si>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</si>
  <si>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</si>
  <si>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</si>
  <si>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</si>
  <si>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</si>
  <si>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</si>
  <si>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</si>
  <si>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</si>
  <si>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</si>
  <si>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</si>
  <si>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</si>
  <si>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</si>
  <si>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</si>
  <si>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</si>
  <si>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</si>
  <si>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</si>
  <si>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</si>
  <si>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</si>
  <si>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</si>
  <si>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</si>
  <si>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</si>
  <si>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</si>
  <si>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</si>
  <si>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</si>
  <si>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</si>
  <si>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</si>
  <si>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</si>
  <si>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</si>
  <si>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</si>
  <si>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</si>
  <si>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</si>
  <si>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</si>
  <si>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</si>
  <si>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</si>
  <si>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</si>
  <si>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</si>
  <si>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</si>
  <si>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</si>
  <si>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</si>
  <si>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</si>
  <si>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</si>
  <si>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</si>
  <si>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</si>
  <si>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</si>
  <si>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</si>
  <si>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</si>
  <si>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</si>
  <si>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</si>
  <si>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</si>
  <si>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</si>
  <si>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</si>
  <si>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</si>
  <si>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</si>
  <si>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</si>
  <si>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公共事業調査室</t>
    <rPh sb="0" eb="4">
      <t>コウキョウジギョウ</t>
    </rPh>
    <rPh sb="4" eb="7">
      <t>チョウサシツ</t>
    </rPh>
    <phoneticPr fontId="5"/>
  </si>
  <si>
    <t>室長　辻　誠治</t>
    <rPh sb="0" eb="2">
      <t>シツチョウ</t>
    </rPh>
    <rPh sb="3" eb="4">
      <t>ツジ</t>
    </rPh>
    <rPh sb="5" eb="7">
      <t>トモハル</t>
    </rPh>
    <phoneticPr fontId="5"/>
  </si>
  <si>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5"/>
  </si>
  <si>
    <t>国土交通省</t>
  </si>
  <si>
    <t>-</t>
    <phoneticPr fontId="5"/>
  </si>
  <si>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ジギョウ</t>
    </rPh>
    <rPh sb="67" eb="69">
      <t>ジッシ</t>
    </rPh>
    <rPh sb="72" eb="74">
      <t>ハッセイ</t>
    </rPh>
    <rPh sb="76" eb="78">
      <t>コウカ</t>
    </rPh>
    <rPh sb="81" eb="84">
      <t>キャッカンテキ</t>
    </rPh>
    <rPh sb="86" eb="88">
      <t>ソウゴウ</t>
    </rPh>
    <rPh sb="88" eb="89">
      <t>テキ</t>
    </rPh>
    <rPh sb="90" eb="92">
      <t>ヒョウカ</t>
    </rPh>
    <rPh sb="94" eb="97">
      <t>コウリツテキ</t>
    </rPh>
    <rPh sb="98" eb="101">
      <t>コウカテキ</t>
    </rPh>
    <rPh sb="102" eb="104">
      <t>ヒョウカ</t>
    </rPh>
    <rPh sb="105" eb="107">
      <t>ジッシ</t>
    </rPh>
    <rPh sb="112" eb="114">
      <t>シュホウ</t>
    </rPh>
    <rPh sb="115" eb="117">
      <t>ケントウ</t>
    </rPh>
    <rPh sb="122" eb="124">
      <t>モクテキ</t>
    </rPh>
    <phoneticPr fontId="5"/>
  </si>
  <si>
    <t>大臣官房</t>
    <rPh sb="0" eb="2">
      <t>ダイジン</t>
    </rPh>
    <rPh sb="2" eb="4">
      <t>カンボウ</t>
    </rPh>
    <phoneticPr fontId="5"/>
  </si>
  <si>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</si>
  <si>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</si>
  <si>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phoneticPr fontId="5"/>
  </si>
  <si>
    <t>諸謝金</t>
    <rPh sb="0" eb="1">
      <t>ショ</t>
    </rPh>
    <rPh sb="1" eb="3">
      <t>シャキン</t>
    </rPh>
    <phoneticPr fontId="5"/>
  </si>
  <si>
    <t>委員等旅費</t>
    <rPh sb="0" eb="2">
      <t>イイン</t>
    </rPh>
    <rPh sb="2" eb="3">
      <t>トウ</t>
    </rPh>
    <rPh sb="3" eb="5">
      <t>リョヒ</t>
    </rPh>
    <phoneticPr fontId="5"/>
  </si>
  <si>
    <t>国土交通省における個別公共事業の評価手法のあり方の妥当性を２分野以上につき検討する。</t>
    <rPh sb="0" eb="5">
      <t>コクドコウツウショウ</t>
    </rPh>
    <rPh sb="9" eb="11">
      <t>コベツ</t>
    </rPh>
    <rPh sb="11" eb="15">
      <t>コウキョウジギョウ</t>
    </rPh>
    <rPh sb="16" eb="18">
      <t>ヒョウカ</t>
    </rPh>
    <rPh sb="18" eb="20">
      <t>シュホウ</t>
    </rPh>
    <rPh sb="23" eb="24">
      <t>カタ</t>
    </rPh>
    <rPh sb="25" eb="28">
      <t>ダトウセイ</t>
    </rPh>
    <rPh sb="30" eb="32">
      <t>ブンヤ</t>
    </rPh>
    <rPh sb="32" eb="34">
      <t>イジョウ</t>
    </rPh>
    <rPh sb="37" eb="39">
      <t>ケントウ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</si>
  <si>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</si>
  <si>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</si>
  <si>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</si>
  <si>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</si>
  <si>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5"/>
  </si>
  <si>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</si>
  <si>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</si>
  <si>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t>
  </si>
  <si>
    <t>本事業は、公共事業の効率性、及びその実施過程の透明性の一層の向上を図ることを目的としたものであり、国として取り組む必要がある。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</si>
  <si>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我が国においては、今後、人口減少・高齢化の進展や社会資本ストックの長寿命化を初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38" eb="39">
      <t>ハジ</t>
    </rPh>
    <rPh sb="43" eb="46">
      <t>センリャクテキ</t>
    </rPh>
    <rPh sb="46" eb="48">
      <t>イジ</t>
    </rPh>
    <rPh sb="48" eb="50">
      <t>カンリ</t>
    </rPh>
    <rPh sb="51" eb="53">
      <t>コウシン</t>
    </rPh>
    <rPh sb="54" eb="56">
      <t>シンテン</t>
    </rPh>
    <rPh sb="57" eb="59">
      <t>ソウテイ</t>
    </rPh>
    <rPh sb="73" eb="75">
      <t>シャカイ</t>
    </rPh>
    <rPh sb="76" eb="78">
      <t>ヘンカ</t>
    </rPh>
    <rPh sb="79" eb="80">
      <t>フ</t>
    </rPh>
    <rPh sb="83" eb="87">
      <t>コウキョウジギョウ</t>
    </rPh>
    <rPh sb="88" eb="90">
      <t>ヒョウカ</t>
    </rPh>
    <rPh sb="91" eb="93">
      <t>ジッシ</t>
    </rPh>
    <rPh sb="95" eb="97">
      <t>ヒツヨウ</t>
    </rPh>
    <rPh sb="104" eb="106">
      <t>ジギョウ</t>
    </rPh>
    <rPh sb="107" eb="109">
      <t>ヒョウカ</t>
    </rPh>
    <rPh sb="116" eb="118">
      <t>ジギョウ</t>
    </rPh>
    <rPh sb="118" eb="120">
      <t>ジッシ</t>
    </rPh>
    <rPh sb="123" eb="125">
      <t>ハッセイ</t>
    </rPh>
    <rPh sb="127" eb="129">
      <t>コウカ</t>
    </rPh>
    <rPh sb="130" eb="132">
      <t>テキセツ</t>
    </rPh>
    <rPh sb="133" eb="135">
      <t>ハアク</t>
    </rPh>
    <rPh sb="137" eb="139">
      <t>ヒツヨウ</t>
    </rPh>
    <rPh sb="144" eb="146">
      <t>イジョウ</t>
    </rPh>
    <rPh sb="152" eb="153">
      <t>ホン</t>
    </rPh>
    <rPh sb="153" eb="155">
      <t>ジギョウ</t>
    </rPh>
    <rPh sb="158" eb="160">
      <t>ゲンジョウ</t>
    </rPh>
    <rPh sb="161" eb="163">
      <t>ヒョウカ</t>
    </rPh>
    <rPh sb="163" eb="165">
      <t>シュホウ</t>
    </rPh>
    <rPh sb="166" eb="168">
      <t>テンケン</t>
    </rPh>
    <rPh sb="169" eb="171">
      <t>カダイ</t>
    </rPh>
    <rPh sb="172" eb="174">
      <t>セイリ</t>
    </rPh>
    <rPh sb="174" eb="175">
      <t>オヨ</t>
    </rPh>
    <rPh sb="176" eb="177">
      <t>アラ</t>
    </rPh>
    <rPh sb="179" eb="181">
      <t>ヒョウカ</t>
    </rPh>
    <rPh sb="181" eb="183">
      <t>シュホウ</t>
    </rPh>
    <rPh sb="184" eb="186">
      <t>ケントウ</t>
    </rPh>
    <rPh sb="187" eb="188">
      <t>オコナ</t>
    </rPh>
    <rPh sb="195" eb="199">
      <t>コウキョウジギョウ</t>
    </rPh>
    <rPh sb="199" eb="201">
      <t>ヒョウカ</t>
    </rPh>
    <rPh sb="202" eb="205">
      <t>コウリツテキ</t>
    </rPh>
    <rPh sb="206" eb="209">
      <t>コウカテキ</t>
    </rPh>
    <rPh sb="210" eb="212">
      <t>ジッシ</t>
    </rPh>
    <rPh sb="217" eb="219">
      <t>シュホウ</t>
    </rPh>
    <rPh sb="220" eb="222">
      <t>ケントウ</t>
    </rPh>
    <rPh sb="223" eb="224">
      <t>オコナ</t>
    </rPh>
    <phoneticPr fontId="5"/>
  </si>
  <si>
    <t>1.5/1</t>
    <phoneticPr fontId="5"/>
  </si>
  <si>
    <t>上記点検の結果を踏まえ、より効率的・効果的な執行に努める。</t>
    <rPh sb="0" eb="2">
      <t>ジョウキ</t>
    </rPh>
    <rPh sb="2" eb="4">
      <t>テンケン</t>
    </rPh>
    <rPh sb="5" eb="7">
      <t>ケッカ</t>
    </rPh>
    <rPh sb="8" eb="9">
      <t>フ</t>
    </rPh>
    <rPh sb="14" eb="17">
      <t>コウリツテキ</t>
    </rPh>
    <rPh sb="18" eb="21">
      <t>コウカテキ</t>
    </rPh>
    <rPh sb="22" eb="24">
      <t>シッコウ</t>
    </rPh>
    <rPh sb="25" eb="26">
      <t>ツト</t>
    </rPh>
    <phoneticPr fontId="5"/>
  </si>
  <si>
    <t>-</t>
    <phoneticPr fontId="5"/>
  </si>
  <si>
    <t>分野</t>
    <rPh sb="0" eb="2">
      <t>ブンヤ</t>
    </rPh>
    <phoneticPr fontId="5"/>
  </si>
  <si>
    <t>件</t>
    <rPh sb="0" eb="1">
      <t>ケン</t>
    </rPh>
    <phoneticPr fontId="5"/>
  </si>
  <si>
    <t>百万円/件</t>
    <rPh sb="0" eb="1">
      <t>ヒャク</t>
    </rPh>
    <rPh sb="1" eb="3">
      <t>マンエン</t>
    </rPh>
    <rPh sb="4" eb="5">
      <t>ケン</t>
    </rPh>
    <phoneticPr fontId="5"/>
  </si>
  <si>
    <t>-</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</si>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</sst>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124961</xdr:colOff>
      <xdr:row>742</xdr:row>
      <xdr:rowOff>0</xdr:rowOff>
    </xdr:from>
    <xdr:to>
      <xdr:col>29</xdr:col>
      <xdr:colOff>127872</xdr:colOff>
      <xdr:row>743</xdr:row>
      <xdr:rowOff>219943</xdr:rowOff>
    </xdr:to>
    <xdr:sp macro="" textlink="">
      <xdr:nvSpPr>
        <xdr:cNvPr id="3" name="テキスト ボックス 2"/>
        <xdr:cNvSpPr txBox="1"/>
      </xdr:nvSpPr>
      <xdr:spPr>
        <a:xfrm>
          <a:off x="4615318" y="36807321"/>
          <a:ext cx="1431661" cy="5737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22</xdr:col>
      <xdr:colOff>112204</xdr:colOff>
      <xdr:row>743</xdr:row>
      <xdr:rowOff>300674</xdr:rowOff>
    </xdr:from>
    <xdr:to>
      <xdr:col>29</xdr:col>
      <xdr:colOff>140629</xdr:colOff>
      <xdr:row>744</xdr:row>
      <xdr:rowOff>297267</xdr:rowOff>
    </xdr:to>
    <xdr:sp macro="" textlink="">
      <xdr:nvSpPr>
        <xdr:cNvPr id="4" name="テキスト ボックス 3"/>
        <xdr:cNvSpPr txBox="1"/>
      </xdr:nvSpPr>
      <xdr:spPr>
        <a:xfrm>
          <a:off x="4602561" y="37461781"/>
          <a:ext cx="1457175" cy="350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26</xdr:col>
      <xdr:colOff>37516</xdr:colOff>
      <xdr:row>745</xdr:row>
      <xdr:rowOff>119404</xdr:rowOff>
    </xdr:from>
    <xdr:to>
      <xdr:col>26</xdr:col>
      <xdr:colOff>37516</xdr:colOff>
      <xdr:row>749</xdr:row>
      <xdr:rowOff>4682</xdr:rowOff>
    </xdr:to>
    <xdr:cxnSp macro="">
      <xdr:nvCxnSpPr>
        <xdr:cNvPr id="5" name="直線矢印コネクタ 4"/>
        <xdr:cNvCxnSpPr/>
      </xdr:nvCxnSpPr>
      <xdr:spPr>
        <a:xfrm>
          <a:off x="5344302" y="37988083"/>
          <a:ext cx="0" cy="13004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60480</xdr:colOff>
      <xdr:row>748</xdr:row>
      <xdr:rowOff>180975</xdr:rowOff>
    </xdr:from>
    <xdr:to>
      <xdr:col>26</xdr:col>
      <xdr:colOff>88904</xdr:colOff>
      <xdr:row>749</xdr:row>
      <xdr:rowOff>177569</xdr:rowOff>
    </xdr:to>
    <xdr:sp macro="" textlink="">
      <xdr:nvSpPr>
        <xdr:cNvPr id="6" name="テキスト ボックス 5"/>
        <xdr:cNvSpPr txBox="1"/>
      </xdr:nvSpPr>
      <xdr:spPr>
        <a:xfrm>
          <a:off x="3938516" y="39111011"/>
          <a:ext cx="1457174" cy="350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13</xdr:col>
      <xdr:colOff>0</xdr:colOff>
      <xdr:row>750</xdr:row>
      <xdr:rowOff>279216</xdr:rowOff>
    </xdr:from>
    <xdr:to>
      <xdr:col>13</xdr:col>
      <xdr:colOff>59533</xdr:colOff>
      <xdr:row>752</xdr:row>
      <xdr:rowOff>136667</xdr:rowOff>
    </xdr:to>
    <xdr:sp macro="" textlink="">
      <xdr:nvSpPr>
        <xdr:cNvPr id="7" name="左大かっこ 6"/>
        <xdr:cNvSpPr/>
      </xdr:nvSpPr>
      <xdr:spPr>
        <a:xfrm>
          <a:off x="2653393" y="39590252"/>
          <a:ext cx="59533" cy="56502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159671</xdr:colOff>
      <xdr:row>750</xdr:row>
      <xdr:rowOff>279216</xdr:rowOff>
    </xdr:from>
    <xdr:to>
      <xdr:col>40</xdr:col>
      <xdr:colOff>15097</xdr:colOff>
      <xdr:row>752</xdr:row>
      <xdr:rowOff>136667</xdr:rowOff>
    </xdr:to>
    <xdr:sp macro="" textlink="">
      <xdr:nvSpPr>
        <xdr:cNvPr id="8" name="左大かっこ 7"/>
        <xdr:cNvSpPr/>
      </xdr:nvSpPr>
      <xdr:spPr>
        <a:xfrm flipH="1">
          <a:off x="8119850" y="39590252"/>
          <a:ext cx="59533" cy="56502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92194</xdr:colOff>
      <xdr:row>749</xdr:row>
      <xdr:rowOff>158678</xdr:rowOff>
    </xdr:from>
    <xdr:to>
      <xdr:col>29</xdr:col>
      <xdr:colOff>93405</xdr:colOff>
      <xdr:row>750</xdr:row>
      <xdr:rowOff>136072</xdr:rowOff>
    </xdr:to>
    <xdr:sp macro="" textlink="">
      <xdr:nvSpPr>
        <xdr:cNvPr id="9" name="テキスト ボックス 8"/>
        <xdr:cNvSpPr txBox="1"/>
      </xdr:nvSpPr>
      <xdr:spPr>
        <a:xfrm>
          <a:off x="4582551" y="39115928"/>
          <a:ext cx="1429961" cy="3311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xdr:txBody>
    </xdr:sp>
    <xdr:clientData/>
  </xdr:twoCellAnchor>
  <xdr:oneCellAnchor>
    <xdr:from>
      <xdr:col>15</xdr:col>
      <xdr:colOff>34237</xdr:colOff>
      <xdr:row>751</xdr:row>
      <xdr:rowOff>42868</xdr:rowOff>
    </xdr:from>
    <xdr:ext cx="4505272" cy="275717"/>
    <xdr:sp macro="" textlink="">
      <xdr:nvSpPr>
        <xdr:cNvPr id="10" name="テキスト ボックス 9"/>
        <xdr:cNvSpPr txBox="1"/>
      </xdr:nvSpPr>
      <xdr:spPr>
        <a:xfrm>
          <a:off x="3095844" y="39707689"/>
          <a:ext cx="45052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公共事業の評価手法の高度化及び効率的な評価実施に関する調査検討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433</v>
      </c>
      <c r="AP2" s="925"/>
      <c r="AQ2" s="925"/>
      <c r="AR2" s="65" t="str">
        <f>IF(OR(AO2="　", AO2=""), "", "-")</f>
        <v>-</v>
      </c>
      <c r="AS2" s="926">
        <v>48</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486</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431</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480</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2" t="s">
        <v>453</v>
      </c>
      <c r="Q12" s="403"/>
      <c r="R12" s="403"/>
      <c r="S12" s="403"/>
      <c r="T12" s="403"/>
      <c r="U12" s="403"/>
      <c r="V12" s="404"/>
      <c r="W12" s="402" t="s">
        <v>450</v>
      </c>
      <c r="X12" s="403"/>
      <c r="Y12" s="403"/>
      <c r="Z12" s="403"/>
      <c r="AA12" s="403"/>
      <c r="AB12" s="403"/>
      <c r="AC12" s="404"/>
      <c r="AD12" s="402" t="s">
        <v>445</v>
      </c>
      <c r="AE12" s="403"/>
      <c r="AF12" s="403"/>
      <c r="AG12" s="403"/>
      <c r="AH12" s="403"/>
      <c r="AI12" s="403"/>
      <c r="AJ12" s="404"/>
      <c r="AK12" s="402" t="s">
        <v>438</v>
      </c>
      <c r="AL12" s="403"/>
      <c r="AM12" s="403"/>
      <c r="AN12" s="403"/>
      <c r="AO12" s="403"/>
      <c r="AP12" s="403"/>
      <c r="AQ12" s="404"/>
      <c r="AR12" s="402" t="s">
        <v>436</v>
      </c>
      <c r="AS12" s="403"/>
      <c r="AT12" s="403"/>
      <c r="AU12" s="403"/>
      <c r="AV12" s="403"/>
      <c r="AW12" s="403"/>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484</v>
      </c>
      <c r="Q13" s="644"/>
      <c r="R13" s="644"/>
      <c r="S13" s="644"/>
      <c r="T13" s="644"/>
      <c r="U13" s="644"/>
      <c r="V13" s="645"/>
      <c r="W13" s="643" t="s">
        <v>484</v>
      </c>
      <c r="X13" s="644"/>
      <c r="Y13" s="644"/>
      <c r="Z13" s="644"/>
      <c r="AA13" s="644"/>
      <c r="AB13" s="644"/>
      <c r="AC13" s="645"/>
      <c r="AD13" s="643" t="s">
        <v>484</v>
      </c>
      <c r="AE13" s="644"/>
      <c r="AF13" s="644"/>
      <c r="AG13" s="644"/>
      <c r="AH13" s="644"/>
      <c r="AI13" s="644"/>
      <c r="AJ13" s="645"/>
      <c r="AK13" s="643">
        <v>2</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t="s">
        <v>505</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505</v>
      </c>
      <c r="AL15" s="644"/>
      <c r="AM15" s="644"/>
      <c r="AN15" s="644"/>
      <c r="AO15" s="644"/>
      <c r="AP15" s="644"/>
      <c r="AQ15" s="645"/>
      <c r="AR15" s="643"/>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505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505</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2</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7"/>
      <c r="AL19" s="317"/>
      <c r="AM19" s="317"/>
      <c r="AN19" s="317"/>
      <c r="AO19" s="317"/>
      <c r="AP19" s="317"/>
      <c r="AQ19" s="317"/>
      <c r="AR19" s="317"/>
      <c r="AS19" s="317"/>
      <c r="AT19" s="317"/>
      <c r="AU19" s="317"/>
      <c r="AV19" s="317"/>
      <c r="AW19" s="317"/>
      <c r="AX19" s="319"/>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489</v>
      </c>
      <c r="H24" s="942"/>
      <c r="I24" s="942"/>
      <c r="J24" s="942"/>
      <c r="K24" s="942"/>
      <c r="L24" s="942"/>
      <c r="M24" s="942"/>
      <c r="N24" s="942"/>
      <c r="O24" s="943"/>
      <c r="P24" s="643">
        <v>0.19900000000000001</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491</v>
      </c>
      <c r="H25" s="942"/>
      <c r="I25" s="942"/>
      <c r="J25" s="942"/>
      <c r="K25" s="942"/>
      <c r="L25" s="942"/>
      <c r="M25" s="942"/>
      <c r="N25" s="942"/>
      <c r="O25" s="943"/>
      <c r="P25" s="643">
        <v>9.9000000000000005E-2</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490</v>
      </c>
      <c r="H26" s="942"/>
      <c r="I26" s="942"/>
      <c r="J26" s="942"/>
      <c r="K26" s="942"/>
      <c r="L26" s="942"/>
      <c r="M26" s="942"/>
      <c r="N26" s="942"/>
      <c r="O26" s="943"/>
      <c r="P26" s="643">
        <v>6.5000000000000002E-2</v>
      </c>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0.63700000000000001</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2</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505</v>
      </c>
      <c r="AV31" s="185"/>
      <c r="AW31" s="385" t="s">
        <v>296</v>
      </c>
      <c r="AX31" s="386"/>
    </row>
    <row r="32" spans="1:50" ht="23.25" customHeight="1" x14ac:dyDescent="0.15">
      <c r="A32" s="390"/>
      <c r="B32" s="388"/>
      <c r="C32" s="388"/>
      <c r="D32" s="388"/>
      <c r="E32" s="388"/>
      <c r="F32" s="389"/>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506</v>
      </c>
      <c r="AC32" s="447"/>
      <c r="AD32" s="447"/>
      <c r="AE32" s="204" t="s">
        <v>484</v>
      </c>
      <c r="AF32" s="205"/>
      <c r="AG32" s="205"/>
      <c r="AH32" s="205"/>
      <c r="AI32" s="204" t="s">
        <v>484</v>
      </c>
      <c r="AJ32" s="205"/>
      <c r="AK32" s="205"/>
      <c r="AL32" s="205"/>
      <c r="AM32" s="204" t="s">
        <v>484</v>
      </c>
      <c r="AN32" s="205"/>
      <c r="AO32" s="205"/>
      <c r="AP32" s="205"/>
      <c r="AQ32" s="327"/>
      <c r="AR32" s="193"/>
      <c r="AS32" s="193"/>
      <c r="AT32" s="328"/>
      <c r="AU32" s="205" t="s">
        <v>505</v>
      </c>
      <c r="AV32" s="205"/>
      <c r="AW32" s="205"/>
      <c r="AX32" s="207"/>
    </row>
    <row r="33" spans="1:50" ht="23.25" customHeight="1" x14ac:dyDescent="0.15">
      <c r="A33" s="391"/>
      <c r="B33" s="392"/>
      <c r="C33" s="392"/>
      <c r="D33" s="392"/>
      <c r="E33" s="392"/>
      <c r="F33" s="393"/>
      <c r="G33" s="553"/>
      <c r="H33" s="554"/>
      <c r="I33" s="554"/>
      <c r="J33" s="554"/>
      <c r="K33" s="554"/>
      <c r="L33" s="554"/>
      <c r="M33" s="554"/>
      <c r="N33" s="554"/>
      <c r="O33" s="555"/>
      <c r="P33" s="94"/>
      <c r="Q33" s="94"/>
      <c r="R33" s="94"/>
      <c r="S33" s="94"/>
      <c r="T33" s="94"/>
      <c r="U33" s="94"/>
      <c r="V33" s="94"/>
      <c r="W33" s="94"/>
      <c r="X33" s="95"/>
      <c r="Y33" s="402" t="s">
        <v>53</v>
      </c>
      <c r="Z33" s="403"/>
      <c r="AA33" s="404"/>
      <c r="AB33" s="509" t="s">
        <v>506</v>
      </c>
      <c r="AC33" s="509"/>
      <c r="AD33" s="509"/>
      <c r="AE33" s="204" t="s">
        <v>484</v>
      </c>
      <c r="AF33" s="205"/>
      <c r="AG33" s="205"/>
      <c r="AH33" s="205"/>
      <c r="AI33" s="204" t="s">
        <v>484</v>
      </c>
      <c r="AJ33" s="205"/>
      <c r="AK33" s="205"/>
      <c r="AL33" s="205"/>
      <c r="AM33" s="204" t="s">
        <v>484</v>
      </c>
      <c r="AN33" s="205"/>
      <c r="AO33" s="205"/>
      <c r="AP33" s="205"/>
      <c r="AQ33" s="327">
        <v>2</v>
      </c>
      <c r="AR33" s="193"/>
      <c r="AS33" s="193"/>
      <c r="AT33" s="328"/>
      <c r="AU33" s="205" t="s">
        <v>505</v>
      </c>
      <c r="AV33" s="205"/>
      <c r="AW33" s="205"/>
      <c r="AX33" s="207"/>
    </row>
    <row r="34" spans="1:50" ht="23.25" customHeight="1" x14ac:dyDescent="0.15">
      <c r="A34" s="390"/>
      <c r="B34" s="388"/>
      <c r="C34" s="388"/>
      <c r="D34" s="388"/>
      <c r="E34" s="388"/>
      <c r="F34" s="389"/>
      <c r="G34" s="556"/>
      <c r="H34" s="557"/>
      <c r="I34" s="557"/>
      <c r="J34" s="557"/>
      <c r="K34" s="557"/>
      <c r="L34" s="557"/>
      <c r="M34" s="557"/>
      <c r="N34" s="557"/>
      <c r="O34" s="558"/>
      <c r="P34" s="97"/>
      <c r="Q34" s="97"/>
      <c r="R34" s="97"/>
      <c r="S34" s="97"/>
      <c r="T34" s="97"/>
      <c r="U34" s="97"/>
      <c r="V34" s="97"/>
      <c r="W34" s="97"/>
      <c r="X34" s="98"/>
      <c r="Y34" s="402" t="s">
        <v>13</v>
      </c>
      <c r="Z34" s="403"/>
      <c r="AA34" s="404"/>
      <c r="AB34" s="542" t="s">
        <v>297</v>
      </c>
      <c r="AC34" s="542"/>
      <c r="AD34" s="542"/>
      <c r="AE34" s="204" t="s">
        <v>484</v>
      </c>
      <c r="AF34" s="205"/>
      <c r="AG34" s="205"/>
      <c r="AH34" s="205"/>
      <c r="AI34" s="204" t="s">
        <v>484</v>
      </c>
      <c r="AJ34" s="205"/>
      <c r="AK34" s="205"/>
      <c r="AL34" s="205"/>
      <c r="AM34" s="204" t="s">
        <v>484</v>
      </c>
      <c r="AN34" s="205"/>
      <c r="AO34" s="205"/>
      <c r="AP34" s="205"/>
      <c r="AQ34" s="327"/>
      <c r="AR34" s="193"/>
      <c r="AS34" s="193"/>
      <c r="AT34" s="328"/>
      <c r="AU34" s="205" t="s">
        <v>505</v>
      </c>
      <c r="AV34" s="205"/>
      <c r="AW34" s="205"/>
      <c r="AX34" s="207"/>
    </row>
    <row r="35" spans="1:50" ht="33.75" customHeight="1" x14ac:dyDescent="0.15">
      <c r="A35" s="212" t="s">
        <v>424</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3.7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7" t="s">
        <v>264</v>
      </c>
      <c r="H37" s="398"/>
      <c r="I37" s="398"/>
      <c r="J37" s="398"/>
      <c r="K37" s="398"/>
      <c r="L37" s="398"/>
      <c r="M37" s="398"/>
      <c r="N37" s="398"/>
      <c r="O37" s="399"/>
      <c r="P37" s="434" t="s">
        <v>58</v>
      </c>
      <c r="Q37" s="398"/>
      <c r="R37" s="398"/>
      <c r="S37" s="398"/>
      <c r="T37" s="398"/>
      <c r="U37" s="398"/>
      <c r="V37" s="398"/>
      <c r="W37" s="398"/>
      <c r="X37" s="399"/>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8" t="s">
        <v>252</v>
      </c>
      <c r="AV37" s="398"/>
      <c r="AW37" s="398"/>
      <c r="AX37" s="896"/>
    </row>
    <row r="38" spans="1:50" ht="18.75" hidden="1"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5" t="s">
        <v>296</v>
      </c>
      <c r="AX38" s="386"/>
    </row>
    <row r="39" spans="1:50" ht="23.25" hidden="1" customHeight="1" x14ac:dyDescent="0.15">
      <c r="A39" s="390"/>
      <c r="B39" s="388"/>
      <c r="C39" s="388"/>
      <c r="D39" s="388"/>
      <c r="E39" s="388"/>
      <c r="F39" s="389"/>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7"/>
      <c r="AR39" s="193"/>
      <c r="AS39" s="193"/>
      <c r="AT39" s="328"/>
      <c r="AU39" s="205"/>
      <c r="AV39" s="205"/>
      <c r="AW39" s="205"/>
      <c r="AX39" s="207"/>
    </row>
    <row r="40" spans="1:50" ht="23.25" hidden="1" customHeight="1" x14ac:dyDescent="0.15">
      <c r="A40" s="391"/>
      <c r="B40" s="392"/>
      <c r="C40" s="392"/>
      <c r="D40" s="392"/>
      <c r="E40" s="392"/>
      <c r="F40" s="393"/>
      <c r="G40" s="553"/>
      <c r="H40" s="554"/>
      <c r="I40" s="554"/>
      <c r="J40" s="554"/>
      <c r="K40" s="554"/>
      <c r="L40" s="554"/>
      <c r="M40" s="554"/>
      <c r="N40" s="554"/>
      <c r="O40" s="555"/>
      <c r="P40" s="94"/>
      <c r="Q40" s="94"/>
      <c r="R40" s="94"/>
      <c r="S40" s="94"/>
      <c r="T40" s="94"/>
      <c r="U40" s="94"/>
      <c r="V40" s="94"/>
      <c r="W40" s="94"/>
      <c r="X40" s="95"/>
      <c r="Y40" s="402" t="s">
        <v>53</v>
      </c>
      <c r="Z40" s="403"/>
      <c r="AA40" s="404"/>
      <c r="AB40" s="509"/>
      <c r="AC40" s="509"/>
      <c r="AD40" s="509"/>
      <c r="AE40" s="204"/>
      <c r="AF40" s="205"/>
      <c r="AG40" s="205"/>
      <c r="AH40" s="205"/>
      <c r="AI40" s="204"/>
      <c r="AJ40" s="205"/>
      <c r="AK40" s="205"/>
      <c r="AL40" s="205"/>
      <c r="AM40" s="204"/>
      <c r="AN40" s="205"/>
      <c r="AO40" s="205"/>
      <c r="AP40" s="205"/>
      <c r="AQ40" s="327"/>
      <c r="AR40" s="193"/>
      <c r="AS40" s="193"/>
      <c r="AT40" s="328"/>
      <c r="AU40" s="205"/>
      <c r="AV40" s="205"/>
      <c r="AW40" s="205"/>
      <c r="AX40" s="207"/>
    </row>
    <row r="41" spans="1:50" ht="23.25" hidden="1" customHeight="1" x14ac:dyDescent="0.15">
      <c r="A41" s="394"/>
      <c r="B41" s="395"/>
      <c r="C41" s="395"/>
      <c r="D41" s="395"/>
      <c r="E41" s="395"/>
      <c r="F41" s="396"/>
      <c r="G41" s="556"/>
      <c r="H41" s="557"/>
      <c r="I41" s="557"/>
      <c r="J41" s="557"/>
      <c r="K41" s="557"/>
      <c r="L41" s="557"/>
      <c r="M41" s="557"/>
      <c r="N41" s="557"/>
      <c r="O41" s="558"/>
      <c r="P41" s="97"/>
      <c r="Q41" s="97"/>
      <c r="R41" s="97"/>
      <c r="S41" s="97"/>
      <c r="T41" s="97"/>
      <c r="U41" s="97"/>
      <c r="V41" s="97"/>
      <c r="W41" s="97"/>
      <c r="X41" s="98"/>
      <c r="Y41" s="402" t="s">
        <v>13</v>
      </c>
      <c r="Z41" s="403"/>
      <c r="AA41" s="404"/>
      <c r="AB41" s="542" t="s">
        <v>297</v>
      </c>
      <c r="AC41" s="542"/>
      <c r="AD41" s="542"/>
      <c r="AE41" s="204"/>
      <c r="AF41" s="205"/>
      <c r="AG41" s="205"/>
      <c r="AH41" s="205"/>
      <c r="AI41" s="204"/>
      <c r="AJ41" s="205"/>
      <c r="AK41" s="205"/>
      <c r="AL41" s="205"/>
      <c r="AM41" s="204"/>
      <c r="AN41" s="205"/>
      <c r="AO41" s="205"/>
      <c r="AP41" s="205"/>
      <c r="AQ41" s="327"/>
      <c r="AR41" s="193"/>
      <c r="AS41" s="193"/>
      <c r="AT41" s="328"/>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7" t="s">
        <v>264</v>
      </c>
      <c r="H44" s="398"/>
      <c r="I44" s="398"/>
      <c r="J44" s="398"/>
      <c r="K44" s="398"/>
      <c r="L44" s="398"/>
      <c r="M44" s="398"/>
      <c r="N44" s="398"/>
      <c r="O44" s="399"/>
      <c r="P44" s="434" t="s">
        <v>58</v>
      </c>
      <c r="Q44" s="398"/>
      <c r="R44" s="398"/>
      <c r="S44" s="398"/>
      <c r="T44" s="398"/>
      <c r="U44" s="398"/>
      <c r="V44" s="398"/>
      <c r="W44" s="398"/>
      <c r="X44" s="399"/>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8" t="s">
        <v>252</v>
      </c>
      <c r="AV44" s="398"/>
      <c r="AW44" s="398"/>
      <c r="AX44" s="896"/>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5" t="s">
        <v>296</v>
      </c>
      <c r="AX45" s="386"/>
    </row>
    <row r="46" spans="1:50" ht="23.25" hidden="1" customHeight="1" x14ac:dyDescent="0.15">
      <c r="A46" s="390"/>
      <c r="B46" s="388"/>
      <c r="C46" s="388"/>
      <c r="D46" s="388"/>
      <c r="E46" s="388"/>
      <c r="F46" s="389"/>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1"/>
      <c r="B47" s="392"/>
      <c r="C47" s="392"/>
      <c r="D47" s="392"/>
      <c r="E47" s="392"/>
      <c r="F47" s="393"/>
      <c r="G47" s="553"/>
      <c r="H47" s="554"/>
      <c r="I47" s="554"/>
      <c r="J47" s="554"/>
      <c r="K47" s="554"/>
      <c r="L47" s="554"/>
      <c r="M47" s="554"/>
      <c r="N47" s="554"/>
      <c r="O47" s="555"/>
      <c r="P47" s="94"/>
      <c r="Q47" s="94"/>
      <c r="R47" s="94"/>
      <c r="S47" s="94"/>
      <c r="T47" s="94"/>
      <c r="U47" s="94"/>
      <c r="V47" s="94"/>
      <c r="W47" s="94"/>
      <c r="X47" s="95"/>
      <c r="Y47" s="402" t="s">
        <v>53</v>
      </c>
      <c r="Z47" s="403"/>
      <c r="AA47" s="404"/>
      <c r="AB47" s="509"/>
      <c r="AC47" s="509"/>
      <c r="AD47" s="509"/>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4"/>
      <c r="B48" s="395"/>
      <c r="C48" s="395"/>
      <c r="D48" s="395"/>
      <c r="E48" s="395"/>
      <c r="F48" s="396"/>
      <c r="G48" s="556"/>
      <c r="H48" s="557"/>
      <c r="I48" s="557"/>
      <c r="J48" s="557"/>
      <c r="K48" s="557"/>
      <c r="L48" s="557"/>
      <c r="M48" s="557"/>
      <c r="N48" s="557"/>
      <c r="O48" s="558"/>
      <c r="P48" s="97"/>
      <c r="Q48" s="97"/>
      <c r="R48" s="97"/>
      <c r="S48" s="97"/>
      <c r="T48" s="97"/>
      <c r="U48" s="97"/>
      <c r="V48" s="97"/>
      <c r="W48" s="97"/>
      <c r="X48" s="98"/>
      <c r="Y48" s="402" t="s">
        <v>13</v>
      </c>
      <c r="Z48" s="403"/>
      <c r="AA48" s="404"/>
      <c r="AB48" s="542" t="s">
        <v>297</v>
      </c>
      <c r="AC48" s="542"/>
      <c r="AD48" s="542"/>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4" t="s">
        <v>58</v>
      </c>
      <c r="Q51" s="398"/>
      <c r="R51" s="398"/>
      <c r="S51" s="398"/>
      <c r="T51" s="398"/>
      <c r="U51" s="398"/>
      <c r="V51" s="398"/>
      <c r="W51" s="398"/>
      <c r="X51" s="399"/>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5" t="s">
        <v>296</v>
      </c>
      <c r="AX52" s="386"/>
    </row>
    <row r="53" spans="1:50" ht="23.25" hidden="1" customHeight="1" x14ac:dyDescent="0.15">
      <c r="A53" s="390"/>
      <c r="B53" s="388"/>
      <c r="C53" s="388"/>
      <c r="D53" s="388"/>
      <c r="E53" s="388"/>
      <c r="F53" s="389"/>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1"/>
      <c r="B54" s="392"/>
      <c r="C54" s="392"/>
      <c r="D54" s="392"/>
      <c r="E54" s="392"/>
      <c r="F54" s="393"/>
      <c r="G54" s="553"/>
      <c r="H54" s="554"/>
      <c r="I54" s="554"/>
      <c r="J54" s="554"/>
      <c r="K54" s="554"/>
      <c r="L54" s="554"/>
      <c r="M54" s="554"/>
      <c r="N54" s="554"/>
      <c r="O54" s="555"/>
      <c r="P54" s="94"/>
      <c r="Q54" s="94"/>
      <c r="R54" s="94"/>
      <c r="S54" s="94"/>
      <c r="T54" s="94"/>
      <c r="U54" s="94"/>
      <c r="V54" s="94"/>
      <c r="W54" s="94"/>
      <c r="X54" s="95"/>
      <c r="Y54" s="402" t="s">
        <v>53</v>
      </c>
      <c r="Z54" s="403"/>
      <c r="AA54" s="404"/>
      <c r="AB54" s="509"/>
      <c r="AC54" s="509"/>
      <c r="AD54" s="509"/>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4"/>
      <c r="B55" s="395"/>
      <c r="C55" s="395"/>
      <c r="D55" s="395"/>
      <c r="E55" s="395"/>
      <c r="F55" s="396"/>
      <c r="G55" s="556"/>
      <c r="H55" s="557"/>
      <c r="I55" s="557"/>
      <c r="J55" s="557"/>
      <c r="K55" s="557"/>
      <c r="L55" s="557"/>
      <c r="M55" s="557"/>
      <c r="N55" s="557"/>
      <c r="O55" s="558"/>
      <c r="P55" s="97"/>
      <c r="Q55" s="97"/>
      <c r="R55" s="97"/>
      <c r="S55" s="97"/>
      <c r="T55" s="97"/>
      <c r="U55" s="97"/>
      <c r="V55" s="97"/>
      <c r="W55" s="97"/>
      <c r="X55" s="98"/>
      <c r="Y55" s="402" t="s">
        <v>13</v>
      </c>
      <c r="Z55" s="403"/>
      <c r="AA55" s="404"/>
      <c r="AB55" s="580" t="s">
        <v>14</v>
      </c>
      <c r="AC55" s="580"/>
      <c r="AD55" s="580"/>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4" t="s">
        <v>58</v>
      </c>
      <c r="Q58" s="398"/>
      <c r="R58" s="398"/>
      <c r="S58" s="398"/>
      <c r="T58" s="398"/>
      <c r="U58" s="398"/>
      <c r="V58" s="398"/>
      <c r="W58" s="398"/>
      <c r="X58" s="399"/>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5" t="s">
        <v>296</v>
      </c>
      <c r="AX59" s="386"/>
    </row>
    <row r="60" spans="1:50" ht="23.25" hidden="1" customHeight="1" x14ac:dyDescent="0.15">
      <c r="A60" s="390"/>
      <c r="B60" s="388"/>
      <c r="C60" s="388"/>
      <c r="D60" s="388"/>
      <c r="E60" s="388"/>
      <c r="F60" s="389"/>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1"/>
      <c r="B61" s="392"/>
      <c r="C61" s="392"/>
      <c r="D61" s="392"/>
      <c r="E61" s="392"/>
      <c r="F61" s="393"/>
      <c r="G61" s="553"/>
      <c r="H61" s="554"/>
      <c r="I61" s="554"/>
      <c r="J61" s="554"/>
      <c r="K61" s="554"/>
      <c r="L61" s="554"/>
      <c r="M61" s="554"/>
      <c r="N61" s="554"/>
      <c r="O61" s="555"/>
      <c r="P61" s="94"/>
      <c r="Q61" s="94"/>
      <c r="R61" s="94"/>
      <c r="S61" s="94"/>
      <c r="T61" s="94"/>
      <c r="U61" s="94"/>
      <c r="V61" s="94"/>
      <c r="W61" s="94"/>
      <c r="X61" s="95"/>
      <c r="Y61" s="402" t="s">
        <v>53</v>
      </c>
      <c r="Z61" s="403"/>
      <c r="AA61" s="404"/>
      <c r="AB61" s="509"/>
      <c r="AC61" s="509"/>
      <c r="AD61" s="509"/>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1"/>
      <c r="B62" s="392"/>
      <c r="C62" s="392"/>
      <c r="D62" s="392"/>
      <c r="E62" s="392"/>
      <c r="F62" s="393"/>
      <c r="G62" s="556"/>
      <c r="H62" s="557"/>
      <c r="I62" s="557"/>
      <c r="J62" s="557"/>
      <c r="K62" s="557"/>
      <c r="L62" s="557"/>
      <c r="M62" s="557"/>
      <c r="N62" s="557"/>
      <c r="O62" s="558"/>
      <c r="P62" s="97"/>
      <c r="Q62" s="97"/>
      <c r="R62" s="97"/>
      <c r="S62" s="97"/>
      <c r="T62" s="97"/>
      <c r="U62" s="97"/>
      <c r="V62" s="97"/>
      <c r="W62" s="97"/>
      <c r="X62" s="98"/>
      <c r="Y62" s="402" t="s">
        <v>13</v>
      </c>
      <c r="Z62" s="403"/>
      <c r="AA62" s="404"/>
      <c r="AB62" s="542" t="s">
        <v>14</v>
      </c>
      <c r="AC62" s="542"/>
      <c r="AD62" s="542"/>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7"/>
      <c r="AR77" s="193"/>
      <c r="AS77" s="193"/>
      <c r="AT77" s="328"/>
      <c r="AU77" s="205"/>
      <c r="AV77" s="205"/>
      <c r="AW77" s="205"/>
      <c r="AX77" s="207"/>
    </row>
    <row r="78" spans="1:50" ht="69.75" hidden="1" customHeight="1" x14ac:dyDescent="0.15">
      <c r="A78" s="322" t="s">
        <v>427</v>
      </c>
      <c r="B78" s="323"/>
      <c r="C78" s="323"/>
      <c r="D78" s="323"/>
      <c r="E78" s="320" t="s">
        <v>372</v>
      </c>
      <c r="F78" s="321"/>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507</v>
      </c>
      <c r="AC101" s="447"/>
      <c r="AD101" s="447"/>
      <c r="AE101" s="204" t="s">
        <v>484</v>
      </c>
      <c r="AF101" s="205"/>
      <c r="AG101" s="205"/>
      <c r="AH101" s="206"/>
      <c r="AI101" s="204" t="s">
        <v>484</v>
      </c>
      <c r="AJ101" s="205"/>
      <c r="AK101" s="205"/>
      <c r="AL101" s="206"/>
      <c r="AM101" s="204" t="s">
        <v>484</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507</v>
      </c>
      <c r="AC102" s="447"/>
      <c r="AD102" s="447"/>
      <c r="AE102" s="310" t="s">
        <v>484</v>
      </c>
      <c r="AF102" s="310"/>
      <c r="AG102" s="310"/>
      <c r="AH102" s="310"/>
      <c r="AI102" s="310" t="s">
        <v>484</v>
      </c>
      <c r="AJ102" s="310"/>
      <c r="AK102" s="310"/>
      <c r="AL102" s="310"/>
      <c r="AM102" s="310" t="s">
        <v>484</v>
      </c>
      <c r="AN102" s="310"/>
      <c r="AO102" s="310"/>
      <c r="AP102" s="310"/>
      <c r="AQ102" s="310">
        <v>1</v>
      </c>
      <c r="AR102" s="310"/>
      <c r="AS102" s="310"/>
      <c r="AT102" s="310"/>
      <c r="AU102" s="204">
        <v>1</v>
      </c>
      <c r="AV102" s="205"/>
      <c r="AW102" s="205"/>
      <c r="AX102" s="206"/>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454</v>
      </c>
      <c r="AF103" s="403"/>
      <c r="AG103" s="403"/>
      <c r="AH103" s="404"/>
      <c r="AI103" s="402" t="s">
        <v>451</v>
      </c>
      <c r="AJ103" s="403"/>
      <c r="AK103" s="403"/>
      <c r="AL103" s="404"/>
      <c r="AM103" s="402" t="s">
        <v>447</v>
      </c>
      <c r="AN103" s="403"/>
      <c r="AO103" s="403"/>
      <c r="AP103" s="404"/>
      <c r="AQ103" s="270" t="s">
        <v>440</v>
      </c>
      <c r="AR103" s="271"/>
      <c r="AS103" s="271"/>
      <c r="AT103" s="311"/>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310"/>
      <c r="AF105" s="310"/>
      <c r="AG105" s="310"/>
      <c r="AH105" s="310"/>
      <c r="AI105" s="310"/>
      <c r="AJ105" s="310"/>
      <c r="AK105" s="310"/>
      <c r="AL105" s="310"/>
      <c r="AM105" s="310"/>
      <c r="AN105" s="310"/>
      <c r="AO105" s="310"/>
      <c r="AP105" s="310"/>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454</v>
      </c>
      <c r="AF106" s="403"/>
      <c r="AG106" s="403"/>
      <c r="AH106" s="404"/>
      <c r="AI106" s="402" t="s">
        <v>451</v>
      </c>
      <c r="AJ106" s="403"/>
      <c r="AK106" s="403"/>
      <c r="AL106" s="404"/>
      <c r="AM106" s="402" t="s">
        <v>446</v>
      </c>
      <c r="AN106" s="403"/>
      <c r="AO106" s="403"/>
      <c r="AP106" s="404"/>
      <c r="AQ106" s="270" t="s">
        <v>440</v>
      </c>
      <c r="AR106" s="271"/>
      <c r="AS106" s="271"/>
      <c r="AT106" s="311"/>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310"/>
      <c r="AF107" s="310"/>
      <c r="AG107" s="310"/>
      <c r="AH107" s="310"/>
      <c r="AI107" s="310"/>
      <c r="AJ107" s="310"/>
      <c r="AK107" s="310"/>
      <c r="AL107" s="310"/>
      <c r="AM107" s="310"/>
      <c r="AN107" s="310"/>
      <c r="AO107" s="310"/>
      <c r="AP107" s="310"/>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310"/>
      <c r="AF108" s="310"/>
      <c r="AG108" s="310"/>
      <c r="AH108" s="310"/>
      <c r="AI108" s="310"/>
      <c r="AJ108" s="310"/>
      <c r="AK108" s="310"/>
      <c r="AL108" s="310"/>
      <c r="AM108" s="310"/>
      <c r="AN108" s="310"/>
      <c r="AO108" s="310"/>
      <c r="AP108" s="310"/>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454</v>
      </c>
      <c r="AF109" s="403"/>
      <c r="AG109" s="403"/>
      <c r="AH109" s="404"/>
      <c r="AI109" s="402" t="s">
        <v>451</v>
      </c>
      <c r="AJ109" s="403"/>
      <c r="AK109" s="403"/>
      <c r="AL109" s="404"/>
      <c r="AM109" s="402" t="s">
        <v>447</v>
      </c>
      <c r="AN109" s="403"/>
      <c r="AO109" s="403"/>
      <c r="AP109" s="404"/>
      <c r="AQ109" s="270" t="s">
        <v>440</v>
      </c>
      <c r="AR109" s="271"/>
      <c r="AS109" s="271"/>
      <c r="AT109" s="311"/>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310"/>
      <c r="AF110" s="310"/>
      <c r="AG110" s="310"/>
      <c r="AH110" s="310"/>
      <c r="AI110" s="310"/>
      <c r="AJ110" s="310"/>
      <c r="AK110" s="310"/>
      <c r="AL110" s="310"/>
      <c r="AM110" s="310"/>
      <c r="AN110" s="310"/>
      <c r="AO110" s="310"/>
      <c r="AP110" s="310"/>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310"/>
      <c r="AF111" s="310"/>
      <c r="AG111" s="310"/>
      <c r="AH111" s="310"/>
      <c r="AI111" s="310"/>
      <c r="AJ111" s="310"/>
      <c r="AK111" s="310"/>
      <c r="AL111" s="310"/>
      <c r="AM111" s="310"/>
      <c r="AN111" s="310"/>
      <c r="AO111" s="310"/>
      <c r="AP111" s="310"/>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454</v>
      </c>
      <c r="AF112" s="403"/>
      <c r="AG112" s="403"/>
      <c r="AH112" s="404"/>
      <c r="AI112" s="402" t="s">
        <v>451</v>
      </c>
      <c r="AJ112" s="403"/>
      <c r="AK112" s="403"/>
      <c r="AL112" s="404"/>
      <c r="AM112" s="402" t="s">
        <v>446</v>
      </c>
      <c r="AN112" s="403"/>
      <c r="AO112" s="403"/>
      <c r="AP112" s="404"/>
      <c r="AQ112" s="270" t="s">
        <v>440</v>
      </c>
      <c r="AR112" s="271"/>
      <c r="AS112" s="271"/>
      <c r="AT112" s="311"/>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310"/>
      <c r="AF113" s="310"/>
      <c r="AG113" s="310"/>
      <c r="AH113" s="310"/>
      <c r="AI113" s="310"/>
      <c r="AJ113" s="310"/>
      <c r="AK113" s="310"/>
      <c r="AL113" s="310"/>
      <c r="AM113" s="310"/>
      <c r="AN113" s="310"/>
      <c r="AO113" s="310"/>
      <c r="AP113" s="310"/>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310"/>
      <c r="AF114" s="310"/>
      <c r="AG114" s="310"/>
      <c r="AH114" s="310"/>
      <c r="AI114" s="310"/>
      <c r="AJ114" s="310"/>
      <c r="AK114" s="310"/>
      <c r="AL114" s="310"/>
      <c r="AM114" s="310"/>
      <c r="AN114" s="310"/>
      <c r="AO114" s="310"/>
      <c r="AP114" s="310"/>
      <c r="AQ114" s="204"/>
      <c r="AR114" s="205"/>
      <c r="AS114" s="205"/>
      <c r="AT114" s="206"/>
      <c r="AU114" s="204"/>
      <c r="AV114" s="205"/>
      <c r="AW114" s="205"/>
      <c r="AX114" s="206"/>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39"/>
      <c r="Z115" s="540"/>
      <c r="AA115" s="541"/>
      <c r="AB115" s="402" t="s">
        <v>11</v>
      </c>
      <c r="AC115" s="403"/>
      <c r="AD115" s="404"/>
      <c r="AE115" s="402" t="s">
        <v>454</v>
      </c>
      <c r="AF115" s="403"/>
      <c r="AG115" s="403"/>
      <c r="AH115" s="404"/>
      <c r="AI115" s="402" t="s">
        <v>451</v>
      </c>
      <c r="AJ115" s="403"/>
      <c r="AK115" s="403"/>
      <c r="AL115" s="404"/>
      <c r="AM115" s="402" t="s">
        <v>446</v>
      </c>
      <c r="AN115" s="403"/>
      <c r="AO115" s="403"/>
      <c r="AP115" s="404"/>
      <c r="AQ115" s="577" t="s">
        <v>441</v>
      </c>
      <c r="AR115" s="578"/>
      <c r="AS115" s="578"/>
      <c r="AT115" s="578"/>
      <c r="AU115" s="578"/>
      <c r="AV115" s="578"/>
      <c r="AW115" s="578"/>
      <c r="AX115" s="579"/>
    </row>
    <row r="116" spans="1:50" ht="23.25" customHeight="1" x14ac:dyDescent="0.15">
      <c r="A116" s="425"/>
      <c r="B116" s="426"/>
      <c r="C116" s="426"/>
      <c r="D116" s="426"/>
      <c r="E116" s="426"/>
      <c r="F116" s="427"/>
      <c r="G116" s="380" t="s">
        <v>496</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448" t="s">
        <v>508</v>
      </c>
      <c r="AC116" s="449"/>
      <c r="AD116" s="450"/>
      <c r="AE116" s="310" t="s">
        <v>484</v>
      </c>
      <c r="AF116" s="310"/>
      <c r="AG116" s="310"/>
      <c r="AH116" s="310"/>
      <c r="AI116" s="310" t="s">
        <v>484</v>
      </c>
      <c r="AJ116" s="310"/>
      <c r="AK116" s="310"/>
      <c r="AL116" s="310"/>
      <c r="AM116" s="310" t="s">
        <v>484</v>
      </c>
      <c r="AN116" s="310"/>
      <c r="AO116" s="310"/>
      <c r="AP116" s="310"/>
      <c r="AQ116" s="204">
        <v>1.4670000000000001</v>
      </c>
      <c r="AR116" s="205"/>
      <c r="AS116" s="205"/>
      <c r="AT116" s="205"/>
      <c r="AU116" s="205"/>
      <c r="AV116" s="205"/>
      <c r="AW116" s="205"/>
      <c r="AX116" s="207"/>
    </row>
    <row r="117" spans="1:50" ht="46.5" customHeight="1" thickBot="1" x14ac:dyDescent="0.2">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402</v>
      </c>
      <c r="AC117" s="459"/>
      <c r="AD117" s="460"/>
      <c r="AE117" s="537" t="s">
        <v>484</v>
      </c>
      <c r="AF117" s="537"/>
      <c r="AG117" s="537"/>
      <c r="AH117" s="537"/>
      <c r="AI117" s="537" t="s">
        <v>484</v>
      </c>
      <c r="AJ117" s="537"/>
      <c r="AK117" s="537"/>
      <c r="AL117" s="537"/>
      <c r="AM117" s="537" t="s">
        <v>484</v>
      </c>
      <c r="AN117" s="537"/>
      <c r="AO117" s="537"/>
      <c r="AP117" s="537"/>
      <c r="AQ117" s="537" t="s">
        <v>503</v>
      </c>
      <c r="AR117" s="537"/>
      <c r="AS117" s="537"/>
      <c r="AT117" s="537"/>
      <c r="AU117" s="537"/>
      <c r="AV117" s="537"/>
      <c r="AW117" s="537"/>
      <c r="AX117" s="538"/>
    </row>
    <row r="118" spans="1:50" ht="23.25" hidden="1"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39"/>
      <c r="Z118" s="540"/>
      <c r="AA118" s="541"/>
      <c r="AB118" s="402" t="s">
        <v>11</v>
      </c>
      <c r="AC118" s="403"/>
      <c r="AD118" s="404"/>
      <c r="AE118" s="402" t="s">
        <v>454</v>
      </c>
      <c r="AF118" s="403"/>
      <c r="AG118" s="403"/>
      <c r="AH118" s="404"/>
      <c r="AI118" s="402" t="s">
        <v>451</v>
      </c>
      <c r="AJ118" s="403"/>
      <c r="AK118" s="403"/>
      <c r="AL118" s="404"/>
      <c r="AM118" s="402" t="s">
        <v>446</v>
      </c>
      <c r="AN118" s="403"/>
      <c r="AO118" s="403"/>
      <c r="AP118" s="404"/>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80" t="s">
        <v>403</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c r="AC119" s="449"/>
      <c r="AD119" s="450"/>
      <c r="AE119" s="310"/>
      <c r="AF119" s="310"/>
      <c r="AG119" s="310"/>
      <c r="AH119" s="310"/>
      <c r="AI119" s="310"/>
      <c r="AJ119" s="310"/>
      <c r="AK119" s="310"/>
      <c r="AL119" s="310"/>
      <c r="AM119" s="310"/>
      <c r="AN119" s="310"/>
      <c r="AO119" s="310"/>
      <c r="AP119" s="310"/>
      <c r="AQ119" s="310"/>
      <c r="AR119" s="310"/>
      <c r="AS119" s="310"/>
      <c r="AT119" s="310"/>
      <c r="AU119" s="310"/>
      <c r="AV119" s="310"/>
      <c r="AW119" s="310"/>
      <c r="AX119" s="536"/>
    </row>
    <row r="120" spans="1:50" ht="46.5" hidden="1" customHeight="1" x14ac:dyDescent="0.15">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39"/>
      <c r="Z121" s="540"/>
      <c r="AA121" s="541"/>
      <c r="AB121" s="402" t="s">
        <v>11</v>
      </c>
      <c r="AC121" s="403"/>
      <c r="AD121" s="404"/>
      <c r="AE121" s="402" t="s">
        <v>454</v>
      </c>
      <c r="AF121" s="403"/>
      <c r="AG121" s="403"/>
      <c r="AH121" s="404"/>
      <c r="AI121" s="402" t="s">
        <v>451</v>
      </c>
      <c r="AJ121" s="403"/>
      <c r="AK121" s="403"/>
      <c r="AL121" s="404"/>
      <c r="AM121" s="402" t="s">
        <v>446</v>
      </c>
      <c r="AN121" s="403"/>
      <c r="AO121" s="403"/>
      <c r="AP121" s="404"/>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80" t="s">
        <v>404</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448"/>
      <c r="AC122" s="449"/>
      <c r="AD122" s="450"/>
      <c r="AE122" s="310"/>
      <c r="AF122" s="310"/>
      <c r="AG122" s="310"/>
      <c r="AH122" s="310"/>
      <c r="AI122" s="310"/>
      <c r="AJ122" s="310"/>
      <c r="AK122" s="310"/>
      <c r="AL122" s="310"/>
      <c r="AM122" s="310"/>
      <c r="AN122" s="310"/>
      <c r="AO122" s="310"/>
      <c r="AP122" s="310"/>
      <c r="AQ122" s="310"/>
      <c r="AR122" s="310"/>
      <c r="AS122" s="310"/>
      <c r="AT122" s="310"/>
      <c r="AU122" s="310"/>
      <c r="AV122" s="310"/>
      <c r="AW122" s="310"/>
      <c r="AX122" s="536"/>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39"/>
      <c r="Z124" s="540"/>
      <c r="AA124" s="541"/>
      <c r="AB124" s="402" t="s">
        <v>11</v>
      </c>
      <c r="AC124" s="403"/>
      <c r="AD124" s="404"/>
      <c r="AE124" s="402" t="s">
        <v>455</v>
      </c>
      <c r="AF124" s="403"/>
      <c r="AG124" s="403"/>
      <c r="AH124" s="404"/>
      <c r="AI124" s="402" t="s">
        <v>451</v>
      </c>
      <c r="AJ124" s="403"/>
      <c r="AK124" s="403"/>
      <c r="AL124" s="404"/>
      <c r="AM124" s="402" t="s">
        <v>446</v>
      </c>
      <c r="AN124" s="403"/>
      <c r="AO124" s="403"/>
      <c r="AP124" s="404"/>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80" t="s">
        <v>404</v>
      </c>
      <c r="H125" s="380"/>
      <c r="I125" s="380"/>
      <c r="J125" s="380"/>
      <c r="K125" s="380"/>
      <c r="L125" s="380"/>
      <c r="M125" s="380"/>
      <c r="N125" s="380"/>
      <c r="O125" s="380"/>
      <c r="P125" s="380"/>
      <c r="Q125" s="380"/>
      <c r="R125" s="380"/>
      <c r="S125" s="380"/>
      <c r="T125" s="380"/>
      <c r="U125" s="380"/>
      <c r="V125" s="380"/>
      <c r="W125" s="380"/>
      <c r="X125" s="915"/>
      <c r="Y125" s="441" t="s">
        <v>15</v>
      </c>
      <c r="Z125" s="442"/>
      <c r="AA125" s="443"/>
      <c r="AB125" s="448"/>
      <c r="AC125" s="449"/>
      <c r="AD125" s="450"/>
      <c r="AE125" s="310"/>
      <c r="AF125" s="310"/>
      <c r="AG125" s="310"/>
      <c r="AH125" s="310"/>
      <c r="AI125" s="310"/>
      <c r="AJ125" s="310"/>
      <c r="AK125" s="310"/>
      <c r="AL125" s="310"/>
      <c r="AM125" s="310"/>
      <c r="AN125" s="310"/>
      <c r="AO125" s="310"/>
      <c r="AP125" s="310"/>
      <c r="AQ125" s="310"/>
      <c r="AR125" s="310"/>
      <c r="AS125" s="310"/>
      <c r="AT125" s="310"/>
      <c r="AU125" s="310"/>
      <c r="AV125" s="310"/>
      <c r="AW125" s="310"/>
      <c r="AX125" s="536"/>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2" t="s">
        <v>454</v>
      </c>
      <c r="AF127" s="403"/>
      <c r="AG127" s="403"/>
      <c r="AH127" s="404"/>
      <c r="AI127" s="402" t="s">
        <v>451</v>
      </c>
      <c r="AJ127" s="403"/>
      <c r="AK127" s="403"/>
      <c r="AL127" s="404"/>
      <c r="AM127" s="402" t="s">
        <v>446</v>
      </c>
      <c r="AN127" s="403"/>
      <c r="AO127" s="403"/>
      <c r="AP127" s="404"/>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80" t="s">
        <v>404</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448"/>
      <c r="AC128" s="449"/>
      <c r="AD128" s="450"/>
      <c r="AE128" s="310"/>
      <c r="AF128" s="310"/>
      <c r="AG128" s="310"/>
      <c r="AH128" s="310"/>
      <c r="AI128" s="310"/>
      <c r="AJ128" s="310"/>
      <c r="AK128" s="310"/>
      <c r="AL128" s="310"/>
      <c r="AM128" s="310"/>
      <c r="AN128" s="310"/>
      <c r="AO128" s="310"/>
      <c r="AP128" s="310"/>
      <c r="AQ128" s="310"/>
      <c r="AR128" s="310"/>
      <c r="AS128" s="310"/>
      <c r="AT128" s="310"/>
      <c r="AU128" s="310"/>
      <c r="AV128" s="310"/>
      <c r="AW128" s="310"/>
      <c r="AX128" s="536"/>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510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511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321</v>
      </c>
      <c r="Z134" s="188"/>
      <c r="AA134" s="189"/>
      <c r="AB134" s="190" t="s">
        <v>484</v>
      </c>
      <c r="AC134" s="191"/>
      <c r="AD134" s="191"/>
      <c r="AE134" s="192" t="s">
        <v>484</v>
      </c>
      <c r="AF134" s="193"/>
      <c r="AG134" s="193"/>
      <c r="AH134" s="193"/>
      <c r="AI134" s="192" t="s">
        <v>484</v>
      </c>
      <c r="AJ134" s="193"/>
      <c r="AK134" s="193"/>
      <c r="AL134" s="193"/>
      <c r="AM134" s="192" t="s">
        <v>484</v>
      </c>
      <c r="AN134" s="193"/>
      <c r="AO134" s="193"/>
      <c r="AP134" s="193"/>
      <c r="AQ134" s="192" t="s">
        <v>484</v>
      </c>
      <c r="AR134" s="193"/>
      <c r="AS134" s="193"/>
      <c r="AT134" s="193"/>
      <c r="AU134" s="192" t="s">
        <v>509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484</v>
      </c>
      <c r="AC135" s="199"/>
      <c r="AD135" s="199"/>
      <c r="AE135" s="192" t="s">
        <v>484</v>
      </c>
      <c r="AF135" s="193"/>
      <c r="AG135" s="193"/>
      <c r="AH135" s="193"/>
      <c r="AI135" s="192" t="s">
        <v>484</v>
      </c>
      <c r="AJ135" s="193"/>
      <c r="AK135" s="193"/>
      <c r="AL135" s="193"/>
      <c r="AM135" s="192" t="s">
        <v>484</v>
      </c>
      <c r="AN135" s="193"/>
      <c r="AO135" s="193"/>
      <c r="AP135" s="193"/>
      <c r="AQ135" s="192" t="s">
        <v>484</v>
      </c>
      <c r="AR135" s="193"/>
      <c r="AS135" s="193"/>
      <c r="AT135" s="193"/>
      <c r="AU135" s="192" t="s">
        <v>509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8" t="s">
        <v>30</v>
      </c>
      <c r="AH701" s="369"/>
      <c r="AI701" s="369"/>
      <c r="AJ701" s="369"/>
      <c r="AK701" s="369"/>
      <c r="AL701" s="369"/>
      <c r="AM701" s="369"/>
      <c r="AN701" s="369"/>
      <c r="AO701" s="369"/>
      <c r="AP701" s="369"/>
      <c r="AQ701" s="369"/>
      <c r="AR701" s="369"/>
      <c r="AS701" s="369"/>
      <c r="AT701" s="369"/>
      <c r="AU701" s="369"/>
      <c r="AV701" s="369"/>
      <c r="AW701" s="369"/>
      <c r="AX701" s="809"/>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487</v>
      </c>
      <c r="AE702" s="333"/>
      <c r="AF702" s="333"/>
      <c r="AG702" s="372" t="s">
        <v>498</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9"/>
      <c r="AD703" s="315" t="s">
        <v>487</v>
      </c>
      <c r="AE703" s="316"/>
      <c r="AF703" s="316"/>
      <c r="AG703" s="87" t="s">
        <v>499</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487</v>
      </c>
      <c r="AE704" s="822"/>
      <c r="AF704" s="822"/>
      <c r="AG704" s="153" t="s">
        <v>499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0" t="s">
        <v>500</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78"/>
      <c r="D706" s="779"/>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5"/>
      <c r="AE706" s="316"/>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0"/>
      <c r="D707" s="781"/>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500</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500</v>
      </c>
      <c r="AE709" s="316"/>
      <c r="AF709" s="316"/>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500</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5" t="s">
        <v>500</v>
      </c>
      <c r="AE711" s="316"/>
      <c r="AF711" s="316"/>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315" t="s">
        <v>500</v>
      </c>
      <c r="AE712" s="316"/>
      <c r="AF712" s="316"/>
      <c r="AG712" s="794"/>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5" t="s">
        <v>500</v>
      </c>
      <c r="AE713" s="316"/>
      <c r="AF713" s="31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500</v>
      </c>
      <c r="AE714" s="792"/>
      <c r="AF714" s="793"/>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500</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500</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500</v>
      </c>
      <c r="AE717" s="316"/>
      <c r="AF717" s="316"/>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500</v>
      </c>
      <c r="AE718" s="316"/>
      <c r="AF718" s="316"/>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2"/>
      <c r="D725" s="313"/>
      <c r="E725" s="313"/>
      <c r="F725" s="314"/>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6"/>
      <c r="C726" s="799" t="s">
        <v>52</v>
      </c>
      <c r="D726" s="823"/>
      <c r="E726" s="823"/>
      <c r="F726" s="824"/>
      <c r="G726" s="563" t="s">
        <v>501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504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2" t="s">
        <v>461</v>
      </c>
      <c r="O737" s="352"/>
      <c r="P737" s="352"/>
      <c r="Q737" s="352"/>
      <c r="R737" s="976"/>
      <c r="S737" s="976"/>
      <c r="T737" s="976"/>
      <c r="U737" s="976"/>
      <c r="V737" s="976"/>
      <c r="W737" s="976"/>
      <c r="X737" s="976"/>
      <c r="Y737" s="976"/>
      <c r="Z737" s="976"/>
      <c r="AA737" s="352" t="s">
        <v>460</v>
      </c>
      <c r="AB737" s="352"/>
      <c r="AC737" s="352"/>
      <c r="AD737" s="352"/>
      <c r="AE737" s="976"/>
      <c r="AF737" s="976"/>
      <c r="AG737" s="976"/>
      <c r="AH737" s="976"/>
      <c r="AI737" s="976"/>
      <c r="AJ737" s="976"/>
      <c r="AK737" s="976"/>
      <c r="AL737" s="976"/>
      <c r="AM737" s="976"/>
      <c r="AN737" s="352" t="s">
        <v>459</v>
      </c>
      <c r="AO737" s="352"/>
      <c r="AP737" s="352"/>
      <c r="AQ737" s="352"/>
      <c r="AR737" s="968"/>
      <c r="AS737" s="969"/>
      <c r="AT737" s="969"/>
      <c r="AU737" s="969"/>
      <c r="AV737" s="969"/>
      <c r="AW737" s="969"/>
      <c r="AX737" s="970"/>
      <c r="AY737" s="75"/>
      <c r="AZ737" s="75"/>
    </row>
    <row r="738" spans="1:52" ht="24.75" customHeight="1" x14ac:dyDescent="0.15">
      <c r="A738" s="977" t="s">
        <v>458</v>
      </c>
      <c r="B738" s="196"/>
      <c r="C738" s="196"/>
      <c r="D738" s="197"/>
      <c r="E738" s="976"/>
      <c r="F738" s="976"/>
      <c r="G738" s="976"/>
      <c r="H738" s="976"/>
      <c r="I738" s="976"/>
      <c r="J738" s="976"/>
      <c r="K738" s="976"/>
      <c r="L738" s="976"/>
      <c r="M738" s="976"/>
      <c r="N738" s="352" t="s">
        <v>457</v>
      </c>
      <c r="O738" s="352"/>
      <c r="P738" s="352"/>
      <c r="Q738" s="352"/>
      <c r="R738" s="976"/>
      <c r="S738" s="976"/>
      <c r="T738" s="976"/>
      <c r="U738" s="976"/>
      <c r="V738" s="976"/>
      <c r="W738" s="976"/>
      <c r="X738" s="976"/>
      <c r="Y738" s="976"/>
      <c r="Z738" s="976"/>
      <c r="AA738" s="352" t="s">
        <v>456</v>
      </c>
      <c r="AB738" s="352"/>
      <c r="AC738" s="352"/>
      <c r="AD738" s="352"/>
      <c r="AE738" s="976"/>
      <c r="AF738" s="976"/>
      <c r="AG738" s="976"/>
      <c r="AH738" s="976"/>
      <c r="AI738" s="976"/>
      <c r="AJ738" s="976"/>
      <c r="AK738" s="976"/>
      <c r="AL738" s="976"/>
      <c r="AM738" s="976"/>
      <c r="AN738" s="352" t="s">
        <v>452</v>
      </c>
      <c r="AO738" s="352"/>
      <c r="AP738" s="352"/>
      <c r="AQ738" s="352"/>
      <c r="AR738" s="968"/>
      <c r="AS738" s="969"/>
      <c r="AT738" s="969"/>
      <c r="AU738" s="969"/>
      <c r="AV738" s="969"/>
      <c r="AW738" s="969"/>
      <c r="AX738" s="970"/>
    </row>
    <row r="739" spans="1:52" ht="24.75" customHeight="1" thickBot="1" x14ac:dyDescent="0.2">
      <c r="A739" s="978" t="s">
        <v>448</v>
      </c>
      <c r="B739" s="979"/>
      <c r="C739" s="979"/>
      <c r="D739" s="980"/>
      <c r="E739" s="981" t="s">
        <v>483</v>
      </c>
      <c r="F739" s="971"/>
      <c r="G739" s="971"/>
      <c r="H739" s="79" t="str">
        <f>IF(E739="", "", "(")</f>
        <v>(</v>
      </c>
      <c r="I739" s="971" t="s">
        <v>433</v>
      </c>
      <c r="J739" s="971"/>
      <c r="K739" s="79" t="str">
        <f>IF(OR(I739="　", I739=""), "", "-")</f>
        <v>-</v>
      </c>
      <c r="L739" s="972">
        <v>37</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x14ac:dyDescent="0.15">
      <c r="A780" s="617"/>
      <c r="B780" s="618"/>
      <c r="C780" s="618"/>
      <c r="D780" s="618"/>
      <c r="E780" s="618"/>
      <c r="F780" s="619"/>
      <c r="G780" s="799"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2"/>
      <c r="AC780" s="799"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5"/>
      <c r="Z781" s="376"/>
      <c r="AA781" s="376"/>
      <c r="AB781" s="789"/>
      <c r="AC781" s="656"/>
      <c r="AD781" s="657"/>
      <c r="AE781" s="657"/>
      <c r="AF781" s="657"/>
      <c r="AG781" s="658"/>
      <c r="AH781" s="650"/>
      <c r="AI781" s="651"/>
      <c r="AJ781" s="651"/>
      <c r="AK781" s="651"/>
      <c r="AL781" s="651"/>
      <c r="AM781" s="651"/>
      <c r="AN781" s="651"/>
      <c r="AO781" s="651"/>
      <c r="AP781" s="651"/>
      <c r="AQ781" s="651"/>
      <c r="AR781" s="651"/>
      <c r="AS781" s="651"/>
      <c r="AT781" s="652"/>
      <c r="AU781" s="375"/>
      <c r="AV781" s="376"/>
      <c r="AW781" s="376"/>
      <c r="AX781" s="377"/>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0" t="s">
        <v>20</v>
      </c>
      <c r="H791" s="811"/>
      <c r="I791" s="811"/>
      <c r="J791" s="811"/>
      <c r="K791" s="811"/>
      <c r="L791" s="812"/>
      <c r="M791" s="813"/>
      <c r="N791" s="813"/>
      <c r="O791" s="813"/>
      <c r="P791" s="813"/>
      <c r="Q791" s="813"/>
      <c r="R791" s="813"/>
      <c r="S791" s="813"/>
      <c r="T791" s="813"/>
      <c r="U791" s="813"/>
      <c r="V791" s="813"/>
      <c r="W791" s="813"/>
      <c r="X791" s="814"/>
      <c r="Y791" s="815">
        <f>SUM(Y781:AB790)</f>
        <v>0</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0</v>
      </c>
      <c r="AV791" s="816"/>
      <c r="AW791" s="816"/>
      <c r="AX791" s="818"/>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x14ac:dyDescent="0.15">
      <c r="A793" s="617"/>
      <c r="B793" s="618"/>
      <c r="C793" s="618"/>
      <c r="D793" s="618"/>
      <c r="E793" s="618"/>
      <c r="F793" s="619"/>
      <c r="G793" s="799"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2"/>
      <c r="AC793" s="799"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5"/>
      <c r="Z794" s="376"/>
      <c r="AA794" s="376"/>
      <c r="AB794" s="789"/>
      <c r="AC794" s="656"/>
      <c r="AD794" s="657"/>
      <c r="AE794" s="657"/>
      <c r="AF794" s="657"/>
      <c r="AG794" s="658"/>
      <c r="AH794" s="650"/>
      <c r="AI794" s="651"/>
      <c r="AJ794" s="651"/>
      <c r="AK794" s="651"/>
      <c r="AL794" s="651"/>
      <c r="AM794" s="651"/>
      <c r="AN794" s="651"/>
      <c r="AO794" s="651"/>
      <c r="AP794" s="651"/>
      <c r="AQ794" s="651"/>
      <c r="AR794" s="651"/>
      <c r="AS794" s="651"/>
      <c r="AT794" s="652"/>
      <c r="AU794" s="375"/>
      <c r="AV794" s="376"/>
      <c r="AW794" s="376"/>
      <c r="AX794" s="377"/>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x14ac:dyDescent="0.15">
      <c r="A806" s="617"/>
      <c r="B806" s="618"/>
      <c r="C806" s="618"/>
      <c r="D806" s="618"/>
      <c r="E806" s="618"/>
      <c r="F806" s="619"/>
      <c r="G806" s="799"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2"/>
      <c r="AC806" s="799"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5"/>
      <c r="Z807" s="376"/>
      <c r="AA807" s="376"/>
      <c r="AB807" s="789"/>
      <c r="AC807" s="656"/>
      <c r="AD807" s="657"/>
      <c r="AE807" s="657"/>
      <c r="AF807" s="657"/>
      <c r="AG807" s="658"/>
      <c r="AH807" s="650"/>
      <c r="AI807" s="651"/>
      <c r="AJ807" s="651"/>
      <c r="AK807" s="651"/>
      <c r="AL807" s="651"/>
      <c r="AM807" s="651"/>
      <c r="AN807" s="651"/>
      <c r="AO807" s="651"/>
      <c r="AP807" s="651"/>
      <c r="AQ807" s="651"/>
      <c r="AR807" s="651"/>
      <c r="AS807" s="651"/>
      <c r="AT807" s="652"/>
      <c r="AU807" s="375"/>
      <c r="AV807" s="376"/>
      <c r="AW807" s="376"/>
      <c r="AX807" s="377"/>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x14ac:dyDescent="0.15">
      <c r="A819" s="617"/>
      <c r="B819" s="618"/>
      <c r="C819" s="618"/>
      <c r="D819" s="618"/>
      <c r="E819" s="618"/>
      <c r="F819" s="619"/>
      <c r="G819" s="799"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2"/>
      <c r="AC819" s="799"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5"/>
      <c r="Z820" s="376"/>
      <c r="AA820" s="376"/>
      <c r="AB820" s="789"/>
      <c r="AC820" s="656"/>
      <c r="AD820" s="657"/>
      <c r="AE820" s="657"/>
      <c r="AF820" s="657"/>
      <c r="AG820" s="658"/>
      <c r="AH820" s="650"/>
      <c r="AI820" s="651"/>
      <c r="AJ820" s="651"/>
      <c r="AK820" s="651"/>
      <c r="AL820" s="651"/>
      <c r="AM820" s="651"/>
      <c r="AN820" s="651"/>
      <c r="AO820" s="651"/>
      <c r="AP820" s="651"/>
      <c r="AQ820" s="651"/>
      <c r="AR820" s="651"/>
      <c r="AS820" s="651"/>
      <c r="AT820" s="652"/>
      <c r="AU820" s="375"/>
      <c r="AV820" s="376"/>
      <c r="AW820" s="376"/>
      <c r="AX820" s="377"/>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383</v>
      </c>
      <c r="AD836" s="135"/>
      <c r="AE836" s="135"/>
      <c r="AF836" s="135"/>
      <c r="AG836" s="135"/>
      <c r="AH836" s="354" t="s">
        <v>412</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383</v>
      </c>
      <c r="AD869" s="135"/>
      <c r="AE869" s="135"/>
      <c r="AF869" s="135"/>
      <c r="AG869" s="135"/>
      <c r="AH869" s="354" t="s">
        <v>412</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383</v>
      </c>
      <c r="AD902" s="135"/>
      <c r="AE902" s="135"/>
      <c r="AF902" s="135"/>
      <c r="AG902" s="135"/>
      <c r="AH902" s="354" t="s">
        <v>412</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383</v>
      </c>
      <c r="AD935" s="135"/>
      <c r="AE935" s="135"/>
      <c r="AF935" s="135"/>
      <c r="AG935" s="135"/>
      <c r="AH935" s="354" t="s">
        <v>412</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383</v>
      </c>
      <c r="AD968" s="135"/>
      <c r="AE968" s="135"/>
      <c r="AF968" s="135"/>
      <c r="AG968" s="135"/>
      <c r="AH968" s="354" t="s">
        <v>412</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383</v>
      </c>
      <c r="AD1001" s="135"/>
      <c r="AE1001" s="135"/>
      <c r="AF1001" s="135"/>
      <c r="AG1001" s="135"/>
      <c r="AH1001" s="354" t="s">
        <v>412</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383</v>
      </c>
      <c r="AD1034" s="135"/>
      <c r="AE1034" s="135"/>
      <c r="AF1034" s="135"/>
      <c r="AG1034" s="135"/>
      <c r="AH1034" s="354" t="s">
        <v>412</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383</v>
      </c>
      <c r="AD1067" s="135"/>
      <c r="AE1067" s="135"/>
      <c r="AF1067" s="135"/>
      <c r="AG1067" s="135"/>
      <c r="AH1067" s="354" t="s">
        <v>412</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P14:AJ17">
    <cfRule type="expression" dxfId="2071" priority="14005">
      <formula>IF(RIGHT(TEXT(P14,"0.#"),1)=".",FALSE,TRUE)</formula>
    </cfRule>
    <cfRule type="expression" dxfId="2070" priority="14006">
      <formula>IF(RIGHT(TEXT(P14,"0.#"),1)=".",TRUE,FALSE)</formula>
    </cfRule>
  </conditionalFormatting>
  <conditionalFormatting sqref="AE32 AI32 AM32">
    <cfRule type="expression" dxfId="2069" priority="13995">
      <formula>IF(RIGHT(TEXT(AE32,"0.#"),1)=".",FALSE,TRUE)</formula>
    </cfRule>
    <cfRule type="expression" dxfId="2068" priority="13996">
      <formula>IF(RIGHT(TEXT(AE32,"0.#"),1)=".",TRUE,FALSE)</formula>
    </cfRule>
  </conditionalFormatting>
  <conditionalFormatting sqref="P18:AX18">
    <cfRule type="expression" dxfId="2067" priority="13881">
      <formula>IF(RIGHT(TEXT(P18,"0.#"),1)=".",FALSE,TRUE)</formula>
    </cfRule>
    <cfRule type="expression" dxfId="2066" priority="13882">
      <formula>IF(RIGHT(TEXT(P18,"0.#"),1)=".",TRUE,FALSE)</formula>
    </cfRule>
  </conditionalFormatting>
  <conditionalFormatting sqref="Y782">
    <cfRule type="expression" dxfId="2065" priority="13877">
      <formula>IF(RIGHT(TEXT(Y782,"0.#"),1)=".",FALSE,TRUE)</formula>
    </cfRule>
    <cfRule type="expression" dxfId="2064" priority="13878">
      <formula>IF(RIGHT(TEXT(Y782,"0.#"),1)=".",TRUE,FALSE)</formula>
    </cfRule>
  </conditionalFormatting>
  <conditionalFormatting sqref="Y791">
    <cfRule type="expression" dxfId="2063" priority="13873">
      <formula>IF(RIGHT(TEXT(Y791,"0.#"),1)=".",FALSE,TRUE)</formula>
    </cfRule>
    <cfRule type="expression" dxfId="2062" priority="13874">
      <formula>IF(RIGHT(TEXT(Y791,"0.#"),1)=".",TRUE,FALSE)</formula>
    </cfRule>
  </conditionalFormatting>
  <conditionalFormatting sqref="Y822:Y829 Y820 Y809:Y816 Y807 Y796:Y803 Y794">
    <cfRule type="expression" dxfId="2061" priority="13655">
      <formula>IF(RIGHT(TEXT(Y794,"0.#"),1)=".",FALSE,TRUE)</formula>
    </cfRule>
    <cfRule type="expression" dxfId="2060" priority="13656">
      <formula>IF(RIGHT(TEXT(Y794,"0.#"),1)=".",TRUE,FALSE)</formula>
    </cfRule>
  </conditionalFormatting>
  <conditionalFormatting sqref="AK16:AQ17 AK15:AX15 P13:AX13">
    <cfRule type="expression" dxfId="2059" priority="13703">
      <formula>IF(RIGHT(TEXT(P13,"0.#"),1)=".",FALSE,TRUE)</formula>
    </cfRule>
    <cfRule type="expression" dxfId="2058" priority="13704">
      <formula>IF(RIGHT(TEXT(P13,"0.#"),1)=".",TRUE,FALSE)</formula>
    </cfRule>
  </conditionalFormatting>
  <conditionalFormatting sqref="P19:AJ19">
    <cfRule type="expression" dxfId="2057" priority="13701">
      <formula>IF(RIGHT(TEXT(P19,"0.#"),1)=".",FALSE,TRUE)</formula>
    </cfRule>
    <cfRule type="expression" dxfId="2056" priority="13702">
      <formula>IF(RIGHT(TEXT(P19,"0.#"),1)=".",TRUE,FALSE)</formula>
    </cfRule>
  </conditionalFormatting>
  <conditionalFormatting sqref="AE101 AI101 AM101 AQ101">
    <cfRule type="expression" dxfId="2055" priority="13693">
      <formula>IF(RIGHT(TEXT(AE101,"0.#"),1)=".",FALSE,TRUE)</formula>
    </cfRule>
    <cfRule type="expression" dxfId="2054" priority="13694">
      <formula>IF(RIGHT(TEXT(AE101,"0.#"),1)=".",TRUE,FALSE)</formula>
    </cfRule>
  </conditionalFormatting>
  <conditionalFormatting sqref="Y783:Y790 Y781">
    <cfRule type="expression" dxfId="2053" priority="13679">
      <formula>IF(RIGHT(TEXT(Y781,"0.#"),1)=".",FALSE,TRUE)</formula>
    </cfRule>
    <cfRule type="expression" dxfId="2052" priority="13680">
      <formula>IF(RIGHT(TEXT(Y781,"0.#"),1)=".",TRUE,FALSE)</formula>
    </cfRule>
  </conditionalFormatting>
  <conditionalFormatting sqref="AU782">
    <cfRule type="expression" dxfId="2051" priority="13677">
      <formula>IF(RIGHT(TEXT(AU782,"0.#"),1)=".",FALSE,TRUE)</formula>
    </cfRule>
    <cfRule type="expression" dxfId="2050" priority="13678">
      <formula>IF(RIGHT(TEXT(AU782,"0.#"),1)=".",TRUE,FALSE)</formula>
    </cfRule>
  </conditionalFormatting>
  <conditionalFormatting sqref="AU791">
    <cfRule type="expression" dxfId="2049" priority="13675">
      <formula>IF(RIGHT(TEXT(AU791,"0.#"),1)=".",FALSE,TRUE)</formula>
    </cfRule>
    <cfRule type="expression" dxfId="2048" priority="13676">
      <formula>IF(RIGHT(TEXT(AU791,"0.#"),1)=".",TRUE,FALSE)</formula>
    </cfRule>
  </conditionalFormatting>
  <conditionalFormatting sqref="AU783:AU790 AU781">
    <cfRule type="expression" dxfId="2047" priority="13673">
      <formula>IF(RIGHT(TEXT(AU781,"0.#"),1)=".",FALSE,TRUE)</formula>
    </cfRule>
    <cfRule type="expression" dxfId="2046" priority="13674">
      <formula>IF(RIGHT(TEXT(AU781,"0.#"),1)=".",TRUE,FALSE)</formula>
    </cfRule>
  </conditionalFormatting>
  <conditionalFormatting sqref="Y821 Y808 Y795">
    <cfRule type="expression" dxfId="2045" priority="13659">
      <formula>IF(RIGHT(TEXT(Y795,"0.#"),1)=".",FALSE,TRUE)</formula>
    </cfRule>
    <cfRule type="expression" dxfId="2044" priority="13660">
      <formula>IF(RIGHT(TEXT(Y795,"0.#"),1)=".",TRUE,FALSE)</formula>
    </cfRule>
  </conditionalFormatting>
  <conditionalFormatting sqref="Y830 Y817 Y804">
    <cfRule type="expression" dxfId="2043" priority="13657">
      <formula>IF(RIGHT(TEXT(Y804,"0.#"),1)=".",FALSE,TRUE)</formula>
    </cfRule>
    <cfRule type="expression" dxfId="2042" priority="13658">
      <formula>IF(RIGHT(TEXT(Y804,"0.#"),1)=".",TRUE,FALSE)</formula>
    </cfRule>
  </conditionalFormatting>
  <conditionalFormatting sqref="AU821 AU808 AU795">
    <cfRule type="expression" dxfId="2041" priority="13653">
      <formula>IF(RIGHT(TEXT(AU795,"0.#"),1)=".",FALSE,TRUE)</formula>
    </cfRule>
    <cfRule type="expression" dxfId="2040" priority="13654">
      <formula>IF(RIGHT(TEXT(AU795,"0.#"),1)=".",TRUE,FALSE)</formula>
    </cfRule>
  </conditionalFormatting>
  <conditionalFormatting sqref="AU830 AU817 AU804">
    <cfRule type="expression" dxfId="2039" priority="13651">
      <formula>IF(RIGHT(TEXT(AU804,"0.#"),1)=".",FALSE,TRUE)</formula>
    </cfRule>
    <cfRule type="expression" dxfId="2038" priority="13652">
      <formula>IF(RIGHT(TEXT(AU804,"0.#"),1)=".",TRUE,FALSE)</formula>
    </cfRule>
  </conditionalFormatting>
  <conditionalFormatting sqref="AU822:AU829 AU820 AU809:AU816 AU807 AU796:AU803 AU794">
    <cfRule type="expression" dxfId="2037" priority="13649">
      <formula>IF(RIGHT(TEXT(AU794,"0.#"),1)=".",FALSE,TRUE)</formula>
    </cfRule>
    <cfRule type="expression" dxfId="2036" priority="13650">
      <formula>IF(RIGHT(TEXT(AU794,"0.#"),1)=".",TRUE,FALSE)</formula>
    </cfRule>
  </conditionalFormatting>
  <conditionalFormatting sqref="AM87">
    <cfRule type="expression" dxfId="2035" priority="13303">
      <formula>IF(RIGHT(TEXT(AM87,"0.#"),1)=".",FALSE,TRUE)</formula>
    </cfRule>
    <cfRule type="expression" dxfId="2034" priority="13304">
      <formula>IF(RIGHT(TEXT(AM87,"0.#"),1)=".",TRUE,FALSE)</formula>
    </cfRule>
  </conditionalFormatting>
  <conditionalFormatting sqref="AE55">
    <cfRule type="expression" dxfId="2033" priority="13371">
      <formula>IF(RIGHT(TEXT(AE55,"0.#"),1)=".",FALSE,TRUE)</formula>
    </cfRule>
    <cfRule type="expression" dxfId="2032" priority="13372">
      <formula>IF(RIGHT(TEXT(AE55,"0.#"),1)=".",TRUE,FALSE)</formula>
    </cfRule>
  </conditionalFormatting>
  <conditionalFormatting sqref="AI55">
    <cfRule type="expression" dxfId="2031" priority="13369">
      <formula>IF(RIGHT(TEXT(AI55,"0.#"),1)=".",FALSE,TRUE)</formula>
    </cfRule>
    <cfRule type="expression" dxfId="2030" priority="13370">
      <formula>IF(RIGHT(TEXT(AI55,"0.#"),1)=".",TRUE,FALSE)</formula>
    </cfRule>
  </conditionalFormatting>
  <conditionalFormatting sqref="AE33 AI33 AM33">
    <cfRule type="expression" dxfId="2029" priority="13463">
      <formula>IF(RIGHT(TEXT(AE33,"0.#"),1)=".",FALSE,TRUE)</formula>
    </cfRule>
    <cfRule type="expression" dxfId="2028" priority="13464">
      <formula>IF(RIGHT(TEXT(AE33,"0.#"),1)=".",TRUE,FALSE)</formula>
    </cfRule>
  </conditionalFormatting>
  <conditionalFormatting sqref="AE34 AI34 AM34">
    <cfRule type="expression" dxfId="2027" priority="13461">
      <formula>IF(RIGHT(TEXT(AE34,"0.#"),1)=".",FALSE,TRUE)</formula>
    </cfRule>
    <cfRule type="expression" dxfId="2026" priority="13462">
      <formula>IF(RIGHT(TEXT(AE34,"0.#"),1)=".",TRUE,FALSE)</formula>
    </cfRule>
  </conditionalFormatting>
  <conditionalFormatting sqref="AQ32:AQ34">
    <cfRule type="expression" dxfId="2025" priority="13443">
      <formula>IF(RIGHT(TEXT(AQ32,"0.#"),1)=".",FALSE,TRUE)</formula>
    </cfRule>
    <cfRule type="expression" dxfId="2024" priority="13444">
      <formula>IF(RIGHT(TEXT(AQ32,"0.#"),1)=".",TRUE,FALSE)</formula>
    </cfRule>
  </conditionalFormatting>
  <conditionalFormatting sqref="AU32:AU34">
    <cfRule type="expression" dxfId="2023" priority="13441">
      <formula>IF(RIGHT(TEXT(AU32,"0.#"),1)=".",FALSE,TRUE)</formula>
    </cfRule>
    <cfRule type="expression" dxfId="2022" priority="13442">
      <formula>IF(RIGHT(TEXT(AU32,"0.#"),1)=".",TRUE,FALSE)</formula>
    </cfRule>
  </conditionalFormatting>
  <conditionalFormatting sqref="AE53">
    <cfRule type="expression" dxfId="2021" priority="13375">
      <formula>IF(RIGHT(TEXT(AE53,"0.#"),1)=".",FALSE,TRUE)</formula>
    </cfRule>
    <cfRule type="expression" dxfId="2020" priority="13376">
      <formula>IF(RIGHT(TEXT(AE53,"0.#"),1)=".",TRUE,FALSE)</formula>
    </cfRule>
  </conditionalFormatting>
  <conditionalFormatting sqref="AE54">
    <cfRule type="expression" dxfId="2019" priority="13373">
      <formula>IF(RIGHT(TEXT(AE54,"0.#"),1)=".",FALSE,TRUE)</formula>
    </cfRule>
    <cfRule type="expression" dxfId="2018" priority="13374">
      <formula>IF(RIGHT(TEXT(AE54,"0.#"),1)=".",TRUE,FALSE)</formula>
    </cfRule>
  </conditionalFormatting>
  <conditionalFormatting sqref="AI54">
    <cfRule type="expression" dxfId="2017" priority="13367">
      <formula>IF(RIGHT(TEXT(AI54,"0.#"),1)=".",FALSE,TRUE)</formula>
    </cfRule>
    <cfRule type="expression" dxfId="2016" priority="13368">
      <formula>IF(RIGHT(TEXT(AI54,"0.#"),1)=".",TRUE,FALSE)</formula>
    </cfRule>
  </conditionalFormatting>
  <conditionalFormatting sqref="AI53">
    <cfRule type="expression" dxfId="2015" priority="13365">
      <formula>IF(RIGHT(TEXT(AI53,"0.#"),1)=".",FALSE,TRUE)</formula>
    </cfRule>
    <cfRule type="expression" dxfId="2014" priority="13366">
      <formula>IF(RIGHT(TEXT(AI53,"0.#"),1)=".",TRUE,FALSE)</formula>
    </cfRule>
  </conditionalFormatting>
  <conditionalFormatting sqref="AM53">
    <cfRule type="expression" dxfId="2013" priority="13363">
      <formula>IF(RIGHT(TEXT(AM53,"0.#"),1)=".",FALSE,TRUE)</formula>
    </cfRule>
    <cfRule type="expression" dxfId="2012" priority="13364">
      <formula>IF(RIGHT(TEXT(AM53,"0.#"),1)=".",TRUE,FALSE)</formula>
    </cfRule>
  </conditionalFormatting>
  <conditionalFormatting sqref="AM54">
    <cfRule type="expression" dxfId="2011" priority="13361">
      <formula>IF(RIGHT(TEXT(AM54,"0.#"),1)=".",FALSE,TRUE)</formula>
    </cfRule>
    <cfRule type="expression" dxfId="2010" priority="13362">
      <formula>IF(RIGHT(TEXT(AM54,"0.#"),1)=".",TRUE,FALSE)</formula>
    </cfRule>
  </conditionalFormatting>
  <conditionalFormatting sqref="AM55">
    <cfRule type="expression" dxfId="2009" priority="13359">
      <formula>IF(RIGHT(TEXT(AM55,"0.#"),1)=".",FALSE,TRUE)</formula>
    </cfRule>
    <cfRule type="expression" dxfId="2008" priority="13360">
      <formula>IF(RIGHT(TEXT(AM55,"0.#"),1)=".",TRUE,FALSE)</formula>
    </cfRule>
  </conditionalFormatting>
  <conditionalFormatting sqref="AE60">
    <cfRule type="expression" dxfId="2007" priority="13345">
      <formula>IF(RIGHT(TEXT(AE60,"0.#"),1)=".",FALSE,TRUE)</formula>
    </cfRule>
    <cfRule type="expression" dxfId="2006" priority="13346">
      <formula>IF(RIGHT(TEXT(AE60,"0.#"),1)=".",TRUE,FALSE)</formula>
    </cfRule>
  </conditionalFormatting>
  <conditionalFormatting sqref="AE61">
    <cfRule type="expression" dxfId="2005" priority="13343">
      <formula>IF(RIGHT(TEXT(AE61,"0.#"),1)=".",FALSE,TRUE)</formula>
    </cfRule>
    <cfRule type="expression" dxfId="2004" priority="13344">
      <formula>IF(RIGHT(TEXT(AE61,"0.#"),1)=".",TRUE,FALSE)</formula>
    </cfRule>
  </conditionalFormatting>
  <conditionalFormatting sqref="AE62">
    <cfRule type="expression" dxfId="2003" priority="13341">
      <formula>IF(RIGHT(TEXT(AE62,"0.#"),1)=".",FALSE,TRUE)</formula>
    </cfRule>
    <cfRule type="expression" dxfId="2002" priority="13342">
      <formula>IF(RIGHT(TEXT(AE62,"0.#"),1)=".",TRUE,FALSE)</formula>
    </cfRule>
  </conditionalFormatting>
  <conditionalFormatting sqref="AI62">
    <cfRule type="expression" dxfId="2001" priority="13339">
      <formula>IF(RIGHT(TEXT(AI62,"0.#"),1)=".",FALSE,TRUE)</formula>
    </cfRule>
    <cfRule type="expression" dxfId="2000" priority="13340">
      <formula>IF(RIGHT(TEXT(AI62,"0.#"),1)=".",TRUE,FALSE)</formula>
    </cfRule>
  </conditionalFormatting>
  <conditionalFormatting sqref="AI61">
    <cfRule type="expression" dxfId="1999" priority="13337">
      <formula>IF(RIGHT(TEXT(AI61,"0.#"),1)=".",FALSE,TRUE)</formula>
    </cfRule>
    <cfRule type="expression" dxfId="1998" priority="13338">
      <formula>IF(RIGHT(TEXT(AI61,"0.#"),1)=".",TRUE,FALSE)</formula>
    </cfRule>
  </conditionalFormatting>
  <conditionalFormatting sqref="AI60">
    <cfRule type="expression" dxfId="1997" priority="13335">
      <formula>IF(RIGHT(TEXT(AI60,"0.#"),1)=".",FALSE,TRUE)</formula>
    </cfRule>
    <cfRule type="expression" dxfId="1996" priority="13336">
      <formula>IF(RIGHT(TEXT(AI60,"0.#"),1)=".",TRUE,FALSE)</formula>
    </cfRule>
  </conditionalFormatting>
  <conditionalFormatting sqref="AM60">
    <cfRule type="expression" dxfId="1995" priority="13333">
      <formula>IF(RIGHT(TEXT(AM60,"0.#"),1)=".",FALSE,TRUE)</formula>
    </cfRule>
    <cfRule type="expression" dxfId="1994" priority="13334">
      <formula>IF(RIGHT(TEXT(AM60,"0.#"),1)=".",TRUE,FALSE)</formula>
    </cfRule>
  </conditionalFormatting>
  <conditionalFormatting sqref="AM61">
    <cfRule type="expression" dxfId="1993" priority="13331">
      <formula>IF(RIGHT(TEXT(AM61,"0.#"),1)=".",FALSE,TRUE)</formula>
    </cfRule>
    <cfRule type="expression" dxfId="1992" priority="13332">
      <formula>IF(RIGHT(TEXT(AM61,"0.#"),1)=".",TRUE,FALSE)</formula>
    </cfRule>
  </conditionalFormatting>
  <conditionalFormatting sqref="AM62">
    <cfRule type="expression" dxfId="1991" priority="13329">
      <formula>IF(RIGHT(TEXT(AM62,"0.#"),1)=".",FALSE,TRUE)</formula>
    </cfRule>
    <cfRule type="expression" dxfId="1990" priority="13330">
      <formula>IF(RIGHT(TEXT(AM62,"0.#"),1)=".",TRUE,FALSE)</formula>
    </cfRule>
  </conditionalFormatting>
  <conditionalFormatting sqref="AE87">
    <cfRule type="expression" dxfId="1989" priority="13315">
      <formula>IF(RIGHT(TEXT(AE87,"0.#"),1)=".",FALSE,TRUE)</formula>
    </cfRule>
    <cfRule type="expression" dxfId="1988" priority="13316">
      <formula>IF(RIGHT(TEXT(AE87,"0.#"),1)=".",TRUE,FALSE)</formula>
    </cfRule>
  </conditionalFormatting>
  <conditionalFormatting sqref="AE88">
    <cfRule type="expression" dxfId="1987" priority="13313">
      <formula>IF(RIGHT(TEXT(AE88,"0.#"),1)=".",FALSE,TRUE)</formula>
    </cfRule>
    <cfRule type="expression" dxfId="1986" priority="13314">
      <formula>IF(RIGHT(TEXT(AE88,"0.#"),1)=".",TRUE,FALSE)</formula>
    </cfRule>
  </conditionalFormatting>
  <conditionalFormatting sqref="AE89">
    <cfRule type="expression" dxfId="1985" priority="13311">
      <formula>IF(RIGHT(TEXT(AE89,"0.#"),1)=".",FALSE,TRUE)</formula>
    </cfRule>
    <cfRule type="expression" dxfId="1984" priority="13312">
      <formula>IF(RIGHT(TEXT(AE89,"0.#"),1)=".",TRUE,FALSE)</formula>
    </cfRule>
  </conditionalFormatting>
  <conditionalFormatting sqref="AI89">
    <cfRule type="expression" dxfId="1983" priority="13309">
      <formula>IF(RIGHT(TEXT(AI89,"0.#"),1)=".",FALSE,TRUE)</formula>
    </cfRule>
    <cfRule type="expression" dxfId="1982" priority="13310">
      <formula>IF(RIGHT(TEXT(AI89,"0.#"),1)=".",TRUE,FALSE)</formula>
    </cfRule>
  </conditionalFormatting>
  <conditionalFormatting sqref="AI88">
    <cfRule type="expression" dxfId="1981" priority="13307">
      <formula>IF(RIGHT(TEXT(AI88,"0.#"),1)=".",FALSE,TRUE)</formula>
    </cfRule>
    <cfRule type="expression" dxfId="1980" priority="13308">
      <formula>IF(RIGHT(TEXT(AI88,"0.#"),1)=".",TRUE,FALSE)</formula>
    </cfRule>
  </conditionalFormatting>
  <conditionalFormatting sqref="AI87">
    <cfRule type="expression" dxfId="1979" priority="13305">
      <formula>IF(RIGHT(TEXT(AI87,"0.#"),1)=".",FALSE,TRUE)</formula>
    </cfRule>
    <cfRule type="expression" dxfId="1978" priority="13306">
      <formula>IF(RIGHT(TEXT(AI87,"0.#"),1)=".",TRUE,FALSE)</formula>
    </cfRule>
  </conditionalFormatting>
  <conditionalFormatting sqref="AM88">
    <cfRule type="expression" dxfId="1977" priority="13301">
      <formula>IF(RIGHT(TEXT(AM88,"0.#"),1)=".",FALSE,TRUE)</formula>
    </cfRule>
    <cfRule type="expression" dxfId="1976" priority="13302">
      <formula>IF(RIGHT(TEXT(AM88,"0.#"),1)=".",TRUE,FALSE)</formula>
    </cfRule>
  </conditionalFormatting>
  <conditionalFormatting sqref="AM89">
    <cfRule type="expression" dxfId="1975" priority="13299">
      <formula>IF(RIGHT(TEXT(AM89,"0.#"),1)=".",FALSE,TRUE)</formula>
    </cfRule>
    <cfRule type="expression" dxfId="1974" priority="13300">
      <formula>IF(RIGHT(TEXT(AM89,"0.#"),1)=".",TRUE,FALSE)</formula>
    </cfRule>
  </conditionalFormatting>
  <conditionalFormatting sqref="AE92">
    <cfRule type="expression" dxfId="1973" priority="13285">
      <formula>IF(RIGHT(TEXT(AE92,"0.#"),1)=".",FALSE,TRUE)</formula>
    </cfRule>
    <cfRule type="expression" dxfId="1972" priority="13286">
      <formula>IF(RIGHT(TEXT(AE92,"0.#"),1)=".",TRUE,FALSE)</formula>
    </cfRule>
  </conditionalFormatting>
  <conditionalFormatting sqref="AE93">
    <cfRule type="expression" dxfId="1971" priority="13283">
      <formula>IF(RIGHT(TEXT(AE93,"0.#"),1)=".",FALSE,TRUE)</formula>
    </cfRule>
    <cfRule type="expression" dxfId="1970" priority="13284">
      <formula>IF(RIGHT(TEXT(AE93,"0.#"),1)=".",TRUE,FALSE)</formula>
    </cfRule>
  </conditionalFormatting>
  <conditionalFormatting sqref="AE94">
    <cfRule type="expression" dxfId="1969" priority="13281">
      <formula>IF(RIGHT(TEXT(AE94,"0.#"),1)=".",FALSE,TRUE)</formula>
    </cfRule>
    <cfRule type="expression" dxfId="1968" priority="13282">
      <formula>IF(RIGHT(TEXT(AE94,"0.#"),1)=".",TRUE,FALSE)</formula>
    </cfRule>
  </conditionalFormatting>
  <conditionalFormatting sqref="AI94">
    <cfRule type="expression" dxfId="1967" priority="13279">
      <formula>IF(RIGHT(TEXT(AI94,"0.#"),1)=".",FALSE,TRUE)</formula>
    </cfRule>
    <cfRule type="expression" dxfId="1966" priority="13280">
      <formula>IF(RIGHT(TEXT(AI94,"0.#"),1)=".",TRUE,FALSE)</formula>
    </cfRule>
  </conditionalFormatting>
  <conditionalFormatting sqref="AI93">
    <cfRule type="expression" dxfId="1965" priority="13277">
      <formula>IF(RIGHT(TEXT(AI93,"0.#"),1)=".",FALSE,TRUE)</formula>
    </cfRule>
    <cfRule type="expression" dxfId="1964" priority="13278">
      <formula>IF(RIGHT(TEXT(AI93,"0.#"),1)=".",TRUE,FALSE)</formula>
    </cfRule>
  </conditionalFormatting>
  <conditionalFormatting sqref="AI92">
    <cfRule type="expression" dxfId="1963" priority="13275">
      <formula>IF(RIGHT(TEXT(AI92,"0.#"),1)=".",FALSE,TRUE)</formula>
    </cfRule>
    <cfRule type="expression" dxfId="1962" priority="13276">
      <formula>IF(RIGHT(TEXT(AI92,"0.#"),1)=".",TRUE,FALSE)</formula>
    </cfRule>
  </conditionalFormatting>
  <conditionalFormatting sqref="AM92">
    <cfRule type="expression" dxfId="1961" priority="13273">
      <formula>IF(RIGHT(TEXT(AM92,"0.#"),1)=".",FALSE,TRUE)</formula>
    </cfRule>
    <cfRule type="expression" dxfId="1960" priority="13274">
      <formula>IF(RIGHT(TEXT(AM92,"0.#"),1)=".",TRUE,FALSE)</formula>
    </cfRule>
  </conditionalFormatting>
  <conditionalFormatting sqref="AM93">
    <cfRule type="expression" dxfId="1959" priority="13271">
      <formula>IF(RIGHT(TEXT(AM93,"0.#"),1)=".",FALSE,TRUE)</formula>
    </cfRule>
    <cfRule type="expression" dxfId="1958" priority="13272">
      <formula>IF(RIGHT(TEXT(AM93,"0.#"),1)=".",TRUE,FALSE)</formula>
    </cfRule>
  </conditionalFormatting>
  <conditionalFormatting sqref="AM94">
    <cfRule type="expression" dxfId="1957" priority="13269">
      <formula>IF(RIGHT(TEXT(AM94,"0.#"),1)=".",FALSE,TRUE)</formula>
    </cfRule>
    <cfRule type="expression" dxfId="1956" priority="13270">
      <formula>IF(RIGHT(TEXT(AM94,"0.#"),1)=".",TRUE,FALSE)</formula>
    </cfRule>
  </conditionalFormatting>
  <conditionalFormatting sqref="AE97">
    <cfRule type="expression" dxfId="1955" priority="13255">
      <formula>IF(RIGHT(TEXT(AE97,"0.#"),1)=".",FALSE,TRUE)</formula>
    </cfRule>
    <cfRule type="expression" dxfId="1954" priority="13256">
      <formula>IF(RIGHT(TEXT(AE97,"0.#"),1)=".",TRUE,FALSE)</formula>
    </cfRule>
  </conditionalFormatting>
  <conditionalFormatting sqref="AE98">
    <cfRule type="expression" dxfId="1953" priority="13253">
      <formula>IF(RIGHT(TEXT(AE98,"0.#"),1)=".",FALSE,TRUE)</formula>
    </cfRule>
    <cfRule type="expression" dxfId="1952" priority="13254">
      <formula>IF(RIGHT(TEXT(AE98,"0.#"),1)=".",TRUE,FALSE)</formula>
    </cfRule>
  </conditionalFormatting>
  <conditionalFormatting sqref="AE99">
    <cfRule type="expression" dxfId="1951" priority="13251">
      <formula>IF(RIGHT(TEXT(AE99,"0.#"),1)=".",FALSE,TRUE)</formula>
    </cfRule>
    <cfRule type="expression" dxfId="1950" priority="13252">
      <formula>IF(RIGHT(TEXT(AE99,"0.#"),1)=".",TRUE,FALSE)</formula>
    </cfRule>
  </conditionalFormatting>
  <conditionalFormatting sqref="AI99">
    <cfRule type="expression" dxfId="1949" priority="13249">
      <formula>IF(RIGHT(TEXT(AI99,"0.#"),1)=".",FALSE,TRUE)</formula>
    </cfRule>
    <cfRule type="expression" dxfId="1948" priority="13250">
      <formula>IF(RIGHT(TEXT(AI99,"0.#"),1)=".",TRUE,FALSE)</formula>
    </cfRule>
  </conditionalFormatting>
  <conditionalFormatting sqref="AI98">
    <cfRule type="expression" dxfId="1947" priority="13247">
      <formula>IF(RIGHT(TEXT(AI98,"0.#"),1)=".",FALSE,TRUE)</formula>
    </cfRule>
    <cfRule type="expression" dxfId="1946" priority="13248">
      <formula>IF(RIGHT(TEXT(AI98,"0.#"),1)=".",TRUE,FALSE)</formula>
    </cfRule>
  </conditionalFormatting>
  <conditionalFormatting sqref="AI97">
    <cfRule type="expression" dxfId="1945" priority="13245">
      <formula>IF(RIGHT(TEXT(AI97,"0.#"),1)=".",FALSE,TRUE)</formula>
    </cfRule>
    <cfRule type="expression" dxfId="1944" priority="13246">
      <formula>IF(RIGHT(TEXT(AI97,"0.#"),1)=".",TRUE,FALSE)</formula>
    </cfRule>
  </conditionalFormatting>
  <conditionalFormatting sqref="AM97">
    <cfRule type="expression" dxfId="1943" priority="13243">
      <formula>IF(RIGHT(TEXT(AM97,"0.#"),1)=".",FALSE,TRUE)</formula>
    </cfRule>
    <cfRule type="expression" dxfId="1942" priority="13244">
      <formula>IF(RIGHT(TEXT(AM97,"0.#"),1)=".",TRUE,FALSE)</formula>
    </cfRule>
  </conditionalFormatting>
  <conditionalFormatting sqref="AM98">
    <cfRule type="expression" dxfId="1941" priority="13241">
      <formula>IF(RIGHT(TEXT(AM98,"0.#"),1)=".",FALSE,TRUE)</formula>
    </cfRule>
    <cfRule type="expression" dxfId="1940" priority="13242">
      <formula>IF(RIGHT(TEXT(AM98,"0.#"),1)=".",TRUE,FALSE)</formula>
    </cfRule>
  </conditionalFormatting>
  <conditionalFormatting sqref="AM99">
    <cfRule type="expression" dxfId="1939" priority="13239">
      <formula>IF(RIGHT(TEXT(AM99,"0.#"),1)=".",FALSE,TRUE)</formula>
    </cfRule>
    <cfRule type="expression" dxfId="1938" priority="13240">
      <formula>IF(RIGHT(TEXT(AM99,"0.#"),1)=".",TRUE,FALSE)</formula>
    </cfRule>
  </conditionalFormatting>
  <conditionalFormatting sqref="AE102 AI102 AM102 AQ102">
    <cfRule type="expression" dxfId="1937" priority="13221">
      <formula>IF(RIGHT(TEXT(AE102,"0.#"),1)=".",FALSE,TRUE)</formula>
    </cfRule>
    <cfRule type="expression" dxfId="1936" priority="13222">
      <formula>IF(RIGHT(TEXT(AE102,"0.#"),1)=".",TRUE,FALSE)</formula>
    </cfRule>
  </conditionalFormatting>
  <conditionalFormatting sqref="AE104">
    <cfRule type="expression" dxfId="1935" priority="13213">
      <formula>IF(RIGHT(TEXT(AE104,"0.#"),1)=".",FALSE,TRUE)</formula>
    </cfRule>
    <cfRule type="expression" dxfId="1934" priority="13214">
      <formula>IF(RIGHT(TEXT(AE104,"0.#"),1)=".",TRUE,FALSE)</formula>
    </cfRule>
  </conditionalFormatting>
  <conditionalFormatting sqref="AI104">
    <cfRule type="expression" dxfId="1933" priority="13211">
      <formula>IF(RIGHT(TEXT(AI104,"0.#"),1)=".",FALSE,TRUE)</formula>
    </cfRule>
    <cfRule type="expression" dxfId="1932" priority="13212">
      <formula>IF(RIGHT(TEXT(AI104,"0.#"),1)=".",TRUE,FALSE)</formula>
    </cfRule>
  </conditionalFormatting>
  <conditionalFormatting sqref="AM104">
    <cfRule type="expression" dxfId="1931" priority="13209">
      <formula>IF(RIGHT(TEXT(AM104,"0.#"),1)=".",FALSE,TRUE)</formula>
    </cfRule>
    <cfRule type="expression" dxfId="1930" priority="13210">
      <formula>IF(RIGHT(TEXT(AM104,"0.#"),1)=".",TRUE,FALSE)</formula>
    </cfRule>
  </conditionalFormatting>
  <conditionalFormatting sqref="AE105">
    <cfRule type="expression" dxfId="1929" priority="13207">
      <formula>IF(RIGHT(TEXT(AE105,"0.#"),1)=".",FALSE,TRUE)</formula>
    </cfRule>
    <cfRule type="expression" dxfId="1928" priority="13208">
      <formula>IF(RIGHT(TEXT(AE105,"0.#"),1)=".",TRUE,FALSE)</formula>
    </cfRule>
  </conditionalFormatting>
  <conditionalFormatting sqref="AI105">
    <cfRule type="expression" dxfId="1927" priority="13205">
      <formula>IF(RIGHT(TEXT(AI105,"0.#"),1)=".",FALSE,TRUE)</formula>
    </cfRule>
    <cfRule type="expression" dxfId="1926" priority="13206">
      <formula>IF(RIGHT(TEXT(AI105,"0.#"),1)=".",TRUE,FALSE)</formula>
    </cfRule>
  </conditionalFormatting>
  <conditionalFormatting sqref="AM105">
    <cfRule type="expression" dxfId="1925" priority="13203">
      <formula>IF(RIGHT(TEXT(AM105,"0.#"),1)=".",FALSE,TRUE)</formula>
    </cfRule>
    <cfRule type="expression" dxfId="1924" priority="13204">
      <formula>IF(RIGHT(TEXT(AM105,"0.#"),1)=".",TRUE,FALSE)</formula>
    </cfRule>
  </conditionalFormatting>
  <conditionalFormatting sqref="AE107">
    <cfRule type="expression" dxfId="1923" priority="13199">
      <formula>IF(RIGHT(TEXT(AE107,"0.#"),1)=".",FALSE,TRUE)</formula>
    </cfRule>
    <cfRule type="expression" dxfId="1922" priority="13200">
      <formula>IF(RIGHT(TEXT(AE107,"0.#"),1)=".",TRUE,FALSE)</formula>
    </cfRule>
  </conditionalFormatting>
  <conditionalFormatting sqref="AI107">
    <cfRule type="expression" dxfId="1921" priority="13197">
      <formula>IF(RIGHT(TEXT(AI107,"0.#"),1)=".",FALSE,TRUE)</formula>
    </cfRule>
    <cfRule type="expression" dxfId="1920" priority="13198">
      <formula>IF(RIGHT(TEXT(AI107,"0.#"),1)=".",TRUE,FALSE)</formula>
    </cfRule>
  </conditionalFormatting>
  <conditionalFormatting sqref="AM107">
    <cfRule type="expression" dxfId="1919" priority="13195">
      <formula>IF(RIGHT(TEXT(AM107,"0.#"),1)=".",FALSE,TRUE)</formula>
    </cfRule>
    <cfRule type="expression" dxfId="1918" priority="13196">
      <formula>IF(RIGHT(TEXT(AM107,"0.#"),1)=".",TRUE,FALSE)</formula>
    </cfRule>
  </conditionalFormatting>
  <conditionalFormatting sqref="AE108">
    <cfRule type="expression" dxfId="1917" priority="13193">
      <formula>IF(RIGHT(TEXT(AE108,"0.#"),1)=".",FALSE,TRUE)</formula>
    </cfRule>
    <cfRule type="expression" dxfId="1916" priority="13194">
      <formula>IF(RIGHT(TEXT(AE108,"0.#"),1)=".",TRUE,FALSE)</formula>
    </cfRule>
  </conditionalFormatting>
  <conditionalFormatting sqref="AI108">
    <cfRule type="expression" dxfId="1915" priority="13191">
      <formula>IF(RIGHT(TEXT(AI108,"0.#"),1)=".",FALSE,TRUE)</formula>
    </cfRule>
    <cfRule type="expression" dxfId="1914" priority="13192">
      <formula>IF(RIGHT(TEXT(AI108,"0.#"),1)=".",TRUE,FALSE)</formula>
    </cfRule>
  </conditionalFormatting>
  <conditionalFormatting sqref="AM108">
    <cfRule type="expression" dxfId="1913" priority="13189">
      <formula>IF(RIGHT(TEXT(AM108,"0.#"),1)=".",FALSE,TRUE)</formula>
    </cfRule>
    <cfRule type="expression" dxfId="1912" priority="13190">
      <formula>IF(RIGHT(TEXT(AM108,"0.#"),1)=".",TRUE,FALSE)</formula>
    </cfRule>
  </conditionalFormatting>
  <conditionalFormatting sqref="AE110">
    <cfRule type="expression" dxfId="1911" priority="13185">
      <formula>IF(RIGHT(TEXT(AE110,"0.#"),1)=".",FALSE,TRUE)</formula>
    </cfRule>
    <cfRule type="expression" dxfId="1910" priority="13186">
      <formula>IF(RIGHT(TEXT(AE110,"0.#"),1)=".",TRUE,FALSE)</formula>
    </cfRule>
  </conditionalFormatting>
  <conditionalFormatting sqref="AI110">
    <cfRule type="expression" dxfId="1909" priority="13183">
      <formula>IF(RIGHT(TEXT(AI110,"0.#"),1)=".",FALSE,TRUE)</formula>
    </cfRule>
    <cfRule type="expression" dxfId="1908" priority="13184">
      <formula>IF(RIGHT(TEXT(AI110,"0.#"),1)=".",TRUE,FALSE)</formula>
    </cfRule>
  </conditionalFormatting>
  <conditionalFormatting sqref="AM110">
    <cfRule type="expression" dxfId="1907" priority="13181">
      <formula>IF(RIGHT(TEXT(AM110,"0.#"),1)=".",FALSE,TRUE)</formula>
    </cfRule>
    <cfRule type="expression" dxfId="1906" priority="13182">
      <formula>IF(RIGHT(TEXT(AM110,"0.#"),1)=".",TRUE,FALSE)</formula>
    </cfRule>
  </conditionalFormatting>
  <conditionalFormatting sqref="AE111">
    <cfRule type="expression" dxfId="1905" priority="13179">
      <formula>IF(RIGHT(TEXT(AE111,"0.#"),1)=".",FALSE,TRUE)</formula>
    </cfRule>
    <cfRule type="expression" dxfId="1904" priority="13180">
      <formula>IF(RIGHT(TEXT(AE111,"0.#"),1)=".",TRUE,FALSE)</formula>
    </cfRule>
  </conditionalFormatting>
  <conditionalFormatting sqref="AI111">
    <cfRule type="expression" dxfId="1903" priority="13177">
      <formula>IF(RIGHT(TEXT(AI111,"0.#"),1)=".",FALSE,TRUE)</formula>
    </cfRule>
    <cfRule type="expression" dxfId="1902" priority="13178">
      <formula>IF(RIGHT(TEXT(AI111,"0.#"),1)=".",TRUE,FALSE)</formula>
    </cfRule>
  </conditionalFormatting>
  <conditionalFormatting sqref="AM111">
    <cfRule type="expression" dxfId="1901" priority="13175">
      <formula>IF(RIGHT(TEXT(AM111,"0.#"),1)=".",FALSE,TRUE)</formula>
    </cfRule>
    <cfRule type="expression" dxfId="1900" priority="13176">
      <formula>IF(RIGHT(TEXT(AM111,"0.#"),1)=".",TRUE,FALSE)</formula>
    </cfRule>
  </conditionalFormatting>
  <conditionalFormatting sqref="AE113">
    <cfRule type="expression" dxfId="1899" priority="13171">
      <formula>IF(RIGHT(TEXT(AE113,"0.#"),1)=".",FALSE,TRUE)</formula>
    </cfRule>
    <cfRule type="expression" dxfId="1898" priority="13172">
      <formula>IF(RIGHT(TEXT(AE113,"0.#"),1)=".",TRUE,FALSE)</formula>
    </cfRule>
  </conditionalFormatting>
  <conditionalFormatting sqref="AI113">
    <cfRule type="expression" dxfId="1897" priority="13169">
      <formula>IF(RIGHT(TEXT(AI113,"0.#"),1)=".",FALSE,TRUE)</formula>
    </cfRule>
    <cfRule type="expression" dxfId="1896" priority="13170">
      <formula>IF(RIGHT(TEXT(AI113,"0.#"),1)=".",TRUE,FALSE)</formula>
    </cfRule>
  </conditionalFormatting>
  <conditionalFormatting sqref="AM113">
    <cfRule type="expression" dxfId="1895" priority="13167">
      <formula>IF(RIGHT(TEXT(AM113,"0.#"),1)=".",FALSE,TRUE)</formula>
    </cfRule>
    <cfRule type="expression" dxfId="1894" priority="13168">
      <formula>IF(RIGHT(TEXT(AM113,"0.#"),1)=".",TRUE,FALSE)</formula>
    </cfRule>
  </conditionalFormatting>
  <conditionalFormatting sqref="AE114">
    <cfRule type="expression" dxfId="1893" priority="13165">
      <formula>IF(RIGHT(TEXT(AE114,"0.#"),1)=".",FALSE,TRUE)</formula>
    </cfRule>
    <cfRule type="expression" dxfId="1892" priority="13166">
      <formula>IF(RIGHT(TEXT(AE114,"0.#"),1)=".",TRUE,FALSE)</formula>
    </cfRule>
  </conditionalFormatting>
  <conditionalFormatting sqref="AI114">
    <cfRule type="expression" dxfId="1891" priority="13163">
      <formula>IF(RIGHT(TEXT(AI114,"0.#"),1)=".",FALSE,TRUE)</formula>
    </cfRule>
    <cfRule type="expression" dxfId="1890" priority="13164">
      <formula>IF(RIGHT(TEXT(AI114,"0.#"),1)=".",TRUE,FALSE)</formula>
    </cfRule>
  </conditionalFormatting>
  <conditionalFormatting sqref="AM114">
    <cfRule type="expression" dxfId="1889" priority="13161">
      <formula>IF(RIGHT(TEXT(AM114,"0.#"),1)=".",FALSE,TRUE)</formula>
    </cfRule>
    <cfRule type="expression" dxfId="1888" priority="13162">
      <formula>IF(RIGHT(TEXT(AM114,"0.#"),1)=".",TRUE,FALSE)</formula>
    </cfRule>
  </conditionalFormatting>
  <conditionalFormatting sqref="AE116 AQ116 AI116 AM116">
    <cfRule type="expression" dxfId="1887" priority="13157">
      <formula>IF(RIGHT(TEXT(AE116,"0.#"),1)=".",FALSE,TRUE)</formula>
    </cfRule>
    <cfRule type="expression" dxfId="1886" priority="13158">
      <formula>IF(RIGHT(TEXT(AE116,"0.#"),1)=".",TRUE,FALSE)</formula>
    </cfRule>
  </conditionalFormatting>
  <conditionalFormatting sqref="AE117 AI117 AM117">
    <cfRule type="expression" dxfId="1885" priority="13151">
      <formula>IF(RIGHT(TEXT(AE117,"0.#"),1)=".",FALSE,TRUE)</formula>
    </cfRule>
    <cfRule type="expression" dxfId="1884" priority="13152">
      <formula>IF(RIGHT(TEXT(AE117,"0.#"),1)=".",TRUE,FALSE)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25"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2019-06-24T12:38:20Z</cp:lastPrinted>
  <dcterms:created xsi:type="dcterms:W3CDTF">2012-03-13T00:50:25Z</dcterms:created>
  <dcterms:modified xsi:type="dcterms:W3CDTF">2019-06-24T12:38:22Z</dcterms:modified>
</cp:coreProperties>
</file>