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 技術政策課\02 予算執行\○行政事業レビュー\平成31年度行政事業レビュー\190625_会計課修正版\総政レビューシート\技術政策課分抜粋\"/>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<sst xmlns="http://schemas.openxmlformats.org/spreadsheetml/2006/main" count="2163" uniqueCount="582">
  <si>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</si>
  <si>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</si>
  <si>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</si>
  <si>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</si>
  <si>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</si>
  <si>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</si>
  <si>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</si>
  <si>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</si>
  <si>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</si>
  <si>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</si>
  <si>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</si>
  <si>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</si>
  <si>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</si>
  <si>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</si>
  <si>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</si>
  <si>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</si>
  <si>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</si>
  <si>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</si>
  <si>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</si>
  <si>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</si>
  <si>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</si>
  <si>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</si>
  <si>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</si>
  <si>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</si>
  <si>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</si>
  <si>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</si>
  <si>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</si>
  <si>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</si>
  <si>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</si>
  <si>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</si>
  <si>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</si>
  <si>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</si>
  <si>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</si>
  <si>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</si>
  <si>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</si>
  <si>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</si>
  <si>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</si>
  <si>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</si>
  <si>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</si>
  <si>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</si>
  <si>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</si>
  <si>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</si>
  <si>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</si>
  <si>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</si>
  <si>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</si>
  <si>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</si>
  <si>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</si>
  <si>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</si>
  <si>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</si>
  <si>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</si>
  <si>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</si>
  <si>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</si>
  <si>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</si>
  <si>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</si>
  <si>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</si>
  <si>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</si>
  <si>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</si>
  <si>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</si>
  <si>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</si>
  <si>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</si>
  <si>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</si>
  <si>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</si>
  <si>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</si>
  <si>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</si>
  <si>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</si>
  <si>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</si>
  <si>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</si>
  <si>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</si>
  <si>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</si>
  <si>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</si>
  <si>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</si>
  <si>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</si>
  <si>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</si>
  <si>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</si>
  <si>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</si>
  <si>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</si>
  <si>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</si>
  <si>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</si>
  <si>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</si>
  <si>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</si>
  <si>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</si>
  <si>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</si>
  <si>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</si>
  <si>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</si>
  <si>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</si>
  <si>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</si>
  <si>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</si>
  <si>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</si>
  <si>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</si>
  <si>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</si>
  <si>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</si>
  <si>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</si>
  <si>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</si>
  <si>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</si>
  <si>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</si>
  <si>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</si>
  <si>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</si>
  <si>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</si>
  <si>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</si>
  <si>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</si>
  <si>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</si>
  <si>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</si>
  <si>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</si>
  <si>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</si>
  <si>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</si>
  <si>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</si>
  <si>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</si>
  <si>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</si>
  <si>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</si>
  <si>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</si>
  <si>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</si>
  <si>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</si>
  <si>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</si>
  <si>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</si>
  <si>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</si>
  <si>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</si>
  <si>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</si>
  <si>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</si>
  <si>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</si>
  <si>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</si>
  <si>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</si>
  <si>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</si>
  <si>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</si>
  <si>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</si>
  <si>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</si>
  <si>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</si>
  <si>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</si>
  <si>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</si>
  <si>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</si>
  <si>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</si>
  <si>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</si>
  <si>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</si>
  <si>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</si>
  <si>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</si>
  <si>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</si>
  <si>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</si>
  <si>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</si>
  <si>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</si>
  <si>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</si>
  <si>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</si>
  <si>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</si>
  <si>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</si>
  <si>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</si>
  <si>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</si>
  <si>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</si>
  <si>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</si>
  <si>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</si>
  <si>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</si>
  <si>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</si>
  <si>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</si>
  <si>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</si>
  <si>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</si>
  <si>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</si>
  <si>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</si>
  <si>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</si>
  <si>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</si>
  <si>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</si>
  <si>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</si>
  <si>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</si>
  <si>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</si>
  <si>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</si>
  <si>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</si>
  <si>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</si>
  <si>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</si>
  <si>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</si>
  <si>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</si>
  <si>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</si>
  <si>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</si>
  <si>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</si>
  <si>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</si>
  <si>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</si>
  <si>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</si>
  <si>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</si>
  <si>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</si>
  <si>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</si>
  <si>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</si>
  <si>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</si>
  <si>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</si>
  <si>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</si>
  <si>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</si>
  <si>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</si>
  <si>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</si>
  <si>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</si>
  <si>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</si>
  <si>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</si>
  <si>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</si>
  <si>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</si>
  <si>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</si>
  <si>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</si>
  <si>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</si>
  <si>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</si>
  <si>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</si>
  <si>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</si>
  <si>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</si>
  <si>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</si>
  <si>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</si>
  <si>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</si>
  <si>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</si>
  <si>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</si>
  <si>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</si>
  <si>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</si>
  <si>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</si>
  <si>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</si>
  <si>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</si>
  <si>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</si>
  <si>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</si>
  <si>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</si>
  <si>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</si>
  <si>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</si>
  <si>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</si>
  <si>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</si>
  <si>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</si>
  <si>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</si>
  <si>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</si>
  <si>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</si>
  <si>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</si>
  <si>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</si>
  <si>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</si>
  <si>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</si>
  <si>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</si>
  <si>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</si>
  <si>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</si>
  <si>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</si>
  <si>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</si>
  <si>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</si>
  <si>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</si>
  <si>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</si>
  <si>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</si>
  <si>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</si>
  <si>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</si>
  <si>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</si>
  <si>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</si>
  <si>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</si>
  <si>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</si>
  <si>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</si>
  <si>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</si>
  <si>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</si>
  <si>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</si>
  <si>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</si>
  <si>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</si>
  <si>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</si>
  <si>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</si>
  <si>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</si>
  <si>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</si>
  <si>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</si>
  <si>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</si>
  <si>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</si>
  <si>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</si>
  <si>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</si>
  <si>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</si>
  <si>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</si>
  <si>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</si>
  <si>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</si>
  <si>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</si>
  <si>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</si>
  <si>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</si>
  <si>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</si>
  <si>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</si>
  <si>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</si>
  <si>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</si>
  <si>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</si>
  <si>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</si>
  <si>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</si>
  <si>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</si>
  <si>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</si>
  <si>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</si>
  <si>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</si>
  <si>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</si>
  <si>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</si>
  <si>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</si>
  <si>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</si>
  <si>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</si>
  <si>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</si>
  <si>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</si>
  <si>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</si>
  <si>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</si>
  <si>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</si>
  <si>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</si>
  <si>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</si>
  <si>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</si>
  <si>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</si>
  <si>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</si>
  <si>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</si>
  <si>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</si>
  <si>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</si>
  <si>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</si>
  <si>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</si>
  <si>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</si>
  <si>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</si>
  <si>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</si>
  <si>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</si>
  <si>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</si>
  <si>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</si>
  <si>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</si>
  <si>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</si>
  <si>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</si>
  <si>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</si>
  <si>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</si>
  <si>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</si>
  <si>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</si>
  <si>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</si>
  <si>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</si>
  <si>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</si>
  <si>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</si>
  <si>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</si>
  <si>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</si>
  <si>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</si>
  <si>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</si>
  <si>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</si>
  <si>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</si>
  <si>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</si>
  <si>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</si>
  <si>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</si>
  <si>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</si>
  <si>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</si>
  <si>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</si>
  <si>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</si>
  <si>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</si>
  <si>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</si>
  <si>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</si>
  <si>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</si>
  <si>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</si>
  <si>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</si>
  <si>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</si>
  <si>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</si>
  <si>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</si>
  <si>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</si>
  <si>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</si>
  <si>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</si>
  <si>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</si>
  <si>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</si>
  <si>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</si>
  <si>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</si>
  <si>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</si>
  <si>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</si>
  <si>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</si>
  <si>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</si>
  <si>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</si>
  <si>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</si>
  <si>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</si>
  <si>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</si>
  <si>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</si>
  <si>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</si>
  <si>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</si>
  <si>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</si>
  <si>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</si>
  <si>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</si>
  <si>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</si>
  <si>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</si>
  <si>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</si>
  <si>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</si>
  <si>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</si>
  <si>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</si>
  <si>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</si>
  <si>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</si>
  <si>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</si>
  <si>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</si>
  <si>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</si>
  <si>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</si>
  <si>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</si>
  <si>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</si>
  <si>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</si>
  <si>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</si>
  <si>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</si>
  <si>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</si>
  <si>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</si>
  <si>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</si>
  <si>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</si>
  <si>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</si>
  <si>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</si>
  <si>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</si>
  <si>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</si>
  <si>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</si>
  <si>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</si>
  <si>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</si>
  <si>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</si>
  <si>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</si>
  <si>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</si>
  <si>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</si>
  <si>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</si>
  <si>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</si>
  <si>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</si>
  <si>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</si>
  <si>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</si>
  <si>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</si>
  <si>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</si>
  <si>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</si>
  <si>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</si>
  <si>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</si>
  <si>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</si>
  <si>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</si>
  <si>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</si>
  <si>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</si>
  <si>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</si>
  <si>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</si>
  <si>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</si>
  <si>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</si>
  <si>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</si>
  <si>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</si>
  <si>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</si>
  <si>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</si>
  <si>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</si>
  <si>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</si>
  <si>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</si>
  <si>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</si>
  <si>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</si>
  <si>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</si>
  <si>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</si>
  <si>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</si>
  <si>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</si>
  <si>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</si>
  <si>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</si>
  <si>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</si>
  <si>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</si>
  <si>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</si>
  <si>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</si>
  <si>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</si>
  <si>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</si>
  <si>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</si>
  <si>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</si>
  <si>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</si>
  <si>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</si>
  <si>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</si>
  <si>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</si>
  <si>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</si>
  <si>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</si>
  <si>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</si>
  <si>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</si>
  <si>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</si>
  <si>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</si>
  <si>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</si>
  <si>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</si>
  <si>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</si>
  <si>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</si>
  <si>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</si>
  <si>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</si>
  <si>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</si>
  <si>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</si>
  <si>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</si>
  <si>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</si>
  <si>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</si>
  <si>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</si>
  <si>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</si>
  <si>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</si>
  <si>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</si>
  <si>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</si>
  <si>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</si>
  <si>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</si>
  <si>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</si>
  <si>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</si>
  <si>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</si>
  <si>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</si>
  <si>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</si>
  <si>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</si>
  <si>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</si>
  <si>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</si>
  <si>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</si>
  <si>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</si>
  <si>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</si>
  <si>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</si>
  <si>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</si>
  <si>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</si>
  <si>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</si>
  <si>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</si>
  <si>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</si>
  <si>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</si>
  <si>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</si>
  <si>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</si>
  <si>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</si>
  <si>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</si>
  <si>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</si>
  <si>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</si>
  <si>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</si>
  <si>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</si>
  <si>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</si>
  <si>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</si>
  <si>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交通運輸技術開発推進制度</t>
    <phoneticPr fontId="5"/>
  </si>
  <si>
    <t>国土交通省</t>
  </si>
  <si>
    <t>総合政策局</t>
    <phoneticPr fontId="5"/>
  </si>
  <si>
    <t>技術政策課</t>
    <rPh sb="0" eb="2">
      <t>ギジュツ</t>
    </rPh>
    <rPh sb="2" eb="5">
      <t>セイサクカ</t>
    </rPh>
    <phoneticPr fontId="5"/>
  </si>
  <si>
    <t>課長　金子　純蔵</t>
    <rPh sb="0" eb="2">
      <t>カチョウ</t>
    </rPh>
    <rPh sb="3" eb="5">
      <t>カネコ</t>
    </rPh>
    <rPh sb="6" eb="8">
      <t>ジュンゾウ</t>
    </rPh>
    <phoneticPr fontId="5"/>
  </si>
  <si>
    <t>終了予定なし</t>
    <rPh sb="0" eb="2">
      <t>シュウリョウ</t>
    </rPh>
    <rPh sb="2" eb="4">
      <t>ヨテイ</t>
    </rPh>
    <phoneticPr fontId="5"/>
  </si>
  <si>
    <t>平成２５年度</t>
    <rPh sb="0" eb="2">
      <t>ヘイセイ</t>
    </rPh>
    <rPh sb="4" eb="5">
      <t>ネン</t>
    </rPh>
    <rPh sb="5" eb="6">
      <t>ド</t>
    </rPh>
    <phoneticPr fontId="5"/>
  </si>
  <si>
    <t>○</t>
  </si>
  <si>
    <t>-</t>
  </si>
  <si>
    <t>-</t>
    <phoneticPr fontId="5"/>
  </si>
  <si>
    <t>未来投資戦略2018（平成30年6月閣議決定）
統合イノベーション戦略 （平成30年6月閣議決定）
国土交通省技術基本計画（平成29年3月策定）
第５期科学技術基本計画（平成28年1月閣議決定）
社会資本整備重点計画（平成27年9月閣議決定）
交通政策基本計画（平成27年2月閣議決定）　等</t>
    <phoneticPr fontId="5"/>
  </si>
  <si>
    <t>第５期科学技術基本計画（平成28年１月閣議決定）、社会資本重点整備計画（平成27年９月閣議決定）等において掲げられている国土交通省の交通運輸分野に係る政策課題の克服にあたっては、現行の技術では達成が困難なもの、あるいは、時間を有するものが多いことから、広く産学官の知見を結集して政策課題の解決に資する研究開発を重点的に実施することにより、技術開発の観点から国土交通省の政策を推進することを目的とする。</t>
    <phoneticPr fontId="5"/>
  </si>
  <si>
    <t>・交通運輸技術開発推進制度は、民間を含めた研究実施者から広く研究課題を募ることにより、交通運輸分野の課題解決に向けた優れた技術開発シーズを発掘することを目的としている。
・技術開発成果が、著しく変化する社会的・経済的ニーズに適時・適確に対応し、国土交通省の政策課題の解決の確実な達成につながるよう、毎年、有識者で構成される交通運輸技術開発推進委員会により政策課題の解決に資する研究開発テーマを選定する。
・選定した研究開発テーマに対する研究課題を公募し、交通運輸技術開発推進委員会による審査及び行政ニーズを踏まえ、採択する研究課題を決定し、委託を行う。</t>
    <phoneticPr fontId="5"/>
  </si>
  <si>
    <t>技術研究開発委託費</t>
    <rPh sb="0" eb="2">
      <t>ギジュツ</t>
    </rPh>
    <rPh sb="2" eb="4">
      <t>ケンキュウ</t>
    </rPh>
    <rPh sb="4" eb="6">
      <t>カイハツ</t>
    </rPh>
    <rPh sb="6" eb="8">
      <t>イタク</t>
    </rPh>
    <rPh sb="8" eb="9">
      <t>ヒ</t>
    </rPh>
    <phoneticPr fontId="5"/>
  </si>
  <si>
    <t>技術研究開発調査費</t>
    <rPh sb="0" eb="2">
      <t>ギジュツ</t>
    </rPh>
    <rPh sb="2" eb="4">
      <t>ケンキュウ</t>
    </rPh>
    <rPh sb="4" eb="6">
      <t>カイハツ</t>
    </rPh>
    <rPh sb="6" eb="9">
      <t>チョウサヒ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</si>
  <si>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</si>
  <si>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</si>
  <si>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3">
      <t>ショシャキン</t>
    </rPh>
    <phoneticPr fontId="5"/>
  </si>
  <si>
    <t>１研究課題あたりの年間公表件数</t>
    <rPh sb="1" eb="3">
      <t>ケンキュウ</t>
    </rPh>
    <rPh sb="3" eb="5">
      <t>カダイ</t>
    </rPh>
    <rPh sb="9" eb="11">
      <t>ネンカン</t>
    </rPh>
    <rPh sb="11" eb="13">
      <t>コウヒョウ</t>
    </rPh>
    <rPh sb="13" eb="15">
      <t>ケンスウ</t>
    </rPh>
    <phoneticPr fontId="25"/>
  </si>
  <si>
    <t>「交通運輸技術開発推進制度」の研究成果報告書</t>
    <phoneticPr fontId="5"/>
  </si>
  <si>
    <t>件</t>
    <rPh sb="0" eb="1">
      <t>ケン</t>
    </rPh>
    <phoneticPr fontId="5"/>
  </si>
  <si>
    <t>各年度で実施している研究課題の案件数</t>
    <phoneticPr fontId="5"/>
  </si>
  <si>
    <t>執行額（見込み計算に当たっては、予算額）／研究開発課題数　　　　　　　　</t>
    <phoneticPr fontId="5"/>
  </si>
  <si>
    <t xml:space="preserve">百万円/件 </t>
    <rPh sb="0" eb="1">
      <t>ヒャク</t>
    </rPh>
    <rPh sb="1" eb="3">
      <t>マンエン</t>
    </rPh>
    <rPh sb="4" eb="5">
      <t>ケン</t>
    </rPh>
    <phoneticPr fontId="5"/>
  </si>
  <si>
    <t>執行額／
活動実績</t>
    <rPh sb="0" eb="2">
      <t>シッコウ</t>
    </rPh>
    <rPh sb="2" eb="3">
      <t>ガク</t>
    </rPh>
    <rPh sb="5" eb="7">
      <t>カツドウ</t>
    </rPh>
    <rPh sb="7" eb="9">
      <t>ジッセキ</t>
    </rPh>
    <phoneticPr fontId="5"/>
  </si>
  <si>
    <t>153／8</t>
  </si>
  <si>
    <t>137/9</t>
  </si>
  <si>
    <t>106/7</t>
    <phoneticPr fontId="5"/>
  </si>
  <si>
    <t>135/7</t>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</si>
  <si>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</si>
  <si>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</si>
  <si>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目標を達成した技術研究課題の割合</t>
    <rPh sb="0" eb="2">
      <t>モクヒョウ</t>
    </rPh>
    <rPh sb="3" eb="5">
      <t>タッセイ</t>
    </rPh>
    <rPh sb="7" eb="9">
      <t>ギジュツ</t>
    </rPh>
    <rPh sb="9" eb="11">
      <t>ケンキュウ</t>
    </rPh>
    <rPh sb="11" eb="13">
      <t>カダイ</t>
    </rPh>
    <rPh sb="14" eb="16">
      <t>ワリアイ</t>
    </rPh>
    <phoneticPr fontId="5"/>
  </si>
  <si>
    <t>本制度では交通運輸分野の政策課題の解決に資する技術開発を推進しており、本制度により技術研究開発が推進される。（施策41）</t>
    <phoneticPr fontId="5"/>
  </si>
  <si>
    <t>408</t>
    <phoneticPr fontId="5"/>
  </si>
  <si>
    <t>-</t>
    <phoneticPr fontId="5"/>
  </si>
  <si>
    <t>424</t>
    <phoneticPr fontId="5"/>
  </si>
  <si>
    <t>438</t>
    <phoneticPr fontId="5"/>
  </si>
  <si>
    <t>新25-59</t>
    <phoneticPr fontId="5"/>
  </si>
  <si>
    <t>427</t>
    <phoneticPr fontId="5"/>
  </si>
  <si>
    <t>-</t>
    <phoneticPr fontId="5"/>
  </si>
  <si>
    <t>国民生活や経済活動の基盤である交通運輸分野に係る政策課題解決を図ることは、社会的ニーズに対応する。</t>
    <rPh sb="0" eb="2">
      <t>コクミン</t>
    </rPh>
    <rPh sb="2" eb="4">
      <t>セイカツ</t>
    </rPh>
    <rPh sb="5" eb="7">
      <t>ケイザイ</t>
    </rPh>
    <rPh sb="7" eb="9">
      <t>カツドウ</t>
    </rPh>
    <rPh sb="10" eb="12">
      <t>キバン</t>
    </rPh>
    <rPh sb="15" eb="17">
      <t>コウツウ</t>
    </rPh>
    <rPh sb="17" eb="19">
      <t>ウンユ</t>
    </rPh>
    <rPh sb="19" eb="21">
      <t>ブンヤ</t>
    </rPh>
    <rPh sb="22" eb="23">
      <t>カカ</t>
    </rPh>
    <rPh sb="24" eb="26">
      <t>セイサク</t>
    </rPh>
    <rPh sb="26" eb="28">
      <t>カダイ</t>
    </rPh>
    <rPh sb="28" eb="30">
      <t>カイケツ</t>
    </rPh>
    <rPh sb="31" eb="32">
      <t>ハカ</t>
    </rPh>
    <rPh sb="37" eb="40">
      <t>シャカイテキ</t>
    </rPh>
    <rPh sb="44" eb="46">
      <t>タイオウ</t>
    </rPh>
    <phoneticPr fontId="25"/>
  </si>
  <si>
    <t>開発に伴うリスクが高く、短期的に経済合理性を出しにくいもの等を対象としており、民間等での実施は困難である。</t>
    <rPh sb="0" eb="2">
      <t>カイハツ</t>
    </rPh>
    <rPh sb="3" eb="4">
      <t>トモナ</t>
    </rPh>
    <rPh sb="9" eb="10">
      <t>タカ</t>
    </rPh>
    <rPh sb="12" eb="15">
      <t>タンキテキ</t>
    </rPh>
    <rPh sb="16" eb="18">
      <t>ケイザイ</t>
    </rPh>
    <rPh sb="18" eb="21">
      <t>ゴウリセイ</t>
    </rPh>
    <rPh sb="22" eb="23">
      <t>ダ</t>
    </rPh>
    <rPh sb="29" eb="30">
      <t>ナド</t>
    </rPh>
    <rPh sb="31" eb="33">
      <t>タイショウ</t>
    </rPh>
    <rPh sb="39" eb="41">
      <t>ミンカン</t>
    </rPh>
    <rPh sb="41" eb="42">
      <t>トウ</t>
    </rPh>
    <rPh sb="44" eb="46">
      <t>ジッシ</t>
    </rPh>
    <rPh sb="47" eb="49">
      <t>コンナン</t>
    </rPh>
    <phoneticPr fontId="5"/>
  </si>
  <si>
    <t>交通運輸分野に係る政策課題の解決に資する技術開発を重点的に実施するものであるため、優先度は高い。</t>
    <rPh sb="0" eb="2">
      <t>コウツウ</t>
    </rPh>
    <rPh sb="2" eb="4">
      <t>ウンユ</t>
    </rPh>
    <rPh sb="4" eb="6">
      <t>ブンヤ</t>
    </rPh>
    <rPh sb="7" eb="8">
      <t>カカ</t>
    </rPh>
    <rPh sb="9" eb="11">
      <t>セイサク</t>
    </rPh>
    <rPh sb="11" eb="13">
      <t>カダイ</t>
    </rPh>
    <rPh sb="14" eb="16">
      <t>カイケツ</t>
    </rPh>
    <rPh sb="17" eb="18">
      <t>シ</t>
    </rPh>
    <rPh sb="20" eb="22">
      <t>ギジュツ</t>
    </rPh>
    <rPh sb="22" eb="24">
      <t>カイハツ</t>
    </rPh>
    <rPh sb="25" eb="28">
      <t>ジュウテンテキ</t>
    </rPh>
    <rPh sb="29" eb="31">
      <t>ジッシ</t>
    </rPh>
    <rPh sb="41" eb="44">
      <t>ユウセンド</t>
    </rPh>
    <rPh sb="45" eb="46">
      <t>タカ</t>
    </rPh>
    <phoneticPr fontId="5"/>
  </si>
  <si>
    <t>一者応募については、継続案件のみである。継続案件が一者応募になっている理由は、一定の競争性を確保しつつ、実施者の負担を軽減する観点から「参加者の有無を確認する公募手続き方式」を採用しているためである。</t>
    <rPh sb="0" eb="1">
      <t>イッ</t>
    </rPh>
    <rPh sb="1" eb="2">
      <t>シャ</t>
    </rPh>
    <rPh sb="2" eb="4">
      <t>オウボ</t>
    </rPh>
    <rPh sb="10" eb="12">
      <t>ケイゾク</t>
    </rPh>
    <rPh sb="12" eb="14">
      <t>アンケン</t>
    </rPh>
    <rPh sb="20" eb="22">
      <t>ケイゾク</t>
    </rPh>
    <rPh sb="22" eb="24">
      <t>アンケン</t>
    </rPh>
    <rPh sb="25" eb="26">
      <t>イチ</t>
    </rPh>
    <rPh sb="26" eb="27">
      <t>シャ</t>
    </rPh>
    <rPh sb="27" eb="29">
      <t>オウボ</t>
    </rPh>
    <rPh sb="35" eb="37">
      <t>リユウ</t>
    </rPh>
    <phoneticPr fontId="5"/>
  </si>
  <si>
    <t>有</t>
  </si>
  <si>
    <t>無</t>
  </si>
  <si>
    <t>‐</t>
  </si>
  <si>
    <t>研究実施主体を公募し、外部有識者による審査等を経て採択しているため妥当。</t>
    <rPh sb="0" eb="2">
      <t>ケンキュウ</t>
    </rPh>
    <rPh sb="2" eb="4">
      <t>ジッシ</t>
    </rPh>
    <rPh sb="4" eb="6">
      <t>シュタイ</t>
    </rPh>
    <rPh sb="7" eb="9">
      <t>コウボ</t>
    </rPh>
    <rPh sb="11" eb="13">
      <t>ガイブ</t>
    </rPh>
    <rPh sb="13" eb="16">
      <t>ユウシキシャ</t>
    </rPh>
    <rPh sb="19" eb="21">
      <t>シンサ</t>
    </rPh>
    <rPh sb="21" eb="22">
      <t>トウ</t>
    </rPh>
    <rPh sb="23" eb="24">
      <t>ヘ</t>
    </rPh>
    <rPh sb="25" eb="27">
      <t>サイタク</t>
    </rPh>
    <rPh sb="33" eb="35">
      <t>ダトウ</t>
    </rPh>
    <phoneticPr fontId="25"/>
  </si>
  <si>
    <t>研究開発の実施に必要なものに限定されている。</t>
    <rPh sb="0" eb="2">
      <t>ケンキュウ</t>
    </rPh>
    <rPh sb="2" eb="4">
      <t>カイハツ</t>
    </rPh>
    <rPh sb="5" eb="7">
      <t>ジッシ</t>
    </rPh>
    <rPh sb="8" eb="10">
      <t>ヒツヨウ</t>
    </rPh>
    <rPh sb="14" eb="16">
      <t>ゲンテイ</t>
    </rPh>
    <phoneticPr fontId="25"/>
  </si>
  <si>
    <t>目標に対して十分な実績を得ている。</t>
    <rPh sb="0" eb="2">
      <t>モクヒョウ</t>
    </rPh>
    <rPh sb="3" eb="4">
      <t>タイ</t>
    </rPh>
    <rPh sb="6" eb="8">
      <t>ジュウブン</t>
    </rPh>
    <rPh sb="9" eb="11">
      <t>ジッセキ</t>
    </rPh>
    <rPh sb="12" eb="13">
      <t>エ</t>
    </rPh>
    <phoneticPr fontId="25"/>
  </si>
  <si>
    <t>見込みに見合った活動実績が出ている。</t>
    <rPh sb="0" eb="2">
      <t>ミコ</t>
    </rPh>
    <rPh sb="4" eb="6">
      <t>ミア</t>
    </rPh>
    <rPh sb="8" eb="10">
      <t>カツドウ</t>
    </rPh>
    <rPh sb="10" eb="12">
      <t>ジッセキ</t>
    </rPh>
    <rPh sb="13" eb="14">
      <t>デ</t>
    </rPh>
    <phoneticPr fontId="25"/>
  </si>
  <si>
    <t>研究成果報告会で情報発信するなど活用している。</t>
    <rPh sb="0" eb="4">
      <t>ケンキュウセイカ</t>
    </rPh>
    <rPh sb="4" eb="7">
      <t>ホウコクカイ</t>
    </rPh>
    <rPh sb="8" eb="10">
      <t>ジョウホウ</t>
    </rPh>
    <rPh sb="10" eb="12">
      <t>ハッシン</t>
    </rPh>
    <rPh sb="16" eb="18">
      <t>カツヨウ</t>
    </rPh>
    <phoneticPr fontId="25"/>
  </si>
  <si>
    <t>「国費投入の必要性」、「事業の効率性」、「事業の有効性」の各項目については、それぞれ妥当であると判断できる。</t>
    <phoneticPr fontId="5"/>
  </si>
  <si>
    <t>今後も内部組織又は外部有識者による点検・評価結果等を踏まえて、適切に取組を実施していく。</t>
    <phoneticPr fontId="5"/>
  </si>
  <si>
    <t>B.国立大学法人　神戸大学</t>
    <rPh sb="2" eb="4">
      <t>コクリツ</t>
    </rPh>
    <rPh sb="4" eb="6">
      <t>ダイガク</t>
    </rPh>
    <rPh sb="6" eb="8">
      <t>ホウジン</t>
    </rPh>
    <rPh sb="9" eb="13">
      <t>コウベダイガク</t>
    </rPh>
    <phoneticPr fontId="5"/>
  </si>
  <si>
    <t>A.株式会社　日通総合研究所</t>
    <rPh sb="2" eb="4">
      <t>カブシキ</t>
    </rPh>
    <rPh sb="4" eb="6">
      <t>カイシャ</t>
    </rPh>
    <rPh sb="7" eb="11">
      <t>ニッツウソウゴウ</t>
    </rPh>
    <rPh sb="11" eb="14">
      <t>ケンキュウジョ</t>
    </rPh>
    <phoneticPr fontId="5"/>
  </si>
  <si>
    <t>C.国立研究開発法人　宇宙航空研究開発機構</t>
    <rPh sb="2" eb="4">
      <t>コクリツ</t>
    </rPh>
    <rPh sb="4" eb="6">
      <t>ケンキュウ</t>
    </rPh>
    <rPh sb="6" eb="8">
      <t>カイハツ</t>
    </rPh>
    <rPh sb="8" eb="10">
      <t>ホウジン</t>
    </rPh>
    <phoneticPr fontId="5"/>
  </si>
  <si>
    <t>物品費</t>
    <rPh sb="0" eb="2">
      <t>ブッピン</t>
    </rPh>
    <rPh sb="2" eb="3">
      <t>ヒ</t>
    </rPh>
    <phoneticPr fontId="5"/>
  </si>
  <si>
    <t>測定機材（消耗品）等</t>
    <rPh sb="0" eb="2">
      <t>ソクテイ</t>
    </rPh>
    <rPh sb="2" eb="4">
      <t>キザイ</t>
    </rPh>
    <rPh sb="5" eb="8">
      <t>ショウモウヒン</t>
    </rPh>
    <rPh sb="9" eb="10">
      <t>トウ</t>
    </rPh>
    <phoneticPr fontId="5"/>
  </si>
  <si>
    <t>諸経費</t>
    <rPh sb="0" eb="3">
      <t>ショケイヒ</t>
    </rPh>
    <phoneticPr fontId="5"/>
  </si>
  <si>
    <t>外注費（ＮＴＴドコモ：試作機作成）等</t>
    <rPh sb="0" eb="3">
      <t>ガイチュウヒ</t>
    </rPh>
    <rPh sb="11" eb="14">
      <t>シサクキ</t>
    </rPh>
    <rPh sb="14" eb="16">
      <t>サクセイ</t>
    </rPh>
    <rPh sb="17" eb="18">
      <t>トウ</t>
    </rPh>
    <phoneticPr fontId="5"/>
  </si>
  <si>
    <t>人件費</t>
    <rPh sb="0" eb="3">
      <t>ジンケンヒ</t>
    </rPh>
    <phoneticPr fontId="5"/>
  </si>
  <si>
    <t>研究者人件費</t>
    <rPh sb="0" eb="3">
      <t>ケンキュウシャ</t>
    </rPh>
    <rPh sb="3" eb="6">
      <t>ジンケンヒ</t>
    </rPh>
    <phoneticPr fontId="5"/>
  </si>
  <si>
    <t>研究者人件費、ヒアリング謝金</t>
    <rPh sb="0" eb="3">
      <t>ケンキュウシャ</t>
    </rPh>
    <rPh sb="3" eb="6">
      <t>ジンケンヒ</t>
    </rPh>
    <rPh sb="12" eb="14">
      <t>シャキン</t>
    </rPh>
    <phoneticPr fontId="5"/>
  </si>
  <si>
    <t>間接経費</t>
    <rPh sb="0" eb="2">
      <t>カンセツ</t>
    </rPh>
    <rPh sb="2" eb="4">
      <t>ケイヒ</t>
    </rPh>
    <phoneticPr fontId="5"/>
  </si>
  <si>
    <t>研究者人件費、アドバイザー謝金</t>
    <rPh sb="0" eb="3">
      <t>ケンキュウシャ</t>
    </rPh>
    <rPh sb="3" eb="6">
      <t>ジンケンヒ</t>
    </rPh>
    <rPh sb="13" eb="15">
      <t>シャキン</t>
    </rPh>
    <phoneticPr fontId="5"/>
  </si>
  <si>
    <t>シミュレータ使用料</t>
    <rPh sb="6" eb="9">
      <t>シヨウリョウ</t>
    </rPh>
    <phoneticPr fontId="5"/>
  </si>
  <si>
    <t>旅費</t>
    <rPh sb="0" eb="2">
      <t>リョヒ</t>
    </rPh>
    <phoneticPr fontId="5"/>
  </si>
  <si>
    <t>打ち合わせ、成果発表等</t>
    <rPh sb="0" eb="1">
      <t>ウ</t>
    </rPh>
    <rPh sb="2" eb="3">
      <t>ア</t>
    </rPh>
    <rPh sb="6" eb="8">
      <t>セイカ</t>
    </rPh>
    <rPh sb="8" eb="10">
      <t>ハッピョウ</t>
    </rPh>
    <rPh sb="10" eb="11">
      <t>トウ</t>
    </rPh>
    <phoneticPr fontId="5"/>
  </si>
  <si>
    <t>外注費（エヌデーデー：ソフトウェア改修）</t>
    <rPh sb="0" eb="3">
      <t>ガイチュウヒ</t>
    </rPh>
    <rPh sb="17" eb="19">
      <t>カイシュウ</t>
    </rPh>
    <phoneticPr fontId="5"/>
  </si>
  <si>
    <t>実験用機材、ソフトウェアライセンス等</t>
    <rPh sb="0" eb="3">
      <t>ジッケンヨウ</t>
    </rPh>
    <rPh sb="3" eb="5">
      <t>キザイ</t>
    </rPh>
    <rPh sb="17" eb="18">
      <t>トウ</t>
    </rPh>
    <phoneticPr fontId="5"/>
  </si>
  <si>
    <t>研究成果報告等旅費</t>
    <rPh sb="0" eb="2">
      <t>ケンキュウ</t>
    </rPh>
    <rPh sb="2" eb="4">
      <t>セイカ</t>
    </rPh>
    <rPh sb="4" eb="6">
      <t>ホウコク</t>
    </rPh>
    <rPh sb="6" eb="7">
      <t>トウ</t>
    </rPh>
    <rPh sb="7" eb="9">
      <t>リョヒ</t>
    </rPh>
    <phoneticPr fontId="5"/>
  </si>
  <si>
    <t>会場借料、備品等</t>
    <rPh sb="0" eb="2">
      <t>カイジョウ</t>
    </rPh>
    <rPh sb="2" eb="3">
      <t>カ</t>
    </rPh>
    <rPh sb="5" eb="7">
      <t>ビヒン</t>
    </rPh>
    <rPh sb="7" eb="8">
      <t>トウ</t>
    </rPh>
    <phoneticPr fontId="5"/>
  </si>
  <si>
    <t>株式会社日通総合研究所</t>
    <rPh sb="0" eb="2">
      <t>カブシキ</t>
    </rPh>
    <rPh sb="2" eb="4">
      <t>カイシャ</t>
    </rPh>
    <rPh sb="4" eb="8">
      <t>ニッツウソウゴウ</t>
    </rPh>
    <rPh sb="8" eb="11">
      <t>ケンキュウジョ</t>
    </rPh>
    <phoneticPr fontId="5"/>
  </si>
  <si>
    <t>三井Ｅ＆Ｓ造船株式会社</t>
    <rPh sb="0" eb="2">
      <t>ミツイ</t>
    </rPh>
    <rPh sb="5" eb="7">
      <t>ゾウセン</t>
    </rPh>
    <rPh sb="7" eb="9">
      <t>カブシキ</t>
    </rPh>
    <rPh sb="9" eb="11">
      <t>カイシャ</t>
    </rPh>
    <phoneticPr fontId="5"/>
  </si>
  <si>
    <t>東プレ株式会社</t>
    <rPh sb="0" eb="1">
      <t>トウ</t>
    </rPh>
    <rPh sb="3" eb="5">
      <t>カブシキ</t>
    </rPh>
    <rPh sb="5" eb="7">
      <t>カイシャ</t>
    </rPh>
    <phoneticPr fontId="5"/>
  </si>
  <si>
    <t>自律型海上輸送システムの技術コンセプトの開発</t>
    <phoneticPr fontId="5"/>
  </si>
  <si>
    <t>新型航空保冷コンテナの開発による内際空路コールドチェーン網の構築</t>
    <phoneticPr fontId="5"/>
  </si>
  <si>
    <t>機械化技術の採用による点呼の精度向上の研究</t>
    <rPh sb="0" eb="3">
      <t>キカイカ</t>
    </rPh>
    <rPh sb="3" eb="5">
      <t>ギジュツ</t>
    </rPh>
    <rPh sb="6" eb="8">
      <t>サイヨウ</t>
    </rPh>
    <rPh sb="11" eb="13">
      <t>テンコ</t>
    </rPh>
    <rPh sb="14" eb="16">
      <t>セイド</t>
    </rPh>
    <rPh sb="16" eb="18">
      <t>コウジョウ</t>
    </rPh>
    <rPh sb="19" eb="21">
      <t>ケンキュウ</t>
    </rPh>
    <phoneticPr fontId="5"/>
  </si>
  <si>
    <t>-</t>
    <phoneticPr fontId="5"/>
  </si>
  <si>
    <t>コンテナ船の大型化に向けた高圧脱水固化処理工法の開発</t>
    <phoneticPr fontId="5"/>
  </si>
  <si>
    <t>医学的知見に裏付けられた体調急変に関するメカニズムの解明によるドライバーの体調スクリーニングに資する基礎研究</t>
    <phoneticPr fontId="5"/>
  </si>
  <si>
    <t>国立研究開発法人宇宙航空研究開発機構</t>
    <phoneticPr fontId="5"/>
  </si>
  <si>
    <t>国立大学法人神戸大学</t>
    <rPh sb="0" eb="2">
      <t>コクリツ</t>
    </rPh>
    <rPh sb="2" eb="4">
      <t>ダイガク</t>
    </rPh>
    <rPh sb="4" eb="6">
      <t>ホウジン</t>
    </rPh>
    <rPh sb="6" eb="10">
      <t>コウベダイガク</t>
    </rPh>
    <phoneticPr fontId="5"/>
  </si>
  <si>
    <t>国立大学法人九州大学</t>
    <rPh sb="0" eb="2">
      <t>コクリツ</t>
    </rPh>
    <rPh sb="2" eb="4">
      <t>ダイガク</t>
    </rPh>
    <rPh sb="4" eb="6">
      <t>ホウジン</t>
    </rPh>
    <rPh sb="6" eb="8">
      <t>キュウシュウ</t>
    </rPh>
    <rPh sb="8" eb="10">
      <t>ダイガク</t>
    </rPh>
    <phoneticPr fontId="5"/>
  </si>
  <si>
    <t>国立大学法人東京大学</t>
    <rPh sb="0" eb="2">
      <t>コクリツ</t>
    </rPh>
    <rPh sb="2" eb="4">
      <t>ダイガク</t>
    </rPh>
    <rPh sb="4" eb="6">
      <t>ホウジン</t>
    </rPh>
    <rPh sb="6" eb="10">
      <t>トウキョウダイガク</t>
    </rPh>
    <phoneticPr fontId="5"/>
  </si>
  <si>
    <t>安全で効率的な航空機の冬季運航を目指した滑走路雪氷モニタリングシステム技術の開発</t>
    <phoneticPr fontId="5"/>
  </si>
  <si>
    <t>-</t>
    <phoneticPr fontId="5"/>
  </si>
  <si>
    <t>株式会社オーエムシー</t>
    <rPh sb="0" eb="2">
      <t>カブシキ</t>
    </rPh>
    <rPh sb="2" eb="4">
      <t>カイシャ</t>
    </rPh>
    <phoneticPr fontId="5"/>
  </si>
  <si>
    <t>D.株式会社オーエムシー</t>
    <rPh sb="2" eb="4">
      <t>カブシキ</t>
    </rPh>
    <rPh sb="4" eb="6">
      <t>カイシャ</t>
    </rPh>
    <phoneticPr fontId="5"/>
  </si>
  <si>
    <t>人工知能をコア技術とする内航船の操船支援システム開発</t>
    <rPh sb="0" eb="2">
      <t>ジンコウ</t>
    </rPh>
    <rPh sb="2" eb="4">
      <t>チノウ</t>
    </rPh>
    <rPh sb="7" eb="9">
      <t>ギジュツ</t>
    </rPh>
    <rPh sb="12" eb="15">
      <t>ナイコウセン</t>
    </rPh>
    <rPh sb="16" eb="18">
      <t>ソウセン</t>
    </rPh>
    <rPh sb="18" eb="20">
      <t>シエン</t>
    </rPh>
    <rPh sb="24" eb="26">
      <t>カイハツ</t>
    </rPh>
    <phoneticPr fontId="5"/>
  </si>
  <si>
    <t>E..株式会社オーエムシー</t>
    <phoneticPr fontId="5"/>
  </si>
  <si>
    <t>会場費</t>
    <rPh sb="0" eb="3">
      <t>カイジョウヒ</t>
    </rPh>
    <phoneticPr fontId="5"/>
  </si>
  <si>
    <t>人件費</t>
    <rPh sb="0" eb="3">
      <t>ジンケンヒ</t>
    </rPh>
    <phoneticPr fontId="5"/>
  </si>
  <si>
    <t>運営補助</t>
    <rPh sb="0" eb="2">
      <t>ウンエイ</t>
    </rPh>
    <rPh sb="2" eb="4">
      <t>ホジョ</t>
    </rPh>
    <phoneticPr fontId="5"/>
  </si>
  <si>
    <t>その他</t>
    <rPh sb="2" eb="3">
      <t>タ</t>
    </rPh>
    <phoneticPr fontId="5"/>
  </si>
  <si>
    <t>報告書作成</t>
    <rPh sb="0" eb="3">
      <t>ホウコクショ</t>
    </rPh>
    <rPh sb="3" eb="5">
      <t>サクセイ</t>
    </rPh>
    <phoneticPr fontId="5"/>
  </si>
  <si>
    <t>印刷費</t>
    <rPh sb="0" eb="3">
      <t>インサツヒ</t>
    </rPh>
    <phoneticPr fontId="5"/>
  </si>
  <si>
    <t>成果資料集印刷</t>
    <rPh sb="0" eb="2">
      <t>セイカ</t>
    </rPh>
    <rPh sb="2" eb="5">
      <t>シリョウシュウ</t>
    </rPh>
    <rPh sb="5" eb="7">
      <t>インサツ</t>
    </rPh>
    <phoneticPr fontId="5"/>
  </si>
  <si>
    <t>-</t>
    <phoneticPr fontId="5"/>
  </si>
  <si>
    <t>交通運輸技術開発推進制度の研究成果資料集等印刷・製作業務</t>
    <rPh sb="0" eb="4">
      <t>コウツウウンユ</t>
    </rPh>
    <rPh sb="4" eb="6">
      <t>ギジュツ</t>
    </rPh>
    <rPh sb="6" eb="8">
      <t>カイハツ</t>
    </rPh>
    <rPh sb="8" eb="10">
      <t>スイシン</t>
    </rPh>
    <rPh sb="10" eb="12">
      <t>セイド</t>
    </rPh>
    <rPh sb="13" eb="17">
      <t>ケンキュウセイカ</t>
    </rPh>
    <rPh sb="17" eb="20">
      <t>シリョウシュウ</t>
    </rPh>
    <rPh sb="20" eb="21">
      <t>トウ</t>
    </rPh>
    <rPh sb="21" eb="23">
      <t>インサツ</t>
    </rPh>
    <rPh sb="24" eb="26">
      <t>セイサク</t>
    </rPh>
    <rPh sb="26" eb="28">
      <t>ギョウム</t>
    </rPh>
    <phoneticPr fontId="5"/>
  </si>
  <si>
    <t>交通運輸技術開発推進制度の研究成果発表会運営支援</t>
    <rPh sb="0" eb="4">
      <t>コウツウウンユ</t>
    </rPh>
    <rPh sb="4" eb="6">
      <t>ギジュツ</t>
    </rPh>
    <rPh sb="6" eb="8">
      <t>カイハツ</t>
    </rPh>
    <rPh sb="8" eb="10">
      <t>スイシン</t>
    </rPh>
    <rPh sb="10" eb="12">
      <t>セイド</t>
    </rPh>
    <rPh sb="13" eb="17">
      <t>ケンキュウセイカ</t>
    </rPh>
    <rPh sb="17" eb="20">
      <t>ハッピョウカイ</t>
    </rPh>
    <rPh sb="20" eb="22">
      <t>ウンエイ</t>
    </rPh>
    <rPh sb="22" eb="24">
      <t>シエン</t>
    </rPh>
    <phoneticPr fontId="5"/>
  </si>
  <si>
    <t>-</t>
    <phoneticPr fontId="5"/>
  </si>
  <si>
    <t xml:space="preserve">○行政事業レビュー「公開プロセス」（平成28年度）の対象事業となった。
レビューシート番号・事業名：441　交通運輸技術開発推進制度
結果：「事業内容の一部改善」
とりまとめコメント：
①研究課題の選考にあたっては、ビジネスの観点も取り入れ、実用化によって得られる経済性の観点も評価の対象とするべき。
②研究成果の測定方法として、実用化に至るマイルストーンの設定（実用化に向けた道行きと現段階の明示化）を検討するべき。
③横断的・挑戦的な研究開発を実施することを明確化し、政策課題の抽出、研究課題の設定、成果の普及・実用化が社会のニーズに沿ったものとなるように、現場を所管する部局との更なる連携を図るべき。
④継続課題の公募手続きや契約方法等については、無駄削減の観点からの見直しを検討すべき。
（①への対処）
研究課題の審査において、ビジネスの観点での評価を行うため、平成29年度より外部有識者委員会にビジネスの知見を有する民間の有識者を２名追加した。
（②への対処）
平成29年度の新規研究課題の公募以降、実用化に至るまでのマイルストーンを新たな審査項目として設定した。
（③への対処）
研究課題を公募する際に設定する研究テーマや応募された提案内容について、関係部局の行政ニーズを確認するとともに、研究の実施段階においても関係部局と連携を取りながら研究を行うなど連携を強化した。
（④への対処）
平成28年度より、継続研究課題の契約手続きに係る研究実施者の負担を軽減する観点から、「企画競争」に代えて「参加者の有無を確認する公募手続き方式」を導入した。引き続き、研究実施者の負担が増えることがないよう必要に応じて契約方法の見直しを検討していく。
</t>
    <phoneticPr fontId="5"/>
  </si>
  <si>
    <t>学会等での報告、論文等の掲載等の公表件数を１研究課題あたり年間３件以上とする。</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</si>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</sst>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8</xdr:col>
      <xdr:colOff>190500</xdr:colOff>
      <xdr:row>740</xdr:row>
      <xdr:rowOff>165099</xdr:rowOff>
    </xdr:from>
    <xdr:to>
      <xdr:col>49</xdr:col>
      <xdr:colOff>50800</xdr:colOff>
      <xdr:row>750</xdr:row>
      <xdr:rowOff>248956</xdr:rowOff>
    </xdr:to>
    <xdr:pic>
      <xdr:nvPicPr>
        <xdr:cNvPr id="3" name="図 2"/>
        <xdr:cNvPicPr>
          <a:picLocks noChangeAspect="1"/>
        </xdr:cNvPicPr>
      </xdr:nvPicPr>
      <xdr:blipFill>
        <a:blip xmlns:r="http://schemas.openxmlformats.org/officeDocument/2006/relationships" r:embed="rId1"/>
        <a:stretch>
          <a:fillRect/>
        </a:stretch>
      </xdr:blipFill>
      <xdr:spPr>
        <a:xfrm>
          <a:off x="1816100" y="42468799"/>
          <a:ext cx="8191500" cy="363985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9" zoomScale="75" zoomScaleNormal="75" zoomScaleSheetLayoutView="75" zoomScalePageLayoutView="85" workbookViewId="0">
      <selection activeCell="BB749" sqref="BB74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31" t="s">
        <v>0</v>
      </c>
      <c r="AK2" s="931"/>
      <c r="AL2" s="931"/>
      <c r="AM2" s="931"/>
      <c r="AN2" s="931"/>
      <c r="AO2" s="932"/>
      <c r="AP2" s="932"/>
      <c r="AQ2" s="932"/>
      <c r="AR2" s="65" t="str">
        <f>IF(OR(AO2="　", AO2=""), "", "-")</f>
        <v/>
      </c>
      <c r="AS2" s="933">
        <v>433</v>
      </c>
      <c r="AT2" s="933"/>
      <c r="AU2" s="933"/>
      <c r="AV2" s="43" t="str">
        <f>IF(AW2="", "", "-")</f>
        <v/>
      </c>
      <c r="AW2" s="904"/>
      <c r="AX2" s="904"/>
    </row>
    <row r="3" spans="1:50" ht="21" customHeight="1" thickBot="1" x14ac:dyDescent="0.2">
      <c r="A3" s="860" t="s">
        <v>458</v>
      </c>
      <c r="B3" s="861"/>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C3" s="861"/>
      <c r="AD3" s="861"/>
      <c r="AE3" s="861"/>
      <c r="AF3" s="861"/>
      <c r="AG3" s="861"/>
      <c r="AH3" s="861"/>
      <c r="AI3" s="23" t="s">
        <v>63</v>
      </c>
      <c r="AJ3" s="862" t="s">
        <v>477</v>
      </c>
      <c r="AK3" s="862"/>
      <c r="AL3" s="862"/>
      <c r="AM3" s="862"/>
      <c r="AN3" s="862"/>
      <c r="AO3" s="862"/>
      <c r="AP3" s="862"/>
      <c r="AQ3" s="862"/>
      <c r="AR3" s="862"/>
      <c r="AS3" s="862"/>
      <c r="AT3" s="862"/>
      <c r="AU3" s="862"/>
      <c r="AV3" s="862"/>
      <c r="AW3" s="862"/>
      <c r="AX3" s="24" t="s">
        <v>64</v>
      </c>
    </row>
    <row r="4" spans="1:50" ht="24.75" customHeight="1" x14ac:dyDescent="0.15">
      <c r="A4" s="693" t="s">
        <v>25</v>
      </c>
      <c r="B4" s="694"/>
      <c r="C4" s="694"/>
      <c r="D4" s="694"/>
      <c r="E4" s="694"/>
      <c r="F4" s="694"/>
      <c r="G4" s="671" t="s">
        <v>476</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478</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66</v>
      </c>
      <c r="B5" s="682"/>
      <c r="C5" s="682"/>
      <c r="D5" s="682"/>
      <c r="E5" s="682"/>
      <c r="F5" s="683"/>
      <c r="G5" s="832" t="s">
        <v>482</v>
      </c>
      <c r="H5" s="833"/>
      <c r="I5" s="833"/>
      <c r="J5" s="833"/>
      <c r="K5" s="833"/>
      <c r="L5" s="833"/>
      <c r="M5" s="834" t="s">
        <v>65</v>
      </c>
      <c r="N5" s="835"/>
      <c r="O5" s="835"/>
      <c r="P5" s="835"/>
      <c r="Q5" s="835"/>
      <c r="R5" s="836"/>
      <c r="S5" s="837" t="s">
        <v>481</v>
      </c>
      <c r="T5" s="833"/>
      <c r="U5" s="833"/>
      <c r="V5" s="833"/>
      <c r="W5" s="833"/>
      <c r="X5" s="838"/>
      <c r="Y5" s="687" t="s">
        <v>3</v>
      </c>
      <c r="Z5" s="529"/>
      <c r="AA5" s="529"/>
      <c r="AB5" s="529"/>
      <c r="AC5" s="529"/>
      <c r="AD5" s="530"/>
      <c r="AE5" s="688" t="s">
        <v>479</v>
      </c>
      <c r="AF5" s="688"/>
      <c r="AG5" s="688"/>
      <c r="AH5" s="688"/>
      <c r="AI5" s="688"/>
      <c r="AJ5" s="688"/>
      <c r="AK5" s="688"/>
      <c r="AL5" s="688"/>
      <c r="AM5" s="688"/>
      <c r="AN5" s="688"/>
      <c r="AO5" s="688"/>
      <c r="AP5" s="689"/>
      <c r="AQ5" s="690" t="s">
        <v>480</v>
      </c>
      <c r="AR5" s="691"/>
      <c r="AS5" s="691"/>
      <c r="AT5" s="691"/>
      <c r="AU5" s="691"/>
      <c r="AV5" s="691"/>
      <c r="AW5" s="691"/>
      <c r="AX5" s="692"/>
    </row>
    <row r="6" spans="1:50" ht="39" customHeight="1" x14ac:dyDescent="0.15">
      <c r="A6" s="695" t="s">
        <v>4</v>
      </c>
      <c r="B6" s="696"/>
      <c r="C6" s="696"/>
      <c r="D6" s="696"/>
      <c r="E6" s="696"/>
      <c r="F6" s="696"/>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103.5" customHeight="1" x14ac:dyDescent="0.15">
      <c r="A7" s="481" t="s">
        <v>22</v>
      </c>
      <c r="B7" s="482"/>
      <c r="C7" s="482"/>
      <c r="D7" s="482"/>
      <c r="E7" s="482"/>
      <c r="F7" s="483"/>
      <c r="G7" s="484" t="s">
        <v>485</v>
      </c>
      <c r="H7" s="485"/>
      <c r="I7" s="485"/>
      <c r="J7" s="485"/>
      <c r="K7" s="485"/>
      <c r="L7" s="485"/>
      <c r="M7" s="485"/>
      <c r="N7" s="485"/>
      <c r="O7" s="485"/>
      <c r="P7" s="485"/>
      <c r="Q7" s="485"/>
      <c r="R7" s="485"/>
      <c r="S7" s="485"/>
      <c r="T7" s="485"/>
      <c r="U7" s="485"/>
      <c r="V7" s="485"/>
      <c r="W7" s="485"/>
      <c r="X7" s="486"/>
      <c r="Y7" s="915" t="s">
        <v>430</v>
      </c>
      <c r="Z7" s="429"/>
      <c r="AA7" s="429"/>
      <c r="AB7" s="429"/>
      <c r="AC7" s="429"/>
      <c r="AD7" s="916"/>
      <c r="AE7" s="905" t="s">
        <v>486</v>
      </c>
      <c r="AF7" s="906"/>
      <c r="AG7" s="906"/>
      <c r="AH7" s="906"/>
      <c r="AI7" s="906"/>
      <c r="AJ7" s="906"/>
      <c r="AK7" s="906"/>
      <c r="AL7" s="906"/>
      <c r="AM7" s="906"/>
      <c r="AN7" s="906"/>
      <c r="AO7" s="906"/>
      <c r="AP7" s="906"/>
      <c r="AQ7" s="906"/>
      <c r="AR7" s="906"/>
      <c r="AS7" s="906"/>
      <c r="AT7" s="906"/>
      <c r="AU7" s="906"/>
      <c r="AV7" s="906"/>
      <c r="AW7" s="906"/>
      <c r="AX7" s="907"/>
    </row>
    <row r="8" spans="1:50" ht="53.25" customHeight="1" x14ac:dyDescent="0.15">
      <c r="A8" s="481" t="s">
        <v>330</v>
      </c>
      <c r="B8" s="482"/>
      <c r="C8" s="482"/>
      <c r="D8" s="482"/>
      <c r="E8" s="482"/>
      <c r="F8" s="483"/>
      <c r="G8" s="934" t="str">
        <f>入力規則等!A28</f>
        <v>科学技術・イノベーション</v>
      </c>
      <c r="H8" s="709"/>
      <c r="I8" s="709"/>
      <c r="J8" s="709"/>
      <c r="K8" s="709"/>
      <c r="L8" s="709"/>
      <c r="M8" s="709"/>
      <c r="N8" s="709"/>
      <c r="O8" s="709"/>
      <c r="P8" s="709"/>
      <c r="Q8" s="709"/>
      <c r="R8" s="709"/>
      <c r="S8" s="709"/>
      <c r="T8" s="709"/>
      <c r="U8" s="709"/>
      <c r="V8" s="709"/>
      <c r="W8" s="709"/>
      <c r="X8" s="935"/>
      <c r="Y8" s="839" t="s">
        <v>331</v>
      </c>
      <c r="Z8" s="840"/>
      <c r="AA8" s="840"/>
      <c r="AB8" s="840"/>
      <c r="AC8" s="840"/>
      <c r="AD8" s="841"/>
      <c r="AE8" s="708" t="str">
        <f>入力規則等!K13</f>
        <v>文教及び科学振興</v>
      </c>
      <c r="AF8" s="709"/>
      <c r="AG8" s="709"/>
      <c r="AH8" s="709"/>
      <c r="AI8" s="709"/>
      <c r="AJ8" s="709"/>
      <c r="AK8" s="709"/>
      <c r="AL8" s="709"/>
      <c r="AM8" s="709"/>
      <c r="AN8" s="709"/>
      <c r="AO8" s="709"/>
      <c r="AP8" s="709"/>
      <c r="AQ8" s="709"/>
      <c r="AR8" s="709"/>
      <c r="AS8" s="709"/>
      <c r="AT8" s="709"/>
      <c r="AU8" s="709"/>
      <c r="AV8" s="709"/>
      <c r="AW8" s="709"/>
      <c r="AX8" s="710"/>
    </row>
    <row r="9" spans="1:50" ht="58.5" customHeight="1" x14ac:dyDescent="0.15">
      <c r="A9" s="842" t="s">
        <v>23</v>
      </c>
      <c r="B9" s="843"/>
      <c r="C9" s="843"/>
      <c r="D9" s="843"/>
      <c r="E9" s="843"/>
      <c r="F9" s="843"/>
      <c r="G9" s="844" t="s">
        <v>487</v>
      </c>
      <c r="H9" s="845"/>
      <c r="I9" s="845"/>
      <c r="J9" s="845"/>
      <c r="K9" s="845"/>
      <c r="L9" s="845"/>
      <c r="M9" s="845"/>
      <c r="N9" s="845"/>
      <c r="O9" s="845"/>
      <c r="P9" s="845"/>
      <c r="Q9" s="845"/>
      <c r="R9" s="845"/>
      <c r="S9" s="845"/>
      <c r="T9" s="845"/>
      <c r="U9" s="845"/>
      <c r="V9" s="845"/>
      <c r="W9" s="845"/>
      <c r="X9" s="845"/>
      <c r="Y9" s="845"/>
      <c r="Z9" s="845"/>
      <c r="AA9" s="845"/>
      <c r="AB9" s="845"/>
      <c r="AC9" s="845"/>
      <c r="AD9" s="845"/>
      <c r="AE9" s="845"/>
      <c r="AF9" s="845"/>
      <c r="AG9" s="845"/>
      <c r="AH9" s="845"/>
      <c r="AI9" s="845"/>
      <c r="AJ9" s="845"/>
      <c r="AK9" s="845"/>
      <c r="AL9" s="845"/>
      <c r="AM9" s="845"/>
      <c r="AN9" s="845"/>
      <c r="AO9" s="845"/>
      <c r="AP9" s="845"/>
      <c r="AQ9" s="845"/>
      <c r="AR9" s="845"/>
      <c r="AS9" s="845"/>
      <c r="AT9" s="845"/>
      <c r="AU9" s="845"/>
      <c r="AV9" s="845"/>
      <c r="AW9" s="845"/>
      <c r="AX9" s="846"/>
    </row>
    <row r="10" spans="1:50" ht="80.25" customHeight="1" x14ac:dyDescent="0.15">
      <c r="A10" s="649" t="s">
        <v>29</v>
      </c>
      <c r="B10" s="650"/>
      <c r="C10" s="650"/>
      <c r="D10" s="650"/>
      <c r="E10" s="650"/>
      <c r="F10" s="650"/>
      <c r="G10" s="743" t="s">
        <v>488</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42" customHeight="1" x14ac:dyDescent="0.15">
      <c r="A11" s="649" t="s">
        <v>5</v>
      </c>
      <c r="B11" s="650"/>
      <c r="C11" s="650"/>
      <c r="D11" s="650"/>
      <c r="E11" s="650"/>
      <c r="F11" s="651"/>
      <c r="G11" s="684" t="str">
        <f>入力規則等!P10</f>
        <v>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936" t="s">
        <v>24</v>
      </c>
      <c r="B12" s="937"/>
      <c r="C12" s="937"/>
      <c r="D12" s="937"/>
      <c r="E12" s="937"/>
      <c r="F12" s="938"/>
      <c r="G12" s="749"/>
      <c r="H12" s="750"/>
      <c r="I12" s="750"/>
      <c r="J12" s="750"/>
      <c r="K12" s="750"/>
      <c r="L12" s="750"/>
      <c r="M12" s="750"/>
      <c r="N12" s="750"/>
      <c r="O12" s="750"/>
      <c r="P12" s="401" t="s">
        <v>449</v>
      </c>
      <c r="Q12" s="402"/>
      <c r="R12" s="402"/>
      <c r="S12" s="402"/>
      <c r="T12" s="402"/>
      <c r="U12" s="402"/>
      <c r="V12" s="403"/>
      <c r="W12" s="401" t="s">
        <v>446</v>
      </c>
      <c r="X12" s="402"/>
      <c r="Y12" s="402"/>
      <c r="Z12" s="402"/>
      <c r="AA12" s="402"/>
      <c r="AB12" s="402"/>
      <c r="AC12" s="403"/>
      <c r="AD12" s="401" t="s">
        <v>441</v>
      </c>
      <c r="AE12" s="402"/>
      <c r="AF12" s="402"/>
      <c r="AG12" s="402"/>
      <c r="AH12" s="402"/>
      <c r="AI12" s="402"/>
      <c r="AJ12" s="403"/>
      <c r="AK12" s="401" t="s">
        <v>434</v>
      </c>
      <c r="AL12" s="402"/>
      <c r="AM12" s="402"/>
      <c r="AN12" s="402"/>
      <c r="AO12" s="402"/>
      <c r="AP12" s="402"/>
      <c r="AQ12" s="403"/>
      <c r="AR12" s="401" t="s">
        <v>432</v>
      </c>
      <c r="AS12" s="402"/>
      <c r="AT12" s="402"/>
      <c r="AU12" s="402"/>
      <c r="AV12" s="402"/>
      <c r="AW12" s="402"/>
      <c r="AX12" s="711"/>
    </row>
    <row r="13" spans="1:50" ht="21" customHeight="1" x14ac:dyDescent="0.15">
      <c r="A13" s="603"/>
      <c r="B13" s="604"/>
      <c r="C13" s="604"/>
      <c r="D13" s="604"/>
      <c r="E13" s="604"/>
      <c r="F13" s="605"/>
      <c r="G13" s="712" t="s">
        <v>6</v>
      </c>
      <c r="H13" s="713"/>
      <c r="I13" s="753" t="s">
        <v>7</v>
      </c>
      <c r="J13" s="754"/>
      <c r="K13" s="754"/>
      <c r="L13" s="754"/>
      <c r="M13" s="754"/>
      <c r="N13" s="754"/>
      <c r="O13" s="755"/>
      <c r="P13" s="646">
        <v>160</v>
      </c>
      <c r="Q13" s="647"/>
      <c r="R13" s="647"/>
      <c r="S13" s="647"/>
      <c r="T13" s="647"/>
      <c r="U13" s="647"/>
      <c r="V13" s="648"/>
      <c r="W13" s="646">
        <v>151</v>
      </c>
      <c r="X13" s="647"/>
      <c r="Y13" s="647"/>
      <c r="Z13" s="647"/>
      <c r="AA13" s="647"/>
      <c r="AB13" s="647"/>
      <c r="AC13" s="648"/>
      <c r="AD13" s="646">
        <v>106</v>
      </c>
      <c r="AE13" s="647"/>
      <c r="AF13" s="647"/>
      <c r="AG13" s="647"/>
      <c r="AH13" s="647"/>
      <c r="AI13" s="647"/>
      <c r="AJ13" s="648"/>
      <c r="AK13" s="646">
        <v>135</v>
      </c>
      <c r="AL13" s="647"/>
      <c r="AM13" s="647"/>
      <c r="AN13" s="647"/>
      <c r="AO13" s="647"/>
      <c r="AP13" s="647"/>
      <c r="AQ13" s="648"/>
      <c r="AR13" s="912"/>
      <c r="AS13" s="913"/>
      <c r="AT13" s="913"/>
      <c r="AU13" s="913"/>
      <c r="AV13" s="913"/>
      <c r="AW13" s="913"/>
      <c r="AX13" s="914"/>
    </row>
    <row r="14" spans="1:50" ht="21" customHeight="1" x14ac:dyDescent="0.15">
      <c r="A14" s="603"/>
      <c r="B14" s="604"/>
      <c r="C14" s="604"/>
      <c r="D14" s="604"/>
      <c r="E14" s="604"/>
      <c r="F14" s="605"/>
      <c r="G14" s="714"/>
      <c r="H14" s="715"/>
      <c r="I14" s="700" t="s">
        <v>8</v>
      </c>
      <c r="J14" s="751"/>
      <c r="K14" s="751"/>
      <c r="L14" s="751"/>
      <c r="M14" s="751"/>
      <c r="N14" s="751"/>
      <c r="O14" s="752"/>
      <c r="P14" s="646" t="s">
        <v>484</v>
      </c>
      <c r="Q14" s="647"/>
      <c r="R14" s="647"/>
      <c r="S14" s="647"/>
      <c r="T14" s="647"/>
      <c r="U14" s="647"/>
      <c r="V14" s="648"/>
      <c r="W14" s="646" t="s">
        <v>484</v>
      </c>
      <c r="X14" s="647"/>
      <c r="Y14" s="647"/>
      <c r="Z14" s="647"/>
      <c r="AA14" s="647"/>
      <c r="AB14" s="647"/>
      <c r="AC14" s="648"/>
      <c r="AD14" s="646" t="s">
        <v>484</v>
      </c>
      <c r="AE14" s="647"/>
      <c r="AF14" s="647"/>
      <c r="AG14" s="647"/>
      <c r="AH14" s="647"/>
      <c r="AI14" s="647"/>
      <c r="AJ14" s="648"/>
      <c r="AK14" s="646"/>
      <c r="AL14" s="647"/>
      <c r="AM14" s="647"/>
      <c r="AN14" s="647"/>
      <c r="AO14" s="647"/>
      <c r="AP14" s="647"/>
      <c r="AQ14" s="648"/>
      <c r="AR14" s="777"/>
      <c r="AS14" s="777"/>
      <c r="AT14" s="777"/>
      <c r="AU14" s="777"/>
      <c r="AV14" s="777"/>
      <c r="AW14" s="777"/>
      <c r="AX14" s="778"/>
    </row>
    <row r="15" spans="1:50" ht="21" customHeight="1" x14ac:dyDescent="0.15">
      <c r="A15" s="603"/>
      <c r="B15" s="604"/>
      <c r="C15" s="604"/>
      <c r="D15" s="604"/>
      <c r="E15" s="604"/>
      <c r="F15" s="605"/>
      <c r="G15" s="714"/>
      <c r="H15" s="715"/>
      <c r="I15" s="700" t="s">
        <v>50</v>
      </c>
      <c r="J15" s="701"/>
      <c r="K15" s="701"/>
      <c r="L15" s="701"/>
      <c r="M15" s="701"/>
      <c r="N15" s="701"/>
      <c r="O15" s="702"/>
      <c r="P15" s="646" t="s">
        <v>484</v>
      </c>
      <c r="Q15" s="647"/>
      <c r="R15" s="647"/>
      <c r="S15" s="647"/>
      <c r="T15" s="647"/>
      <c r="U15" s="647"/>
      <c r="V15" s="648"/>
      <c r="W15" s="646" t="s">
        <v>484</v>
      </c>
      <c r="X15" s="647"/>
      <c r="Y15" s="647"/>
      <c r="Z15" s="647"/>
      <c r="AA15" s="647"/>
      <c r="AB15" s="647"/>
      <c r="AC15" s="648"/>
      <c r="AD15" s="646" t="s">
        <v>484</v>
      </c>
      <c r="AE15" s="647"/>
      <c r="AF15" s="647"/>
      <c r="AG15" s="647"/>
      <c r="AH15" s="647"/>
      <c r="AI15" s="647"/>
      <c r="AJ15" s="648"/>
      <c r="AK15" s="646"/>
      <c r="AL15" s="647"/>
      <c r="AM15" s="647"/>
      <c r="AN15" s="647"/>
      <c r="AO15" s="647"/>
      <c r="AP15" s="647"/>
      <c r="AQ15" s="648"/>
      <c r="AR15" s="646"/>
      <c r="AS15" s="647"/>
      <c r="AT15" s="647"/>
      <c r="AU15" s="647"/>
      <c r="AV15" s="647"/>
      <c r="AW15" s="647"/>
      <c r="AX15" s="799"/>
    </row>
    <row r="16" spans="1:50" ht="21" customHeight="1" x14ac:dyDescent="0.15">
      <c r="A16" s="603"/>
      <c r="B16" s="604"/>
      <c r="C16" s="604"/>
      <c r="D16" s="604"/>
      <c r="E16" s="604"/>
      <c r="F16" s="605"/>
      <c r="G16" s="714"/>
      <c r="H16" s="715"/>
      <c r="I16" s="700" t="s">
        <v>51</v>
      </c>
      <c r="J16" s="701"/>
      <c r="K16" s="701"/>
      <c r="L16" s="701"/>
      <c r="M16" s="701"/>
      <c r="N16" s="701"/>
      <c r="O16" s="702"/>
      <c r="P16" s="646" t="s">
        <v>484</v>
      </c>
      <c r="Q16" s="647"/>
      <c r="R16" s="647"/>
      <c r="S16" s="647"/>
      <c r="T16" s="647"/>
      <c r="U16" s="647"/>
      <c r="V16" s="648"/>
      <c r="W16" s="646" t="s">
        <v>484</v>
      </c>
      <c r="X16" s="647"/>
      <c r="Y16" s="647"/>
      <c r="Z16" s="647"/>
      <c r="AA16" s="647"/>
      <c r="AB16" s="647"/>
      <c r="AC16" s="648"/>
      <c r="AD16" s="646" t="s">
        <v>484</v>
      </c>
      <c r="AE16" s="647"/>
      <c r="AF16" s="647"/>
      <c r="AG16" s="647"/>
      <c r="AH16" s="647"/>
      <c r="AI16" s="647"/>
      <c r="AJ16" s="648"/>
      <c r="AK16" s="646"/>
      <c r="AL16" s="647"/>
      <c r="AM16" s="647"/>
      <c r="AN16" s="647"/>
      <c r="AO16" s="647"/>
      <c r="AP16" s="647"/>
      <c r="AQ16" s="648"/>
      <c r="AR16" s="746"/>
      <c r="AS16" s="747"/>
      <c r="AT16" s="747"/>
      <c r="AU16" s="747"/>
      <c r="AV16" s="747"/>
      <c r="AW16" s="747"/>
      <c r="AX16" s="748"/>
    </row>
    <row r="17" spans="1:50" ht="24.75" customHeight="1" x14ac:dyDescent="0.15">
      <c r="A17" s="603"/>
      <c r="B17" s="604"/>
      <c r="C17" s="604"/>
      <c r="D17" s="604"/>
      <c r="E17" s="604"/>
      <c r="F17" s="605"/>
      <c r="G17" s="714"/>
      <c r="H17" s="715"/>
      <c r="I17" s="700" t="s">
        <v>49</v>
      </c>
      <c r="J17" s="751"/>
      <c r="K17" s="751"/>
      <c r="L17" s="751"/>
      <c r="M17" s="751"/>
      <c r="N17" s="751"/>
      <c r="O17" s="752"/>
      <c r="P17" s="646" t="s">
        <v>484</v>
      </c>
      <c r="Q17" s="647"/>
      <c r="R17" s="647"/>
      <c r="S17" s="647"/>
      <c r="T17" s="647"/>
      <c r="U17" s="647"/>
      <c r="V17" s="648"/>
      <c r="W17" s="646" t="s">
        <v>484</v>
      </c>
      <c r="X17" s="647"/>
      <c r="Y17" s="647"/>
      <c r="Z17" s="647"/>
      <c r="AA17" s="647"/>
      <c r="AB17" s="647"/>
      <c r="AC17" s="648"/>
      <c r="AD17" s="646" t="s">
        <v>484</v>
      </c>
      <c r="AE17" s="647"/>
      <c r="AF17" s="647"/>
      <c r="AG17" s="647"/>
      <c r="AH17" s="647"/>
      <c r="AI17" s="647"/>
      <c r="AJ17" s="648"/>
      <c r="AK17" s="646"/>
      <c r="AL17" s="647"/>
      <c r="AM17" s="647"/>
      <c r="AN17" s="647"/>
      <c r="AO17" s="647"/>
      <c r="AP17" s="647"/>
      <c r="AQ17" s="648"/>
      <c r="AR17" s="910"/>
      <c r="AS17" s="910"/>
      <c r="AT17" s="910"/>
      <c r="AU17" s="910"/>
      <c r="AV17" s="910"/>
      <c r="AW17" s="910"/>
      <c r="AX17" s="911"/>
    </row>
    <row r="18" spans="1:50" ht="24.75" customHeight="1" x14ac:dyDescent="0.15">
      <c r="A18" s="603"/>
      <c r="B18" s="604"/>
      <c r="C18" s="604"/>
      <c r="D18" s="604"/>
      <c r="E18" s="604"/>
      <c r="F18" s="605"/>
      <c r="G18" s="716"/>
      <c r="H18" s="717"/>
      <c r="I18" s="705" t="s">
        <v>20</v>
      </c>
      <c r="J18" s="706"/>
      <c r="K18" s="706"/>
      <c r="L18" s="706"/>
      <c r="M18" s="706"/>
      <c r="N18" s="706"/>
      <c r="O18" s="707"/>
      <c r="P18" s="871">
        <f>SUM(P13:V17)</f>
        <v>160</v>
      </c>
      <c r="Q18" s="872"/>
      <c r="R18" s="872"/>
      <c r="S18" s="872"/>
      <c r="T18" s="872"/>
      <c r="U18" s="872"/>
      <c r="V18" s="873"/>
      <c r="W18" s="871">
        <f>SUM(W13:AC17)</f>
        <v>151</v>
      </c>
      <c r="X18" s="872"/>
      <c r="Y18" s="872"/>
      <c r="Z18" s="872"/>
      <c r="AA18" s="872"/>
      <c r="AB18" s="872"/>
      <c r="AC18" s="873"/>
      <c r="AD18" s="871">
        <f>SUM(AD13:AJ17)</f>
        <v>106</v>
      </c>
      <c r="AE18" s="872"/>
      <c r="AF18" s="872"/>
      <c r="AG18" s="872"/>
      <c r="AH18" s="872"/>
      <c r="AI18" s="872"/>
      <c r="AJ18" s="873"/>
      <c r="AK18" s="871">
        <f>SUM(AK13:AQ17)</f>
        <v>135</v>
      </c>
      <c r="AL18" s="872"/>
      <c r="AM18" s="872"/>
      <c r="AN18" s="872"/>
      <c r="AO18" s="872"/>
      <c r="AP18" s="872"/>
      <c r="AQ18" s="873"/>
      <c r="AR18" s="871">
        <f>SUM(AR13:AX17)</f>
        <v>0</v>
      </c>
      <c r="AS18" s="872"/>
      <c r="AT18" s="872"/>
      <c r="AU18" s="872"/>
      <c r="AV18" s="872"/>
      <c r="AW18" s="872"/>
      <c r="AX18" s="874"/>
    </row>
    <row r="19" spans="1:50" ht="24.75" customHeight="1" x14ac:dyDescent="0.15">
      <c r="A19" s="603"/>
      <c r="B19" s="604"/>
      <c r="C19" s="604"/>
      <c r="D19" s="604"/>
      <c r="E19" s="604"/>
      <c r="F19" s="605"/>
      <c r="G19" s="869" t="s">
        <v>9</v>
      </c>
      <c r="H19" s="870"/>
      <c r="I19" s="870"/>
      <c r="J19" s="870"/>
      <c r="K19" s="870"/>
      <c r="L19" s="870"/>
      <c r="M19" s="870"/>
      <c r="N19" s="870"/>
      <c r="O19" s="870"/>
      <c r="P19" s="646">
        <v>153</v>
      </c>
      <c r="Q19" s="647"/>
      <c r="R19" s="647"/>
      <c r="S19" s="647"/>
      <c r="T19" s="647"/>
      <c r="U19" s="647"/>
      <c r="V19" s="648"/>
      <c r="W19" s="646">
        <v>135</v>
      </c>
      <c r="X19" s="647"/>
      <c r="Y19" s="647"/>
      <c r="Z19" s="647"/>
      <c r="AA19" s="647"/>
      <c r="AB19" s="647"/>
      <c r="AC19" s="648"/>
      <c r="AD19" s="646">
        <v>99</v>
      </c>
      <c r="AE19" s="647"/>
      <c r="AF19" s="647"/>
      <c r="AG19" s="647"/>
      <c r="AH19" s="647"/>
      <c r="AI19" s="647"/>
      <c r="AJ19" s="648"/>
      <c r="AK19" s="316"/>
      <c r="AL19" s="316"/>
      <c r="AM19" s="316"/>
      <c r="AN19" s="316"/>
      <c r="AO19" s="316"/>
      <c r="AP19" s="316"/>
      <c r="AQ19" s="316"/>
      <c r="AR19" s="316"/>
      <c r="AS19" s="316"/>
      <c r="AT19" s="316"/>
      <c r="AU19" s="316"/>
      <c r="AV19" s="316"/>
      <c r="AW19" s="316"/>
      <c r="AX19" s="318"/>
    </row>
    <row r="20" spans="1:50" ht="24.75" customHeight="1" x14ac:dyDescent="0.15">
      <c r="A20" s="603"/>
      <c r="B20" s="604"/>
      <c r="C20" s="604"/>
      <c r="D20" s="604"/>
      <c r="E20" s="604"/>
      <c r="F20" s="605"/>
      <c r="G20" s="869" t="s">
        <v>10</v>
      </c>
      <c r="H20" s="870"/>
      <c r="I20" s="870"/>
      <c r="J20" s="870"/>
      <c r="K20" s="870"/>
      <c r="L20" s="870"/>
      <c r="M20" s="870"/>
      <c r="N20" s="870"/>
      <c r="O20" s="870"/>
      <c r="P20" s="304">
        <f>IF(P18=0, "-", SUM(P19)/P18)</f>
        <v>0.95625000000000004</v>
      </c>
      <c r="Q20" s="304"/>
      <c r="R20" s="304"/>
      <c r="S20" s="304"/>
      <c r="T20" s="304"/>
      <c r="U20" s="304"/>
      <c r="V20" s="304"/>
      <c r="W20" s="304">
        <f t="shared" ref="W20" si="0">IF(W18=0, "-", SUM(W19)/W18)</f>
        <v>0.89403973509933776</v>
      </c>
      <c r="X20" s="304"/>
      <c r="Y20" s="304"/>
      <c r="Z20" s="304"/>
      <c r="AA20" s="304"/>
      <c r="AB20" s="304"/>
      <c r="AC20" s="304"/>
      <c r="AD20" s="304">
        <f t="shared" ref="AD20" si="1">IF(AD18=0, "-", SUM(AD19)/AD18)</f>
        <v>0.93396226415094341</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42"/>
      <c r="B21" s="843"/>
      <c r="C21" s="843"/>
      <c r="D21" s="843"/>
      <c r="E21" s="843"/>
      <c r="F21" s="939"/>
      <c r="G21" s="302" t="s">
        <v>395</v>
      </c>
      <c r="H21" s="303"/>
      <c r="I21" s="303"/>
      <c r="J21" s="303"/>
      <c r="K21" s="303"/>
      <c r="L21" s="303"/>
      <c r="M21" s="303"/>
      <c r="N21" s="303"/>
      <c r="O21" s="303"/>
      <c r="P21" s="304">
        <f>IF(P19=0, "-", SUM(P19)/SUM(P13,P14))</f>
        <v>0.95625000000000004</v>
      </c>
      <c r="Q21" s="304"/>
      <c r="R21" s="304"/>
      <c r="S21" s="304"/>
      <c r="T21" s="304"/>
      <c r="U21" s="304"/>
      <c r="V21" s="304"/>
      <c r="W21" s="304">
        <f t="shared" ref="W21" si="2">IF(W19=0, "-", SUM(W19)/SUM(W13,W14))</f>
        <v>0.89403973509933776</v>
      </c>
      <c r="X21" s="304"/>
      <c r="Y21" s="304"/>
      <c r="Z21" s="304"/>
      <c r="AA21" s="304"/>
      <c r="AB21" s="304"/>
      <c r="AC21" s="304"/>
      <c r="AD21" s="304">
        <f t="shared" ref="AD21" si="3">IF(AD19=0, "-", SUM(AD19)/SUM(AD13,AD14))</f>
        <v>0.93396226415094341</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7" t="s">
        <v>466</v>
      </c>
      <c r="B22" s="958"/>
      <c r="C22" s="958"/>
      <c r="D22" s="958"/>
      <c r="E22" s="958"/>
      <c r="F22" s="959"/>
      <c r="G22" s="944" t="s">
        <v>375</v>
      </c>
      <c r="H22" s="208"/>
      <c r="I22" s="208"/>
      <c r="J22" s="208"/>
      <c r="K22" s="208"/>
      <c r="L22" s="208"/>
      <c r="M22" s="208"/>
      <c r="N22" s="208"/>
      <c r="O22" s="209"/>
      <c r="P22" s="929" t="s">
        <v>435</v>
      </c>
      <c r="Q22" s="208"/>
      <c r="R22" s="208"/>
      <c r="S22" s="208"/>
      <c r="T22" s="208"/>
      <c r="U22" s="208"/>
      <c r="V22" s="209"/>
      <c r="W22" s="929" t="s">
        <v>431</v>
      </c>
      <c r="X22" s="208"/>
      <c r="Y22" s="208"/>
      <c r="Z22" s="208"/>
      <c r="AA22" s="208"/>
      <c r="AB22" s="208"/>
      <c r="AC22" s="209"/>
      <c r="AD22" s="929" t="s">
        <v>374</v>
      </c>
      <c r="AE22" s="208"/>
      <c r="AF22" s="208"/>
      <c r="AG22" s="208"/>
      <c r="AH22" s="208"/>
      <c r="AI22" s="208"/>
      <c r="AJ22" s="208"/>
      <c r="AK22" s="208"/>
      <c r="AL22" s="208"/>
      <c r="AM22" s="208"/>
      <c r="AN22" s="208"/>
      <c r="AO22" s="208"/>
      <c r="AP22" s="208"/>
      <c r="AQ22" s="208"/>
      <c r="AR22" s="208"/>
      <c r="AS22" s="208"/>
      <c r="AT22" s="208"/>
      <c r="AU22" s="208"/>
      <c r="AV22" s="208"/>
      <c r="AW22" s="208"/>
      <c r="AX22" s="966"/>
    </row>
    <row r="23" spans="1:50" ht="25.5" customHeight="1" x14ac:dyDescent="0.15">
      <c r="A23" s="960"/>
      <c r="B23" s="961"/>
      <c r="C23" s="961"/>
      <c r="D23" s="961"/>
      <c r="E23" s="961"/>
      <c r="F23" s="962"/>
      <c r="G23" s="945" t="s">
        <v>489</v>
      </c>
      <c r="H23" s="946"/>
      <c r="I23" s="946"/>
      <c r="J23" s="946"/>
      <c r="K23" s="946"/>
      <c r="L23" s="946"/>
      <c r="M23" s="946"/>
      <c r="N23" s="946"/>
      <c r="O23" s="947"/>
      <c r="P23" s="912">
        <v>130</v>
      </c>
      <c r="Q23" s="913"/>
      <c r="R23" s="913"/>
      <c r="S23" s="913"/>
      <c r="T23" s="913"/>
      <c r="U23" s="913"/>
      <c r="V23" s="930"/>
      <c r="W23" s="912"/>
      <c r="X23" s="913"/>
      <c r="Y23" s="913"/>
      <c r="Z23" s="913"/>
      <c r="AA23" s="913"/>
      <c r="AB23" s="913"/>
      <c r="AC23" s="930"/>
      <c r="AD23" s="967"/>
      <c r="AE23" s="968"/>
      <c r="AF23" s="968"/>
      <c r="AG23" s="968"/>
      <c r="AH23" s="968"/>
      <c r="AI23" s="968"/>
      <c r="AJ23" s="968"/>
      <c r="AK23" s="968"/>
      <c r="AL23" s="968"/>
      <c r="AM23" s="968"/>
      <c r="AN23" s="968"/>
      <c r="AO23" s="968"/>
      <c r="AP23" s="968"/>
      <c r="AQ23" s="968"/>
      <c r="AR23" s="968"/>
      <c r="AS23" s="968"/>
      <c r="AT23" s="968"/>
      <c r="AU23" s="968"/>
      <c r="AV23" s="968"/>
      <c r="AW23" s="968"/>
      <c r="AX23" s="969"/>
    </row>
    <row r="24" spans="1:50" ht="25.5" customHeight="1" x14ac:dyDescent="0.15">
      <c r="A24" s="960"/>
      <c r="B24" s="961"/>
      <c r="C24" s="961"/>
      <c r="D24" s="961"/>
      <c r="E24" s="961"/>
      <c r="F24" s="962"/>
      <c r="G24" s="948" t="s">
        <v>490</v>
      </c>
      <c r="H24" s="949"/>
      <c r="I24" s="949"/>
      <c r="J24" s="949"/>
      <c r="K24" s="949"/>
      <c r="L24" s="949"/>
      <c r="M24" s="949"/>
      <c r="N24" s="949"/>
      <c r="O24" s="950"/>
      <c r="P24" s="646">
        <v>2.1</v>
      </c>
      <c r="Q24" s="647"/>
      <c r="R24" s="647"/>
      <c r="S24" s="647"/>
      <c r="T24" s="647"/>
      <c r="U24" s="647"/>
      <c r="V24" s="648"/>
      <c r="W24" s="646"/>
      <c r="X24" s="647"/>
      <c r="Y24" s="647"/>
      <c r="Z24" s="647"/>
      <c r="AA24" s="647"/>
      <c r="AB24" s="647"/>
      <c r="AC24" s="648"/>
      <c r="AD24" s="970"/>
      <c r="AE24" s="971"/>
      <c r="AF24" s="971"/>
      <c r="AG24" s="971"/>
      <c r="AH24" s="971"/>
      <c r="AI24" s="971"/>
      <c r="AJ24" s="971"/>
      <c r="AK24" s="971"/>
      <c r="AL24" s="971"/>
      <c r="AM24" s="971"/>
      <c r="AN24" s="971"/>
      <c r="AO24" s="971"/>
      <c r="AP24" s="971"/>
      <c r="AQ24" s="971"/>
      <c r="AR24" s="971"/>
      <c r="AS24" s="971"/>
      <c r="AT24" s="971"/>
      <c r="AU24" s="971"/>
      <c r="AV24" s="971"/>
      <c r="AW24" s="971"/>
      <c r="AX24" s="972"/>
    </row>
    <row r="25" spans="1:50" ht="25.5" customHeight="1" x14ac:dyDescent="0.15">
      <c r="A25" s="960"/>
      <c r="B25" s="961"/>
      <c r="C25" s="961"/>
      <c r="D25" s="961"/>
      <c r="E25" s="961"/>
      <c r="F25" s="962"/>
      <c r="G25" s="948" t="s">
        <v>491</v>
      </c>
      <c r="H25" s="949"/>
      <c r="I25" s="949"/>
      <c r="J25" s="949"/>
      <c r="K25" s="949"/>
      <c r="L25" s="949"/>
      <c r="M25" s="949"/>
      <c r="N25" s="949"/>
      <c r="O25" s="950"/>
      <c r="P25" s="646">
        <v>0.8</v>
      </c>
      <c r="Q25" s="647"/>
      <c r="R25" s="647"/>
      <c r="S25" s="647"/>
      <c r="T25" s="647"/>
      <c r="U25" s="647"/>
      <c r="V25" s="648"/>
      <c r="W25" s="646"/>
      <c r="X25" s="647"/>
      <c r="Y25" s="647"/>
      <c r="Z25" s="647"/>
      <c r="AA25" s="647"/>
      <c r="AB25" s="647"/>
      <c r="AC25" s="648"/>
      <c r="AD25" s="970"/>
      <c r="AE25" s="971"/>
      <c r="AF25" s="971"/>
      <c r="AG25" s="971"/>
      <c r="AH25" s="971"/>
      <c r="AI25" s="971"/>
      <c r="AJ25" s="971"/>
      <c r="AK25" s="971"/>
      <c r="AL25" s="971"/>
      <c r="AM25" s="971"/>
      <c r="AN25" s="971"/>
      <c r="AO25" s="971"/>
      <c r="AP25" s="971"/>
      <c r="AQ25" s="971"/>
      <c r="AR25" s="971"/>
      <c r="AS25" s="971"/>
      <c r="AT25" s="971"/>
      <c r="AU25" s="971"/>
      <c r="AV25" s="971"/>
      <c r="AW25" s="971"/>
      <c r="AX25" s="972"/>
    </row>
    <row r="26" spans="1:50" ht="25.5" customHeight="1" x14ac:dyDescent="0.15">
      <c r="A26" s="960"/>
      <c r="B26" s="961"/>
      <c r="C26" s="961"/>
      <c r="D26" s="961"/>
      <c r="E26" s="961"/>
      <c r="F26" s="962"/>
      <c r="G26" s="948" t="s">
        <v>492</v>
      </c>
      <c r="H26" s="949"/>
      <c r="I26" s="949"/>
      <c r="J26" s="949"/>
      <c r="K26" s="949"/>
      <c r="L26" s="949"/>
      <c r="M26" s="949"/>
      <c r="N26" s="949"/>
      <c r="O26" s="950"/>
      <c r="P26" s="646">
        <v>1.5</v>
      </c>
      <c r="Q26" s="647"/>
      <c r="R26" s="647"/>
      <c r="S26" s="647"/>
      <c r="T26" s="647"/>
      <c r="U26" s="647"/>
      <c r="V26" s="648"/>
      <c r="W26" s="646"/>
      <c r="X26" s="647"/>
      <c r="Y26" s="647"/>
      <c r="Z26" s="647"/>
      <c r="AA26" s="647"/>
      <c r="AB26" s="647"/>
      <c r="AC26" s="648"/>
      <c r="AD26" s="970"/>
      <c r="AE26" s="971"/>
      <c r="AF26" s="971"/>
      <c r="AG26" s="971"/>
      <c r="AH26" s="971"/>
      <c r="AI26" s="971"/>
      <c r="AJ26" s="971"/>
      <c r="AK26" s="971"/>
      <c r="AL26" s="971"/>
      <c r="AM26" s="971"/>
      <c r="AN26" s="971"/>
      <c r="AO26" s="971"/>
      <c r="AP26" s="971"/>
      <c r="AQ26" s="971"/>
      <c r="AR26" s="971"/>
      <c r="AS26" s="971"/>
      <c r="AT26" s="971"/>
      <c r="AU26" s="971"/>
      <c r="AV26" s="971"/>
      <c r="AW26" s="971"/>
      <c r="AX26" s="972"/>
    </row>
    <row r="27" spans="1:50" ht="25.5" customHeight="1" x14ac:dyDescent="0.15">
      <c r="A27" s="960"/>
      <c r="B27" s="961"/>
      <c r="C27" s="961"/>
      <c r="D27" s="961"/>
      <c r="E27" s="961"/>
      <c r="F27" s="962"/>
      <c r="G27" s="948" t="s">
        <v>493</v>
      </c>
      <c r="H27" s="949"/>
      <c r="I27" s="949"/>
      <c r="J27" s="949"/>
      <c r="K27" s="949"/>
      <c r="L27" s="949"/>
      <c r="M27" s="949"/>
      <c r="N27" s="949"/>
      <c r="O27" s="950"/>
      <c r="P27" s="646">
        <v>0.6</v>
      </c>
      <c r="Q27" s="647"/>
      <c r="R27" s="647"/>
      <c r="S27" s="647"/>
      <c r="T27" s="647"/>
      <c r="U27" s="647"/>
      <c r="V27" s="648"/>
      <c r="W27" s="646"/>
      <c r="X27" s="647"/>
      <c r="Y27" s="647"/>
      <c r="Z27" s="647"/>
      <c r="AA27" s="647"/>
      <c r="AB27" s="647"/>
      <c r="AC27" s="648"/>
      <c r="AD27" s="970"/>
      <c r="AE27" s="971"/>
      <c r="AF27" s="971"/>
      <c r="AG27" s="971"/>
      <c r="AH27" s="971"/>
      <c r="AI27" s="971"/>
      <c r="AJ27" s="971"/>
      <c r="AK27" s="971"/>
      <c r="AL27" s="971"/>
      <c r="AM27" s="971"/>
      <c r="AN27" s="971"/>
      <c r="AO27" s="971"/>
      <c r="AP27" s="971"/>
      <c r="AQ27" s="971"/>
      <c r="AR27" s="971"/>
      <c r="AS27" s="971"/>
      <c r="AT27" s="971"/>
      <c r="AU27" s="971"/>
      <c r="AV27" s="971"/>
      <c r="AW27" s="971"/>
      <c r="AX27" s="972"/>
    </row>
    <row r="28" spans="1:50" ht="25.5" customHeight="1" x14ac:dyDescent="0.15">
      <c r="A28" s="960"/>
      <c r="B28" s="961"/>
      <c r="C28" s="961"/>
      <c r="D28" s="961"/>
      <c r="E28" s="961"/>
      <c r="F28" s="962"/>
      <c r="G28" s="951" t="s">
        <v>379</v>
      </c>
      <c r="H28" s="952"/>
      <c r="I28" s="952"/>
      <c r="J28" s="952"/>
      <c r="K28" s="952"/>
      <c r="L28" s="952"/>
      <c r="M28" s="952"/>
      <c r="N28" s="952"/>
      <c r="O28" s="953"/>
      <c r="P28" s="871">
        <f>P29-SUM(P23:P27)</f>
        <v>0</v>
      </c>
      <c r="Q28" s="872"/>
      <c r="R28" s="872"/>
      <c r="S28" s="872"/>
      <c r="T28" s="872"/>
      <c r="U28" s="872"/>
      <c r="V28" s="873"/>
      <c r="W28" s="871">
        <f>W29-SUM(W23:W27)</f>
        <v>0</v>
      </c>
      <c r="X28" s="872"/>
      <c r="Y28" s="872"/>
      <c r="Z28" s="872"/>
      <c r="AA28" s="872"/>
      <c r="AB28" s="872"/>
      <c r="AC28" s="873"/>
      <c r="AD28" s="970"/>
      <c r="AE28" s="971"/>
      <c r="AF28" s="971"/>
      <c r="AG28" s="971"/>
      <c r="AH28" s="971"/>
      <c r="AI28" s="971"/>
      <c r="AJ28" s="971"/>
      <c r="AK28" s="971"/>
      <c r="AL28" s="971"/>
      <c r="AM28" s="971"/>
      <c r="AN28" s="971"/>
      <c r="AO28" s="971"/>
      <c r="AP28" s="971"/>
      <c r="AQ28" s="971"/>
      <c r="AR28" s="971"/>
      <c r="AS28" s="971"/>
      <c r="AT28" s="971"/>
      <c r="AU28" s="971"/>
      <c r="AV28" s="971"/>
      <c r="AW28" s="971"/>
      <c r="AX28" s="972"/>
    </row>
    <row r="29" spans="1:50" ht="25.5" customHeight="1" thickBot="1" x14ac:dyDescent="0.2">
      <c r="A29" s="963"/>
      <c r="B29" s="964"/>
      <c r="C29" s="964"/>
      <c r="D29" s="964"/>
      <c r="E29" s="964"/>
      <c r="F29" s="965"/>
      <c r="G29" s="954" t="s">
        <v>376</v>
      </c>
      <c r="H29" s="955"/>
      <c r="I29" s="955"/>
      <c r="J29" s="955"/>
      <c r="K29" s="955"/>
      <c r="L29" s="955"/>
      <c r="M29" s="955"/>
      <c r="N29" s="955"/>
      <c r="O29" s="956"/>
      <c r="P29" s="646">
        <f>AK13</f>
        <v>135</v>
      </c>
      <c r="Q29" s="647"/>
      <c r="R29" s="647"/>
      <c r="S29" s="647"/>
      <c r="T29" s="647"/>
      <c r="U29" s="647"/>
      <c r="V29" s="648"/>
      <c r="W29" s="926">
        <f>AR13</f>
        <v>0</v>
      </c>
      <c r="X29" s="927"/>
      <c r="Y29" s="927"/>
      <c r="Z29" s="927"/>
      <c r="AA29" s="927"/>
      <c r="AB29" s="927"/>
      <c r="AC29" s="928"/>
      <c r="AD29" s="973"/>
      <c r="AE29" s="973"/>
      <c r="AF29" s="973"/>
      <c r="AG29" s="973"/>
      <c r="AH29" s="973"/>
      <c r="AI29" s="973"/>
      <c r="AJ29" s="973"/>
      <c r="AK29" s="973"/>
      <c r="AL29" s="973"/>
      <c r="AM29" s="973"/>
      <c r="AN29" s="973"/>
      <c r="AO29" s="973"/>
      <c r="AP29" s="973"/>
      <c r="AQ29" s="973"/>
      <c r="AR29" s="973"/>
      <c r="AS29" s="973"/>
      <c r="AT29" s="973"/>
      <c r="AU29" s="973"/>
      <c r="AV29" s="973"/>
      <c r="AW29" s="973"/>
      <c r="AX29" s="974"/>
    </row>
    <row r="30" spans="1:50" ht="18.75" customHeight="1" x14ac:dyDescent="0.15">
      <c r="A30" s="854" t="s">
        <v>391</v>
      </c>
      <c r="B30" s="855"/>
      <c r="C30" s="855"/>
      <c r="D30" s="855"/>
      <c r="E30" s="855"/>
      <c r="F30" s="856"/>
      <c r="G30" s="762" t="s">
        <v>264</v>
      </c>
      <c r="H30" s="763"/>
      <c r="I30" s="763"/>
      <c r="J30" s="763"/>
      <c r="K30" s="763"/>
      <c r="L30" s="763"/>
      <c r="M30" s="763"/>
      <c r="N30" s="763"/>
      <c r="O30" s="764"/>
      <c r="P30" s="850" t="s">
        <v>58</v>
      </c>
      <c r="Q30" s="763"/>
      <c r="R30" s="763"/>
      <c r="S30" s="763"/>
      <c r="T30" s="763"/>
      <c r="U30" s="763"/>
      <c r="V30" s="763"/>
      <c r="W30" s="763"/>
      <c r="X30" s="764"/>
      <c r="Y30" s="847"/>
      <c r="Z30" s="848"/>
      <c r="AA30" s="849"/>
      <c r="AB30" s="851" t="s">
        <v>11</v>
      </c>
      <c r="AC30" s="852"/>
      <c r="AD30" s="853"/>
      <c r="AE30" s="851" t="s">
        <v>450</v>
      </c>
      <c r="AF30" s="852"/>
      <c r="AG30" s="852"/>
      <c r="AH30" s="853"/>
      <c r="AI30" s="851" t="s">
        <v>447</v>
      </c>
      <c r="AJ30" s="852"/>
      <c r="AK30" s="852"/>
      <c r="AL30" s="853"/>
      <c r="AM30" s="908" t="s">
        <v>442</v>
      </c>
      <c r="AN30" s="908"/>
      <c r="AO30" s="908"/>
      <c r="AP30" s="851"/>
      <c r="AQ30" s="756" t="s">
        <v>306</v>
      </c>
      <c r="AR30" s="757"/>
      <c r="AS30" s="757"/>
      <c r="AT30" s="758"/>
      <c r="AU30" s="763" t="s">
        <v>252</v>
      </c>
      <c r="AV30" s="763"/>
      <c r="AW30" s="763"/>
      <c r="AX30" s="909"/>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9">
        <v>33</v>
      </c>
      <c r="AR31" s="186"/>
      <c r="AS31" s="119" t="s">
        <v>307</v>
      </c>
      <c r="AT31" s="120"/>
      <c r="AU31" s="185"/>
      <c r="AV31" s="185"/>
      <c r="AW31" s="384" t="s">
        <v>296</v>
      </c>
      <c r="AX31" s="385"/>
    </row>
    <row r="32" spans="1:50" ht="23.25" customHeight="1" x14ac:dyDescent="0.15">
      <c r="A32" s="389"/>
      <c r="B32" s="387"/>
      <c r="C32" s="387"/>
      <c r="D32" s="387"/>
      <c r="E32" s="387"/>
      <c r="F32" s="388"/>
      <c r="G32" s="553" t="s">
        <v>580</v>
      </c>
      <c r="H32" s="554"/>
      <c r="I32" s="554"/>
      <c r="J32" s="554"/>
      <c r="K32" s="554"/>
      <c r="L32" s="554"/>
      <c r="M32" s="554"/>
      <c r="N32" s="554"/>
      <c r="O32" s="555"/>
      <c r="P32" s="91" t="s">
        <v>494</v>
      </c>
      <c r="Q32" s="91"/>
      <c r="R32" s="91"/>
      <c r="S32" s="91"/>
      <c r="T32" s="91"/>
      <c r="U32" s="91"/>
      <c r="V32" s="91"/>
      <c r="W32" s="91"/>
      <c r="X32" s="92"/>
      <c r="Y32" s="457" t="s">
        <v>12</v>
      </c>
      <c r="Z32" s="517"/>
      <c r="AA32" s="518"/>
      <c r="AB32" s="447" t="s">
        <v>496</v>
      </c>
      <c r="AC32" s="447"/>
      <c r="AD32" s="447"/>
      <c r="AE32" s="204">
        <v>3.6</v>
      </c>
      <c r="AF32" s="205"/>
      <c r="AG32" s="205"/>
      <c r="AH32" s="205"/>
      <c r="AI32" s="204">
        <v>2.6</v>
      </c>
      <c r="AJ32" s="205"/>
      <c r="AK32" s="205"/>
      <c r="AL32" s="205"/>
      <c r="AM32" s="204">
        <v>5</v>
      </c>
      <c r="AN32" s="205"/>
      <c r="AO32" s="205"/>
      <c r="AP32" s="205"/>
      <c r="AQ32" s="326"/>
      <c r="AR32" s="193"/>
      <c r="AS32" s="193"/>
      <c r="AT32" s="327"/>
      <c r="AU32" s="205"/>
      <c r="AV32" s="205"/>
      <c r="AW32" s="205"/>
      <c r="AX32" s="207"/>
    </row>
    <row r="33" spans="1:50" ht="23.25" customHeight="1" x14ac:dyDescent="0.15">
      <c r="A33" s="390"/>
      <c r="B33" s="391"/>
      <c r="C33" s="391"/>
      <c r="D33" s="391"/>
      <c r="E33" s="391"/>
      <c r="F33" s="392"/>
      <c r="G33" s="556"/>
      <c r="H33" s="557"/>
      <c r="I33" s="557"/>
      <c r="J33" s="557"/>
      <c r="K33" s="557"/>
      <c r="L33" s="557"/>
      <c r="M33" s="557"/>
      <c r="N33" s="557"/>
      <c r="O33" s="558"/>
      <c r="P33" s="94"/>
      <c r="Q33" s="94"/>
      <c r="R33" s="94"/>
      <c r="S33" s="94"/>
      <c r="T33" s="94"/>
      <c r="U33" s="94"/>
      <c r="V33" s="94"/>
      <c r="W33" s="94"/>
      <c r="X33" s="95"/>
      <c r="Y33" s="401" t="s">
        <v>53</v>
      </c>
      <c r="Z33" s="402"/>
      <c r="AA33" s="403"/>
      <c r="AB33" s="509" t="s">
        <v>496</v>
      </c>
      <c r="AC33" s="509"/>
      <c r="AD33" s="509"/>
      <c r="AE33" s="204">
        <v>3</v>
      </c>
      <c r="AF33" s="205"/>
      <c r="AG33" s="205"/>
      <c r="AH33" s="205"/>
      <c r="AI33" s="204">
        <v>3</v>
      </c>
      <c r="AJ33" s="205"/>
      <c r="AK33" s="205"/>
      <c r="AL33" s="205"/>
      <c r="AM33" s="204">
        <v>3</v>
      </c>
      <c r="AN33" s="205"/>
      <c r="AO33" s="205"/>
      <c r="AP33" s="205"/>
      <c r="AQ33" s="326">
        <v>3</v>
      </c>
      <c r="AR33" s="193"/>
      <c r="AS33" s="193"/>
      <c r="AT33" s="327"/>
      <c r="AU33" s="205"/>
      <c r="AV33" s="205"/>
      <c r="AW33" s="205"/>
      <c r="AX33" s="207"/>
    </row>
    <row r="34" spans="1:50" ht="23.25" customHeight="1" x14ac:dyDescent="0.15">
      <c r="A34" s="389"/>
      <c r="B34" s="387"/>
      <c r="C34" s="387"/>
      <c r="D34" s="387"/>
      <c r="E34" s="387"/>
      <c r="F34" s="388"/>
      <c r="G34" s="559"/>
      <c r="H34" s="560"/>
      <c r="I34" s="560"/>
      <c r="J34" s="560"/>
      <c r="K34" s="560"/>
      <c r="L34" s="560"/>
      <c r="M34" s="560"/>
      <c r="N34" s="560"/>
      <c r="O34" s="561"/>
      <c r="P34" s="97"/>
      <c r="Q34" s="97"/>
      <c r="R34" s="97"/>
      <c r="S34" s="97"/>
      <c r="T34" s="97"/>
      <c r="U34" s="97"/>
      <c r="V34" s="97"/>
      <c r="W34" s="97"/>
      <c r="X34" s="98"/>
      <c r="Y34" s="401" t="s">
        <v>13</v>
      </c>
      <c r="Z34" s="402"/>
      <c r="AA34" s="403"/>
      <c r="AB34" s="545" t="s">
        <v>297</v>
      </c>
      <c r="AC34" s="545"/>
      <c r="AD34" s="545"/>
      <c r="AE34" s="204" t="s">
        <v>473</v>
      </c>
      <c r="AF34" s="205"/>
      <c r="AG34" s="205"/>
      <c r="AH34" s="205"/>
      <c r="AI34" s="204" t="s">
        <v>473</v>
      </c>
      <c r="AJ34" s="205"/>
      <c r="AK34" s="205"/>
      <c r="AL34" s="205"/>
      <c r="AM34" s="204" t="s">
        <v>515</v>
      </c>
      <c r="AN34" s="205"/>
      <c r="AO34" s="205"/>
      <c r="AP34" s="205"/>
      <c r="AQ34" s="326"/>
      <c r="AR34" s="193"/>
      <c r="AS34" s="193"/>
      <c r="AT34" s="327"/>
      <c r="AU34" s="205"/>
      <c r="AV34" s="205"/>
      <c r="AW34" s="205"/>
      <c r="AX34" s="207"/>
    </row>
    <row r="35" spans="1:50" ht="23.25" customHeight="1" x14ac:dyDescent="0.15">
      <c r="A35" s="212" t="s">
        <v>420</v>
      </c>
      <c r="B35" s="213"/>
      <c r="C35" s="213"/>
      <c r="D35" s="213"/>
      <c r="E35" s="213"/>
      <c r="F35" s="214"/>
      <c r="G35" s="218" t="s">
        <v>495</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thickBo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59" t="s">
        <v>391</v>
      </c>
      <c r="B37" s="760"/>
      <c r="C37" s="760"/>
      <c r="D37" s="760"/>
      <c r="E37" s="760"/>
      <c r="F37" s="761"/>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450</v>
      </c>
      <c r="AF37" s="231"/>
      <c r="AG37" s="231"/>
      <c r="AH37" s="232"/>
      <c r="AI37" s="230" t="s">
        <v>447</v>
      </c>
      <c r="AJ37" s="231"/>
      <c r="AK37" s="231"/>
      <c r="AL37" s="232"/>
      <c r="AM37" s="236" t="s">
        <v>442</v>
      </c>
      <c r="AN37" s="236"/>
      <c r="AO37" s="236"/>
      <c r="AP37" s="230"/>
      <c r="AQ37" s="137" t="s">
        <v>306</v>
      </c>
      <c r="AR37" s="138"/>
      <c r="AS37" s="138"/>
      <c r="AT37" s="139"/>
      <c r="AU37" s="397" t="s">
        <v>252</v>
      </c>
      <c r="AV37" s="397"/>
      <c r="AW37" s="397"/>
      <c r="AX37" s="903"/>
    </row>
    <row r="38" spans="1:50" ht="18.75" hidden="1"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9"/>
      <c r="AR38" s="186"/>
      <c r="AS38" s="119" t="s">
        <v>307</v>
      </c>
      <c r="AT38" s="120"/>
      <c r="AU38" s="185"/>
      <c r="AV38" s="185"/>
      <c r="AW38" s="384" t="s">
        <v>296</v>
      </c>
      <c r="AX38" s="385"/>
    </row>
    <row r="39" spans="1:50" ht="23.25" hidden="1" customHeight="1" x14ac:dyDescent="0.15">
      <c r="A39" s="389"/>
      <c r="B39" s="387"/>
      <c r="C39" s="387"/>
      <c r="D39" s="387"/>
      <c r="E39" s="387"/>
      <c r="F39" s="388"/>
      <c r="G39" s="553"/>
      <c r="H39" s="554"/>
      <c r="I39" s="554"/>
      <c r="J39" s="554"/>
      <c r="K39" s="554"/>
      <c r="L39" s="554"/>
      <c r="M39" s="554"/>
      <c r="N39" s="554"/>
      <c r="O39" s="555"/>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15">
      <c r="A40" s="390"/>
      <c r="B40" s="391"/>
      <c r="C40" s="391"/>
      <c r="D40" s="391"/>
      <c r="E40" s="391"/>
      <c r="F40" s="392"/>
      <c r="G40" s="556"/>
      <c r="H40" s="557"/>
      <c r="I40" s="557"/>
      <c r="J40" s="557"/>
      <c r="K40" s="557"/>
      <c r="L40" s="557"/>
      <c r="M40" s="557"/>
      <c r="N40" s="557"/>
      <c r="O40" s="558"/>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15">
      <c r="A41" s="393"/>
      <c r="B41" s="394"/>
      <c r="C41" s="394"/>
      <c r="D41" s="394"/>
      <c r="E41" s="394"/>
      <c r="F41" s="395"/>
      <c r="G41" s="559"/>
      <c r="H41" s="560"/>
      <c r="I41" s="560"/>
      <c r="J41" s="560"/>
      <c r="K41" s="560"/>
      <c r="L41" s="560"/>
      <c r="M41" s="560"/>
      <c r="N41" s="560"/>
      <c r="O41" s="561"/>
      <c r="P41" s="97"/>
      <c r="Q41" s="97"/>
      <c r="R41" s="97"/>
      <c r="S41" s="97"/>
      <c r="T41" s="97"/>
      <c r="U41" s="97"/>
      <c r="V41" s="97"/>
      <c r="W41" s="97"/>
      <c r="X41" s="98"/>
      <c r="Y41" s="401" t="s">
        <v>13</v>
      </c>
      <c r="Z41" s="402"/>
      <c r="AA41" s="403"/>
      <c r="AB41" s="545" t="s">
        <v>297</v>
      </c>
      <c r="AC41" s="545"/>
      <c r="AD41" s="545"/>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15">
      <c r="A42" s="212" t="s">
        <v>420</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9" t="s">
        <v>391</v>
      </c>
      <c r="B44" s="760"/>
      <c r="C44" s="760"/>
      <c r="D44" s="760"/>
      <c r="E44" s="760"/>
      <c r="F44" s="761"/>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450</v>
      </c>
      <c r="AF44" s="231"/>
      <c r="AG44" s="231"/>
      <c r="AH44" s="232"/>
      <c r="AI44" s="230" t="s">
        <v>447</v>
      </c>
      <c r="AJ44" s="231"/>
      <c r="AK44" s="231"/>
      <c r="AL44" s="232"/>
      <c r="AM44" s="236" t="s">
        <v>442</v>
      </c>
      <c r="AN44" s="236"/>
      <c r="AO44" s="236"/>
      <c r="AP44" s="230"/>
      <c r="AQ44" s="137" t="s">
        <v>306</v>
      </c>
      <c r="AR44" s="138"/>
      <c r="AS44" s="138"/>
      <c r="AT44" s="139"/>
      <c r="AU44" s="397" t="s">
        <v>252</v>
      </c>
      <c r="AV44" s="397"/>
      <c r="AW44" s="397"/>
      <c r="AX44" s="903"/>
    </row>
    <row r="45" spans="1:50" ht="18.75"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9"/>
      <c r="AR45" s="186"/>
      <c r="AS45" s="119" t="s">
        <v>307</v>
      </c>
      <c r="AT45" s="120"/>
      <c r="AU45" s="185"/>
      <c r="AV45" s="185"/>
      <c r="AW45" s="384" t="s">
        <v>296</v>
      </c>
      <c r="AX45" s="385"/>
    </row>
    <row r="46" spans="1:50" ht="23.25" hidden="1" customHeight="1" x14ac:dyDescent="0.15">
      <c r="A46" s="389"/>
      <c r="B46" s="387"/>
      <c r="C46" s="387"/>
      <c r="D46" s="387"/>
      <c r="E46" s="387"/>
      <c r="F46" s="388"/>
      <c r="G46" s="553"/>
      <c r="H46" s="554"/>
      <c r="I46" s="554"/>
      <c r="J46" s="554"/>
      <c r="K46" s="554"/>
      <c r="L46" s="554"/>
      <c r="M46" s="554"/>
      <c r="N46" s="554"/>
      <c r="O46" s="555"/>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0"/>
      <c r="B47" s="391"/>
      <c r="C47" s="391"/>
      <c r="D47" s="391"/>
      <c r="E47" s="391"/>
      <c r="F47" s="392"/>
      <c r="G47" s="556"/>
      <c r="H47" s="557"/>
      <c r="I47" s="557"/>
      <c r="J47" s="557"/>
      <c r="K47" s="557"/>
      <c r="L47" s="557"/>
      <c r="M47" s="557"/>
      <c r="N47" s="557"/>
      <c r="O47" s="558"/>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3"/>
      <c r="B48" s="394"/>
      <c r="C48" s="394"/>
      <c r="D48" s="394"/>
      <c r="E48" s="394"/>
      <c r="F48" s="395"/>
      <c r="G48" s="559"/>
      <c r="H48" s="560"/>
      <c r="I48" s="560"/>
      <c r="J48" s="560"/>
      <c r="K48" s="560"/>
      <c r="L48" s="560"/>
      <c r="M48" s="560"/>
      <c r="N48" s="560"/>
      <c r="O48" s="561"/>
      <c r="P48" s="97"/>
      <c r="Q48" s="97"/>
      <c r="R48" s="97"/>
      <c r="S48" s="97"/>
      <c r="T48" s="97"/>
      <c r="U48" s="97"/>
      <c r="V48" s="97"/>
      <c r="W48" s="97"/>
      <c r="X48" s="98"/>
      <c r="Y48" s="401" t="s">
        <v>13</v>
      </c>
      <c r="Z48" s="402"/>
      <c r="AA48" s="403"/>
      <c r="AB48" s="545" t="s">
        <v>297</v>
      </c>
      <c r="AC48" s="545"/>
      <c r="AD48" s="545"/>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420</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391</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450</v>
      </c>
      <c r="AF51" s="231"/>
      <c r="AG51" s="231"/>
      <c r="AH51" s="232"/>
      <c r="AI51" s="230" t="s">
        <v>447</v>
      </c>
      <c r="AJ51" s="231"/>
      <c r="AK51" s="231"/>
      <c r="AL51" s="232"/>
      <c r="AM51" s="236" t="s">
        <v>443</v>
      </c>
      <c r="AN51" s="236"/>
      <c r="AO51" s="236"/>
      <c r="AP51" s="230"/>
      <c r="AQ51" s="137" t="s">
        <v>306</v>
      </c>
      <c r="AR51" s="138"/>
      <c r="AS51" s="138"/>
      <c r="AT51" s="139"/>
      <c r="AU51" s="917" t="s">
        <v>252</v>
      </c>
      <c r="AV51" s="917"/>
      <c r="AW51" s="917"/>
      <c r="AX51" s="918"/>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9"/>
      <c r="AR52" s="186"/>
      <c r="AS52" s="119" t="s">
        <v>307</v>
      </c>
      <c r="AT52" s="120"/>
      <c r="AU52" s="185"/>
      <c r="AV52" s="185"/>
      <c r="AW52" s="384" t="s">
        <v>296</v>
      </c>
      <c r="AX52" s="385"/>
    </row>
    <row r="53" spans="1:50" ht="23.25" hidden="1" customHeight="1" x14ac:dyDescent="0.15">
      <c r="A53" s="389"/>
      <c r="B53" s="387"/>
      <c r="C53" s="387"/>
      <c r="D53" s="387"/>
      <c r="E53" s="387"/>
      <c r="F53" s="388"/>
      <c r="G53" s="553"/>
      <c r="H53" s="554"/>
      <c r="I53" s="554"/>
      <c r="J53" s="554"/>
      <c r="K53" s="554"/>
      <c r="L53" s="554"/>
      <c r="M53" s="554"/>
      <c r="N53" s="554"/>
      <c r="O53" s="555"/>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0"/>
      <c r="B54" s="391"/>
      <c r="C54" s="391"/>
      <c r="D54" s="391"/>
      <c r="E54" s="391"/>
      <c r="F54" s="392"/>
      <c r="G54" s="556"/>
      <c r="H54" s="557"/>
      <c r="I54" s="557"/>
      <c r="J54" s="557"/>
      <c r="K54" s="557"/>
      <c r="L54" s="557"/>
      <c r="M54" s="557"/>
      <c r="N54" s="557"/>
      <c r="O54" s="558"/>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3"/>
      <c r="B55" s="394"/>
      <c r="C55" s="394"/>
      <c r="D55" s="394"/>
      <c r="E55" s="394"/>
      <c r="F55" s="395"/>
      <c r="G55" s="559"/>
      <c r="H55" s="560"/>
      <c r="I55" s="560"/>
      <c r="J55" s="560"/>
      <c r="K55" s="560"/>
      <c r="L55" s="560"/>
      <c r="M55" s="560"/>
      <c r="N55" s="560"/>
      <c r="O55" s="561"/>
      <c r="P55" s="97"/>
      <c r="Q55" s="97"/>
      <c r="R55" s="97"/>
      <c r="S55" s="97"/>
      <c r="T55" s="97"/>
      <c r="U55" s="97"/>
      <c r="V55" s="97"/>
      <c r="W55" s="97"/>
      <c r="X55" s="98"/>
      <c r="Y55" s="401" t="s">
        <v>13</v>
      </c>
      <c r="Z55" s="402"/>
      <c r="AA55" s="403"/>
      <c r="AB55" s="583" t="s">
        <v>14</v>
      </c>
      <c r="AC55" s="583"/>
      <c r="AD55" s="583"/>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420</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391</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451</v>
      </c>
      <c r="AF58" s="231"/>
      <c r="AG58" s="231"/>
      <c r="AH58" s="232"/>
      <c r="AI58" s="230" t="s">
        <v>447</v>
      </c>
      <c r="AJ58" s="231"/>
      <c r="AK58" s="231"/>
      <c r="AL58" s="232"/>
      <c r="AM58" s="236" t="s">
        <v>442</v>
      </c>
      <c r="AN58" s="236"/>
      <c r="AO58" s="236"/>
      <c r="AP58" s="230"/>
      <c r="AQ58" s="137" t="s">
        <v>306</v>
      </c>
      <c r="AR58" s="138"/>
      <c r="AS58" s="138"/>
      <c r="AT58" s="139"/>
      <c r="AU58" s="917" t="s">
        <v>252</v>
      </c>
      <c r="AV58" s="917"/>
      <c r="AW58" s="917"/>
      <c r="AX58" s="918"/>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9"/>
      <c r="AR59" s="186"/>
      <c r="AS59" s="119" t="s">
        <v>307</v>
      </c>
      <c r="AT59" s="120"/>
      <c r="AU59" s="185"/>
      <c r="AV59" s="185"/>
      <c r="AW59" s="384" t="s">
        <v>296</v>
      </c>
      <c r="AX59" s="385"/>
    </row>
    <row r="60" spans="1:50" ht="23.25" hidden="1" customHeight="1" x14ac:dyDescent="0.15">
      <c r="A60" s="389"/>
      <c r="B60" s="387"/>
      <c r="C60" s="387"/>
      <c r="D60" s="387"/>
      <c r="E60" s="387"/>
      <c r="F60" s="388"/>
      <c r="G60" s="553"/>
      <c r="H60" s="554"/>
      <c r="I60" s="554"/>
      <c r="J60" s="554"/>
      <c r="K60" s="554"/>
      <c r="L60" s="554"/>
      <c r="M60" s="554"/>
      <c r="N60" s="554"/>
      <c r="O60" s="555"/>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6"/>
      <c r="H61" s="557"/>
      <c r="I61" s="557"/>
      <c r="J61" s="557"/>
      <c r="K61" s="557"/>
      <c r="L61" s="557"/>
      <c r="M61" s="557"/>
      <c r="N61" s="557"/>
      <c r="O61" s="558"/>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9"/>
      <c r="H62" s="560"/>
      <c r="I62" s="560"/>
      <c r="J62" s="560"/>
      <c r="K62" s="560"/>
      <c r="L62" s="560"/>
      <c r="M62" s="560"/>
      <c r="N62" s="560"/>
      <c r="O62" s="561"/>
      <c r="P62" s="97"/>
      <c r="Q62" s="97"/>
      <c r="R62" s="97"/>
      <c r="S62" s="97"/>
      <c r="T62" s="97"/>
      <c r="U62" s="97"/>
      <c r="V62" s="97"/>
      <c r="W62" s="97"/>
      <c r="X62" s="98"/>
      <c r="Y62" s="401" t="s">
        <v>13</v>
      </c>
      <c r="Z62" s="402"/>
      <c r="AA62" s="403"/>
      <c r="AB62" s="545" t="s">
        <v>14</v>
      </c>
      <c r="AC62" s="545"/>
      <c r="AD62" s="545"/>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420</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392</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387</v>
      </c>
      <c r="X65" s="474"/>
      <c r="Y65" s="477"/>
      <c r="Z65" s="477"/>
      <c r="AA65" s="478"/>
      <c r="AB65" s="224" t="s">
        <v>11</v>
      </c>
      <c r="AC65" s="225"/>
      <c r="AD65" s="226"/>
      <c r="AE65" s="230" t="s">
        <v>450</v>
      </c>
      <c r="AF65" s="231"/>
      <c r="AG65" s="231"/>
      <c r="AH65" s="232"/>
      <c r="AI65" s="230" t="s">
        <v>447</v>
      </c>
      <c r="AJ65" s="231"/>
      <c r="AK65" s="231"/>
      <c r="AL65" s="232"/>
      <c r="AM65" s="236" t="s">
        <v>442</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390</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410</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410</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411</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396</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409</v>
      </c>
      <c r="X70" s="297"/>
      <c r="Y70" s="256" t="s">
        <v>12</v>
      </c>
      <c r="Z70" s="256"/>
      <c r="AA70" s="257"/>
      <c r="AB70" s="258" t="s">
        <v>410</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410</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411</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392</v>
      </c>
      <c r="B73" s="493"/>
      <c r="C73" s="493"/>
      <c r="D73" s="493"/>
      <c r="E73" s="493"/>
      <c r="F73" s="494"/>
      <c r="G73" s="571"/>
      <c r="H73" s="116" t="s">
        <v>264</v>
      </c>
      <c r="I73" s="116"/>
      <c r="J73" s="116"/>
      <c r="K73" s="116"/>
      <c r="L73" s="116"/>
      <c r="M73" s="116"/>
      <c r="N73" s="116"/>
      <c r="O73" s="117"/>
      <c r="P73" s="145" t="s">
        <v>58</v>
      </c>
      <c r="Q73" s="116"/>
      <c r="R73" s="116"/>
      <c r="S73" s="116"/>
      <c r="T73" s="116"/>
      <c r="U73" s="116"/>
      <c r="V73" s="116"/>
      <c r="W73" s="116"/>
      <c r="X73" s="117"/>
      <c r="Y73" s="573"/>
      <c r="Z73" s="574"/>
      <c r="AA73" s="575"/>
      <c r="AB73" s="145" t="s">
        <v>11</v>
      </c>
      <c r="AC73" s="116"/>
      <c r="AD73" s="117"/>
      <c r="AE73" s="230" t="s">
        <v>450</v>
      </c>
      <c r="AF73" s="231"/>
      <c r="AG73" s="231"/>
      <c r="AH73" s="232"/>
      <c r="AI73" s="230" t="s">
        <v>447</v>
      </c>
      <c r="AJ73" s="231"/>
      <c r="AK73" s="231"/>
      <c r="AL73" s="232"/>
      <c r="AM73" s="236" t="s">
        <v>442</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72"/>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9"/>
      <c r="AR74" s="186"/>
      <c r="AS74" s="119" t="s">
        <v>307</v>
      </c>
      <c r="AT74" s="120"/>
      <c r="AU74" s="579"/>
      <c r="AV74" s="186"/>
      <c r="AW74" s="119" t="s">
        <v>296</v>
      </c>
      <c r="AX74" s="181"/>
    </row>
    <row r="75" spans="1:50" ht="23.25" hidden="1" customHeight="1" x14ac:dyDescent="0.15">
      <c r="A75" s="495"/>
      <c r="B75" s="496"/>
      <c r="C75" s="496"/>
      <c r="D75" s="496"/>
      <c r="E75" s="496"/>
      <c r="F75" s="497"/>
      <c r="G75" s="598"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9"/>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600"/>
      <c r="H77" s="97"/>
      <c r="I77" s="97"/>
      <c r="J77" s="97"/>
      <c r="K77" s="97"/>
      <c r="L77" s="97"/>
      <c r="M77" s="97"/>
      <c r="N77" s="97"/>
      <c r="O77" s="98"/>
      <c r="P77" s="94"/>
      <c r="Q77" s="94"/>
      <c r="R77" s="94"/>
      <c r="S77" s="94"/>
      <c r="T77" s="94"/>
      <c r="U77" s="94"/>
      <c r="V77" s="94"/>
      <c r="W77" s="94"/>
      <c r="X77" s="95"/>
      <c r="Y77" s="145" t="s">
        <v>13</v>
      </c>
      <c r="Z77" s="116"/>
      <c r="AA77" s="117"/>
      <c r="AB77" s="568" t="s">
        <v>14</v>
      </c>
      <c r="AC77" s="568"/>
      <c r="AD77" s="568"/>
      <c r="AE77" s="883"/>
      <c r="AF77" s="884"/>
      <c r="AG77" s="884"/>
      <c r="AH77" s="884"/>
      <c r="AI77" s="883"/>
      <c r="AJ77" s="884"/>
      <c r="AK77" s="884"/>
      <c r="AL77" s="884"/>
      <c r="AM77" s="883"/>
      <c r="AN77" s="884"/>
      <c r="AO77" s="884"/>
      <c r="AP77" s="884"/>
      <c r="AQ77" s="326"/>
      <c r="AR77" s="193"/>
      <c r="AS77" s="193"/>
      <c r="AT77" s="327"/>
      <c r="AU77" s="205"/>
      <c r="AV77" s="205"/>
      <c r="AW77" s="205"/>
      <c r="AX77" s="207"/>
    </row>
    <row r="78" spans="1:50" ht="69.75" hidden="1" customHeight="1" x14ac:dyDescent="0.15">
      <c r="A78" s="321" t="s">
        <v>423</v>
      </c>
      <c r="B78" s="322"/>
      <c r="C78" s="322"/>
      <c r="D78" s="322"/>
      <c r="E78" s="319" t="s">
        <v>369</v>
      </c>
      <c r="F78" s="320"/>
      <c r="G78" s="48" t="s">
        <v>309</v>
      </c>
      <c r="H78" s="576"/>
      <c r="I78" s="577"/>
      <c r="J78" s="577"/>
      <c r="K78" s="577"/>
      <c r="L78" s="577"/>
      <c r="M78" s="577"/>
      <c r="N78" s="577"/>
      <c r="O78" s="578"/>
      <c r="P78" s="133"/>
      <c r="Q78" s="133"/>
      <c r="R78" s="133"/>
      <c r="S78" s="133"/>
      <c r="T78" s="133"/>
      <c r="U78" s="133"/>
      <c r="V78" s="133"/>
      <c r="W78" s="133"/>
      <c r="X78" s="133"/>
      <c r="Y78" s="875"/>
      <c r="Z78" s="875"/>
      <c r="AA78" s="875"/>
      <c r="AB78" s="875"/>
      <c r="AC78" s="875"/>
      <c r="AD78" s="875"/>
      <c r="AE78" s="875"/>
      <c r="AF78" s="875"/>
      <c r="AG78" s="875"/>
      <c r="AH78" s="875"/>
      <c r="AI78" s="875"/>
      <c r="AJ78" s="875"/>
      <c r="AK78" s="875"/>
      <c r="AL78" s="875"/>
      <c r="AM78" s="875"/>
      <c r="AN78" s="875"/>
      <c r="AO78" s="875"/>
      <c r="AP78" s="875"/>
      <c r="AQ78" s="875"/>
      <c r="AR78" s="875"/>
      <c r="AS78" s="875"/>
      <c r="AT78" s="875"/>
      <c r="AU78" s="875"/>
      <c r="AV78" s="875"/>
      <c r="AW78" s="875"/>
      <c r="AX78" s="876"/>
    </row>
    <row r="79" spans="1:50" ht="18.75" hidden="1" customHeight="1" x14ac:dyDescent="0.15">
      <c r="A79" s="562" t="s">
        <v>267</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64" t="s">
        <v>386</v>
      </c>
      <c r="AP79" s="265"/>
      <c r="AQ79" s="265"/>
      <c r="AR79" s="67" t="s">
        <v>384</v>
      </c>
      <c r="AS79" s="264"/>
      <c r="AT79" s="265"/>
      <c r="AU79" s="265"/>
      <c r="AV79" s="265"/>
      <c r="AW79" s="265"/>
      <c r="AX79" s="940"/>
    </row>
    <row r="80" spans="1:50" ht="18.75" hidden="1" customHeight="1" x14ac:dyDescent="0.15">
      <c r="A80" s="857" t="s">
        <v>265</v>
      </c>
      <c r="B80" s="510" t="s">
        <v>383</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467</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8"/>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8"/>
      <c r="B82" s="513"/>
      <c r="C82" s="414"/>
      <c r="D82" s="414"/>
      <c r="E82" s="414"/>
      <c r="F82" s="415"/>
      <c r="G82" s="665"/>
      <c r="H82" s="665"/>
      <c r="I82" s="665"/>
      <c r="J82" s="665"/>
      <c r="K82" s="665"/>
      <c r="L82" s="665"/>
      <c r="M82" s="665"/>
      <c r="N82" s="665"/>
      <c r="O82" s="665"/>
      <c r="P82" s="665"/>
      <c r="Q82" s="665"/>
      <c r="R82" s="665"/>
      <c r="S82" s="665"/>
      <c r="T82" s="665"/>
      <c r="U82" s="665"/>
      <c r="V82" s="665"/>
      <c r="W82" s="665"/>
      <c r="X82" s="665"/>
      <c r="Y82" s="665"/>
      <c r="Z82" s="665"/>
      <c r="AA82" s="666"/>
      <c r="AB82" s="877"/>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78"/>
    </row>
    <row r="83" spans="1:60" ht="22.5" hidden="1" customHeight="1" x14ac:dyDescent="0.15">
      <c r="A83" s="858"/>
      <c r="B83" s="513"/>
      <c r="C83" s="414"/>
      <c r="D83" s="414"/>
      <c r="E83" s="414"/>
      <c r="F83" s="415"/>
      <c r="G83" s="667"/>
      <c r="H83" s="667"/>
      <c r="I83" s="667"/>
      <c r="J83" s="667"/>
      <c r="K83" s="667"/>
      <c r="L83" s="667"/>
      <c r="M83" s="667"/>
      <c r="N83" s="667"/>
      <c r="O83" s="667"/>
      <c r="P83" s="667"/>
      <c r="Q83" s="667"/>
      <c r="R83" s="667"/>
      <c r="S83" s="667"/>
      <c r="T83" s="667"/>
      <c r="U83" s="667"/>
      <c r="V83" s="667"/>
      <c r="W83" s="667"/>
      <c r="X83" s="667"/>
      <c r="Y83" s="667"/>
      <c r="Z83" s="667"/>
      <c r="AA83" s="668"/>
      <c r="AB83" s="879"/>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80"/>
    </row>
    <row r="84" spans="1:60" ht="19.5" hidden="1" customHeight="1" x14ac:dyDescent="0.15">
      <c r="A84" s="858"/>
      <c r="B84" s="514"/>
      <c r="C84" s="515"/>
      <c r="D84" s="515"/>
      <c r="E84" s="515"/>
      <c r="F84" s="516"/>
      <c r="G84" s="669"/>
      <c r="H84" s="669"/>
      <c r="I84" s="669"/>
      <c r="J84" s="669"/>
      <c r="K84" s="669"/>
      <c r="L84" s="669"/>
      <c r="M84" s="669"/>
      <c r="N84" s="669"/>
      <c r="O84" s="669"/>
      <c r="P84" s="669"/>
      <c r="Q84" s="669"/>
      <c r="R84" s="669"/>
      <c r="S84" s="669"/>
      <c r="T84" s="669"/>
      <c r="U84" s="669"/>
      <c r="V84" s="669"/>
      <c r="W84" s="669"/>
      <c r="X84" s="669"/>
      <c r="Y84" s="669"/>
      <c r="Z84" s="669"/>
      <c r="AA84" s="670"/>
      <c r="AB84" s="881"/>
      <c r="AC84" s="669"/>
      <c r="AD84" s="669"/>
      <c r="AE84" s="669"/>
      <c r="AF84" s="669"/>
      <c r="AG84" s="669"/>
      <c r="AH84" s="669"/>
      <c r="AI84" s="669"/>
      <c r="AJ84" s="669"/>
      <c r="AK84" s="669"/>
      <c r="AL84" s="669"/>
      <c r="AM84" s="669"/>
      <c r="AN84" s="669"/>
      <c r="AO84" s="669"/>
      <c r="AP84" s="669"/>
      <c r="AQ84" s="667"/>
      <c r="AR84" s="667"/>
      <c r="AS84" s="667"/>
      <c r="AT84" s="667"/>
      <c r="AU84" s="669"/>
      <c r="AV84" s="669"/>
      <c r="AW84" s="669"/>
      <c r="AX84" s="882"/>
    </row>
    <row r="85" spans="1:60" ht="18.75" hidden="1" customHeight="1" x14ac:dyDescent="0.15">
      <c r="A85" s="858"/>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6" t="s">
        <v>11</v>
      </c>
      <c r="AC85" s="547"/>
      <c r="AD85" s="548"/>
      <c r="AE85" s="230" t="s">
        <v>450</v>
      </c>
      <c r="AF85" s="231"/>
      <c r="AG85" s="231"/>
      <c r="AH85" s="232"/>
      <c r="AI85" s="230" t="s">
        <v>447</v>
      </c>
      <c r="AJ85" s="231"/>
      <c r="AK85" s="231"/>
      <c r="AL85" s="232"/>
      <c r="AM85" s="236" t="s">
        <v>442</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58"/>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58"/>
      <c r="B87" s="414"/>
      <c r="C87" s="414"/>
      <c r="D87" s="414"/>
      <c r="E87" s="414"/>
      <c r="F87" s="415"/>
      <c r="G87" s="90"/>
      <c r="H87" s="91"/>
      <c r="I87" s="91"/>
      <c r="J87" s="91"/>
      <c r="K87" s="91"/>
      <c r="L87" s="91"/>
      <c r="M87" s="91"/>
      <c r="N87" s="91"/>
      <c r="O87" s="92"/>
      <c r="P87" s="91"/>
      <c r="Q87" s="500"/>
      <c r="R87" s="500"/>
      <c r="S87" s="500"/>
      <c r="T87" s="500"/>
      <c r="U87" s="500"/>
      <c r="V87" s="500"/>
      <c r="W87" s="500"/>
      <c r="X87" s="501"/>
      <c r="Y87" s="550" t="s">
        <v>61</v>
      </c>
      <c r="Z87" s="551"/>
      <c r="AA87" s="552"/>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8"/>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8"/>
      <c r="B89" s="515"/>
      <c r="C89" s="515"/>
      <c r="D89" s="515"/>
      <c r="E89" s="515"/>
      <c r="F89" s="516"/>
      <c r="G89" s="96"/>
      <c r="H89" s="97"/>
      <c r="I89" s="97"/>
      <c r="J89" s="97"/>
      <c r="K89" s="97"/>
      <c r="L89" s="97"/>
      <c r="M89" s="97"/>
      <c r="N89" s="97"/>
      <c r="O89" s="98"/>
      <c r="P89" s="162"/>
      <c r="Q89" s="162"/>
      <c r="R89" s="162"/>
      <c r="S89" s="162"/>
      <c r="T89" s="162"/>
      <c r="U89" s="162"/>
      <c r="V89" s="162"/>
      <c r="W89" s="162"/>
      <c r="X89" s="549"/>
      <c r="Y89" s="444" t="s">
        <v>13</v>
      </c>
      <c r="Z89" s="445"/>
      <c r="AA89" s="446"/>
      <c r="AB89" s="583" t="s">
        <v>14</v>
      </c>
      <c r="AC89" s="583"/>
      <c r="AD89" s="583"/>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8"/>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6" t="s">
        <v>11</v>
      </c>
      <c r="AC90" s="547"/>
      <c r="AD90" s="548"/>
      <c r="AE90" s="230" t="s">
        <v>450</v>
      </c>
      <c r="AF90" s="231"/>
      <c r="AG90" s="231"/>
      <c r="AH90" s="232"/>
      <c r="AI90" s="230" t="s">
        <v>447</v>
      </c>
      <c r="AJ90" s="231"/>
      <c r="AK90" s="231"/>
      <c r="AL90" s="232"/>
      <c r="AM90" s="236" t="s">
        <v>442</v>
      </c>
      <c r="AN90" s="236"/>
      <c r="AO90" s="236"/>
      <c r="AP90" s="230"/>
      <c r="AQ90" s="145" t="s">
        <v>306</v>
      </c>
      <c r="AR90" s="116"/>
      <c r="AS90" s="116"/>
      <c r="AT90" s="117"/>
      <c r="AU90" s="519" t="s">
        <v>252</v>
      </c>
      <c r="AV90" s="519"/>
      <c r="AW90" s="519"/>
      <c r="AX90" s="520"/>
    </row>
    <row r="91" spans="1:60" ht="18.75" hidden="1" customHeight="1" x14ac:dyDescent="0.15">
      <c r="A91" s="858"/>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58"/>
      <c r="B92" s="414"/>
      <c r="C92" s="414"/>
      <c r="D92" s="414"/>
      <c r="E92" s="414"/>
      <c r="F92" s="415"/>
      <c r="G92" s="90"/>
      <c r="H92" s="91"/>
      <c r="I92" s="91"/>
      <c r="J92" s="91"/>
      <c r="K92" s="91"/>
      <c r="L92" s="91"/>
      <c r="M92" s="91"/>
      <c r="N92" s="91"/>
      <c r="O92" s="92"/>
      <c r="P92" s="91"/>
      <c r="Q92" s="500"/>
      <c r="R92" s="500"/>
      <c r="S92" s="500"/>
      <c r="T92" s="500"/>
      <c r="U92" s="500"/>
      <c r="V92" s="500"/>
      <c r="W92" s="500"/>
      <c r="X92" s="501"/>
      <c r="Y92" s="550" t="s">
        <v>61</v>
      </c>
      <c r="Z92" s="551"/>
      <c r="AA92" s="552"/>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8"/>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8"/>
      <c r="B94" s="515"/>
      <c r="C94" s="515"/>
      <c r="D94" s="515"/>
      <c r="E94" s="515"/>
      <c r="F94" s="516"/>
      <c r="G94" s="96"/>
      <c r="H94" s="97"/>
      <c r="I94" s="97"/>
      <c r="J94" s="97"/>
      <c r="K94" s="97"/>
      <c r="L94" s="97"/>
      <c r="M94" s="97"/>
      <c r="N94" s="97"/>
      <c r="O94" s="98"/>
      <c r="P94" s="162"/>
      <c r="Q94" s="162"/>
      <c r="R94" s="162"/>
      <c r="S94" s="162"/>
      <c r="T94" s="162"/>
      <c r="U94" s="162"/>
      <c r="V94" s="162"/>
      <c r="W94" s="162"/>
      <c r="X94" s="549"/>
      <c r="Y94" s="444" t="s">
        <v>13</v>
      </c>
      <c r="Z94" s="445"/>
      <c r="AA94" s="446"/>
      <c r="AB94" s="583" t="s">
        <v>14</v>
      </c>
      <c r="AC94" s="583"/>
      <c r="AD94" s="583"/>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8"/>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6" t="s">
        <v>11</v>
      </c>
      <c r="AC95" s="547"/>
      <c r="AD95" s="548"/>
      <c r="AE95" s="230" t="s">
        <v>450</v>
      </c>
      <c r="AF95" s="231"/>
      <c r="AG95" s="231"/>
      <c r="AH95" s="232"/>
      <c r="AI95" s="230" t="s">
        <v>447</v>
      </c>
      <c r="AJ95" s="231"/>
      <c r="AK95" s="231"/>
      <c r="AL95" s="232"/>
      <c r="AM95" s="236" t="s">
        <v>442</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8"/>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58"/>
      <c r="B97" s="414"/>
      <c r="C97" s="414"/>
      <c r="D97" s="414"/>
      <c r="E97" s="414"/>
      <c r="F97" s="415"/>
      <c r="G97" s="90"/>
      <c r="H97" s="91"/>
      <c r="I97" s="91"/>
      <c r="J97" s="91"/>
      <c r="K97" s="91"/>
      <c r="L97" s="91"/>
      <c r="M97" s="91"/>
      <c r="N97" s="91"/>
      <c r="O97" s="92"/>
      <c r="P97" s="91"/>
      <c r="Q97" s="500"/>
      <c r="R97" s="500"/>
      <c r="S97" s="500"/>
      <c r="T97" s="500"/>
      <c r="U97" s="500"/>
      <c r="V97" s="500"/>
      <c r="W97" s="500"/>
      <c r="X97" s="501"/>
      <c r="Y97" s="550" t="s">
        <v>61</v>
      </c>
      <c r="Z97" s="551"/>
      <c r="AA97" s="552"/>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8"/>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9"/>
      <c r="B99" s="416"/>
      <c r="C99" s="416"/>
      <c r="D99" s="416"/>
      <c r="E99" s="416"/>
      <c r="F99" s="417"/>
      <c r="G99" s="569"/>
      <c r="H99" s="201"/>
      <c r="I99" s="201"/>
      <c r="J99" s="201"/>
      <c r="K99" s="201"/>
      <c r="L99" s="201"/>
      <c r="M99" s="201"/>
      <c r="N99" s="201"/>
      <c r="O99" s="570"/>
      <c r="P99" s="504"/>
      <c r="Q99" s="504"/>
      <c r="R99" s="504"/>
      <c r="S99" s="504"/>
      <c r="T99" s="504"/>
      <c r="U99" s="504"/>
      <c r="V99" s="504"/>
      <c r="W99" s="504"/>
      <c r="X99" s="505"/>
      <c r="Y99" s="888" t="s">
        <v>13</v>
      </c>
      <c r="Z99" s="889"/>
      <c r="AA99" s="890"/>
      <c r="AB99" s="885" t="s">
        <v>14</v>
      </c>
      <c r="AC99" s="886"/>
      <c r="AD99" s="887"/>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393</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7"/>
      <c r="Z100" s="848"/>
      <c r="AA100" s="849"/>
      <c r="AB100" s="467" t="s">
        <v>11</v>
      </c>
      <c r="AC100" s="467"/>
      <c r="AD100" s="467"/>
      <c r="AE100" s="525" t="s">
        <v>450</v>
      </c>
      <c r="AF100" s="526"/>
      <c r="AG100" s="526"/>
      <c r="AH100" s="527"/>
      <c r="AI100" s="525" t="s">
        <v>447</v>
      </c>
      <c r="AJ100" s="526"/>
      <c r="AK100" s="526"/>
      <c r="AL100" s="527"/>
      <c r="AM100" s="525" t="s">
        <v>443</v>
      </c>
      <c r="AN100" s="526"/>
      <c r="AO100" s="526"/>
      <c r="AP100" s="527"/>
      <c r="AQ100" s="306" t="s">
        <v>436</v>
      </c>
      <c r="AR100" s="307"/>
      <c r="AS100" s="307"/>
      <c r="AT100" s="308"/>
      <c r="AU100" s="306" t="s">
        <v>433</v>
      </c>
      <c r="AV100" s="307"/>
      <c r="AW100" s="307"/>
      <c r="AX100" s="309"/>
    </row>
    <row r="101" spans="1:60" ht="23.25" customHeight="1" x14ac:dyDescent="0.15">
      <c r="A101" s="408"/>
      <c r="B101" s="409"/>
      <c r="C101" s="409"/>
      <c r="D101" s="409"/>
      <c r="E101" s="409"/>
      <c r="F101" s="410"/>
      <c r="G101" s="91" t="s">
        <v>497</v>
      </c>
      <c r="H101" s="91"/>
      <c r="I101" s="91"/>
      <c r="J101" s="91"/>
      <c r="K101" s="91"/>
      <c r="L101" s="91"/>
      <c r="M101" s="91"/>
      <c r="N101" s="91"/>
      <c r="O101" s="91"/>
      <c r="P101" s="91"/>
      <c r="Q101" s="91"/>
      <c r="R101" s="91"/>
      <c r="S101" s="91"/>
      <c r="T101" s="91"/>
      <c r="U101" s="91"/>
      <c r="V101" s="91"/>
      <c r="W101" s="91"/>
      <c r="X101" s="92"/>
      <c r="Y101" s="528" t="s">
        <v>54</v>
      </c>
      <c r="Z101" s="529"/>
      <c r="AA101" s="530"/>
      <c r="AB101" s="447" t="s">
        <v>496</v>
      </c>
      <c r="AC101" s="447"/>
      <c r="AD101" s="447"/>
      <c r="AE101" s="204">
        <v>8</v>
      </c>
      <c r="AF101" s="205"/>
      <c r="AG101" s="205"/>
      <c r="AH101" s="206"/>
      <c r="AI101" s="204">
        <v>9</v>
      </c>
      <c r="AJ101" s="205"/>
      <c r="AK101" s="205"/>
      <c r="AL101" s="206"/>
      <c r="AM101" s="204">
        <v>7</v>
      </c>
      <c r="AN101" s="205"/>
      <c r="AO101" s="205"/>
      <c r="AP101" s="206"/>
      <c r="AQ101" s="204"/>
      <c r="AR101" s="205"/>
      <c r="AS101" s="205"/>
      <c r="AT101" s="206"/>
      <c r="AU101" s="204"/>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496</v>
      </c>
      <c r="AC102" s="447"/>
      <c r="AD102" s="447"/>
      <c r="AE102" s="404">
        <v>8</v>
      </c>
      <c r="AF102" s="404"/>
      <c r="AG102" s="404"/>
      <c r="AH102" s="404"/>
      <c r="AI102" s="404">
        <v>10</v>
      </c>
      <c r="AJ102" s="404"/>
      <c r="AK102" s="404"/>
      <c r="AL102" s="404"/>
      <c r="AM102" s="404">
        <v>7</v>
      </c>
      <c r="AN102" s="404"/>
      <c r="AO102" s="404"/>
      <c r="AP102" s="404"/>
      <c r="AQ102" s="259">
        <v>7</v>
      </c>
      <c r="AR102" s="260"/>
      <c r="AS102" s="260"/>
      <c r="AT102" s="305"/>
      <c r="AU102" s="259">
        <v>7</v>
      </c>
      <c r="AV102" s="260"/>
      <c r="AW102" s="260"/>
      <c r="AX102" s="305"/>
    </row>
    <row r="103" spans="1:60" ht="31.5" hidden="1" customHeight="1" x14ac:dyDescent="0.15">
      <c r="A103" s="405" t="s">
        <v>393</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450</v>
      </c>
      <c r="AF103" s="402"/>
      <c r="AG103" s="402"/>
      <c r="AH103" s="403"/>
      <c r="AI103" s="401" t="s">
        <v>447</v>
      </c>
      <c r="AJ103" s="402"/>
      <c r="AK103" s="402"/>
      <c r="AL103" s="403"/>
      <c r="AM103" s="401" t="s">
        <v>443</v>
      </c>
      <c r="AN103" s="402"/>
      <c r="AO103" s="402"/>
      <c r="AP103" s="403"/>
      <c r="AQ103" s="270" t="s">
        <v>436</v>
      </c>
      <c r="AR103" s="271"/>
      <c r="AS103" s="271"/>
      <c r="AT103" s="310"/>
      <c r="AU103" s="270" t="s">
        <v>433</v>
      </c>
      <c r="AV103" s="271"/>
      <c r="AW103" s="271"/>
      <c r="AX103" s="272"/>
    </row>
    <row r="104" spans="1:60" ht="23.25" hidden="1" customHeight="1" x14ac:dyDescent="0.15">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4"/>
      <c r="AC104" s="535"/>
      <c r="AD104" s="536"/>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7"/>
      <c r="AA105" s="538"/>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15">
      <c r="A106" s="405" t="s">
        <v>393</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450</v>
      </c>
      <c r="AF106" s="402"/>
      <c r="AG106" s="402"/>
      <c r="AH106" s="403"/>
      <c r="AI106" s="401" t="s">
        <v>447</v>
      </c>
      <c r="AJ106" s="402"/>
      <c r="AK106" s="402"/>
      <c r="AL106" s="403"/>
      <c r="AM106" s="401" t="s">
        <v>442</v>
      </c>
      <c r="AN106" s="402"/>
      <c r="AO106" s="402"/>
      <c r="AP106" s="403"/>
      <c r="AQ106" s="270" t="s">
        <v>436</v>
      </c>
      <c r="AR106" s="271"/>
      <c r="AS106" s="271"/>
      <c r="AT106" s="310"/>
      <c r="AU106" s="270" t="s">
        <v>433</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4"/>
      <c r="AC107" s="535"/>
      <c r="AD107" s="536"/>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7"/>
      <c r="AA108" s="538"/>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393</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450</v>
      </c>
      <c r="AF109" s="402"/>
      <c r="AG109" s="402"/>
      <c r="AH109" s="403"/>
      <c r="AI109" s="401" t="s">
        <v>447</v>
      </c>
      <c r="AJ109" s="402"/>
      <c r="AK109" s="402"/>
      <c r="AL109" s="403"/>
      <c r="AM109" s="401" t="s">
        <v>443</v>
      </c>
      <c r="AN109" s="402"/>
      <c r="AO109" s="402"/>
      <c r="AP109" s="403"/>
      <c r="AQ109" s="270" t="s">
        <v>436</v>
      </c>
      <c r="AR109" s="271"/>
      <c r="AS109" s="271"/>
      <c r="AT109" s="310"/>
      <c r="AU109" s="270" t="s">
        <v>433</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4"/>
      <c r="AC110" s="535"/>
      <c r="AD110" s="536"/>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7"/>
      <c r="AA111" s="538"/>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393</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450</v>
      </c>
      <c r="AF112" s="402"/>
      <c r="AG112" s="402"/>
      <c r="AH112" s="403"/>
      <c r="AI112" s="401" t="s">
        <v>447</v>
      </c>
      <c r="AJ112" s="402"/>
      <c r="AK112" s="402"/>
      <c r="AL112" s="403"/>
      <c r="AM112" s="401" t="s">
        <v>442</v>
      </c>
      <c r="AN112" s="402"/>
      <c r="AO112" s="402"/>
      <c r="AP112" s="403"/>
      <c r="AQ112" s="270" t="s">
        <v>436</v>
      </c>
      <c r="AR112" s="271"/>
      <c r="AS112" s="271"/>
      <c r="AT112" s="310"/>
      <c r="AU112" s="270" t="s">
        <v>433</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4"/>
      <c r="AC113" s="535"/>
      <c r="AD113" s="536"/>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7"/>
      <c r="AA114" s="538"/>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42"/>
      <c r="Z115" s="543"/>
      <c r="AA115" s="544"/>
      <c r="AB115" s="401" t="s">
        <v>11</v>
      </c>
      <c r="AC115" s="402"/>
      <c r="AD115" s="403"/>
      <c r="AE115" s="401" t="s">
        <v>450</v>
      </c>
      <c r="AF115" s="402"/>
      <c r="AG115" s="402"/>
      <c r="AH115" s="403"/>
      <c r="AI115" s="401" t="s">
        <v>447</v>
      </c>
      <c r="AJ115" s="402"/>
      <c r="AK115" s="402"/>
      <c r="AL115" s="403"/>
      <c r="AM115" s="401" t="s">
        <v>442</v>
      </c>
      <c r="AN115" s="402"/>
      <c r="AO115" s="402"/>
      <c r="AP115" s="403"/>
      <c r="AQ115" s="580" t="s">
        <v>437</v>
      </c>
      <c r="AR115" s="581"/>
      <c r="AS115" s="581"/>
      <c r="AT115" s="581"/>
      <c r="AU115" s="581"/>
      <c r="AV115" s="581"/>
      <c r="AW115" s="581"/>
      <c r="AX115" s="582"/>
    </row>
    <row r="116" spans="1:50" ht="23.25" customHeight="1" x14ac:dyDescent="0.15">
      <c r="A116" s="425"/>
      <c r="B116" s="426"/>
      <c r="C116" s="426"/>
      <c r="D116" s="426"/>
      <c r="E116" s="426"/>
      <c r="F116" s="427"/>
      <c r="G116" s="379" t="s">
        <v>498</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531" t="s">
        <v>499</v>
      </c>
      <c r="AC116" s="532"/>
      <c r="AD116" s="533"/>
      <c r="AE116" s="404">
        <v>19</v>
      </c>
      <c r="AF116" s="404"/>
      <c r="AG116" s="404"/>
      <c r="AH116" s="404"/>
      <c r="AI116" s="404">
        <v>15</v>
      </c>
      <c r="AJ116" s="404"/>
      <c r="AK116" s="404"/>
      <c r="AL116" s="404"/>
      <c r="AM116" s="404">
        <v>15</v>
      </c>
      <c r="AN116" s="404"/>
      <c r="AO116" s="404"/>
      <c r="AP116" s="404"/>
      <c r="AQ116" s="204">
        <v>19</v>
      </c>
      <c r="AR116" s="205"/>
      <c r="AS116" s="205"/>
      <c r="AT116" s="205"/>
      <c r="AU116" s="205"/>
      <c r="AV116" s="205"/>
      <c r="AW116" s="205"/>
      <c r="AX116" s="207"/>
    </row>
    <row r="117" spans="1:50" ht="46.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500</v>
      </c>
      <c r="AC117" s="459"/>
      <c r="AD117" s="460"/>
      <c r="AE117" s="540" t="s">
        <v>501</v>
      </c>
      <c r="AF117" s="540"/>
      <c r="AG117" s="540"/>
      <c r="AH117" s="540"/>
      <c r="AI117" s="540" t="s">
        <v>502</v>
      </c>
      <c r="AJ117" s="540"/>
      <c r="AK117" s="540"/>
      <c r="AL117" s="540"/>
      <c r="AM117" s="540" t="s">
        <v>503</v>
      </c>
      <c r="AN117" s="540"/>
      <c r="AO117" s="540"/>
      <c r="AP117" s="540"/>
      <c r="AQ117" s="540" t="s">
        <v>504</v>
      </c>
      <c r="AR117" s="540"/>
      <c r="AS117" s="540"/>
      <c r="AT117" s="540"/>
      <c r="AU117" s="540"/>
      <c r="AV117" s="540"/>
      <c r="AW117" s="540"/>
      <c r="AX117" s="541"/>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42"/>
      <c r="Z118" s="543"/>
      <c r="AA118" s="544"/>
      <c r="AB118" s="401" t="s">
        <v>11</v>
      </c>
      <c r="AC118" s="402"/>
      <c r="AD118" s="403"/>
      <c r="AE118" s="401" t="s">
        <v>450</v>
      </c>
      <c r="AF118" s="402"/>
      <c r="AG118" s="402"/>
      <c r="AH118" s="403"/>
      <c r="AI118" s="401" t="s">
        <v>447</v>
      </c>
      <c r="AJ118" s="402"/>
      <c r="AK118" s="402"/>
      <c r="AL118" s="403"/>
      <c r="AM118" s="401" t="s">
        <v>442</v>
      </c>
      <c r="AN118" s="402"/>
      <c r="AO118" s="402"/>
      <c r="AP118" s="403"/>
      <c r="AQ118" s="580" t="s">
        <v>437</v>
      </c>
      <c r="AR118" s="581"/>
      <c r="AS118" s="581"/>
      <c r="AT118" s="581"/>
      <c r="AU118" s="581"/>
      <c r="AV118" s="581"/>
      <c r="AW118" s="581"/>
      <c r="AX118" s="582"/>
    </row>
    <row r="119" spans="1:50" ht="23.25" hidden="1" customHeight="1" x14ac:dyDescent="0.15">
      <c r="A119" s="425"/>
      <c r="B119" s="426"/>
      <c r="C119" s="426"/>
      <c r="D119" s="426"/>
      <c r="E119" s="426"/>
      <c r="F119" s="427"/>
      <c r="G119" s="379" t="s">
        <v>400</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9"/>
    </row>
    <row r="120" spans="1:50" ht="46.5" hidden="1"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399</v>
      </c>
      <c r="AC120" s="459"/>
      <c r="AD120" s="460"/>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42"/>
      <c r="Z121" s="543"/>
      <c r="AA121" s="544"/>
      <c r="AB121" s="401" t="s">
        <v>11</v>
      </c>
      <c r="AC121" s="402"/>
      <c r="AD121" s="403"/>
      <c r="AE121" s="401" t="s">
        <v>450</v>
      </c>
      <c r="AF121" s="402"/>
      <c r="AG121" s="402"/>
      <c r="AH121" s="403"/>
      <c r="AI121" s="401" t="s">
        <v>447</v>
      </c>
      <c r="AJ121" s="402"/>
      <c r="AK121" s="402"/>
      <c r="AL121" s="403"/>
      <c r="AM121" s="401" t="s">
        <v>442</v>
      </c>
      <c r="AN121" s="402"/>
      <c r="AO121" s="402"/>
      <c r="AP121" s="403"/>
      <c r="AQ121" s="580" t="s">
        <v>437</v>
      </c>
      <c r="AR121" s="581"/>
      <c r="AS121" s="581"/>
      <c r="AT121" s="581"/>
      <c r="AU121" s="581"/>
      <c r="AV121" s="581"/>
      <c r="AW121" s="581"/>
      <c r="AX121" s="582"/>
    </row>
    <row r="122" spans="1:50" ht="23.25" hidden="1" customHeight="1" x14ac:dyDescent="0.15">
      <c r="A122" s="425"/>
      <c r="B122" s="426"/>
      <c r="C122" s="426"/>
      <c r="D122" s="426"/>
      <c r="E122" s="426"/>
      <c r="F122" s="427"/>
      <c r="G122" s="379" t="s">
        <v>401</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9"/>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402</v>
      </c>
      <c r="AC123" s="459"/>
      <c r="AD123" s="460"/>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42"/>
      <c r="Z124" s="543"/>
      <c r="AA124" s="544"/>
      <c r="AB124" s="401" t="s">
        <v>11</v>
      </c>
      <c r="AC124" s="402"/>
      <c r="AD124" s="403"/>
      <c r="AE124" s="401" t="s">
        <v>451</v>
      </c>
      <c r="AF124" s="402"/>
      <c r="AG124" s="402"/>
      <c r="AH124" s="403"/>
      <c r="AI124" s="401" t="s">
        <v>447</v>
      </c>
      <c r="AJ124" s="402"/>
      <c r="AK124" s="402"/>
      <c r="AL124" s="403"/>
      <c r="AM124" s="401" t="s">
        <v>442</v>
      </c>
      <c r="AN124" s="402"/>
      <c r="AO124" s="402"/>
      <c r="AP124" s="403"/>
      <c r="AQ124" s="580" t="s">
        <v>437</v>
      </c>
      <c r="AR124" s="581"/>
      <c r="AS124" s="581"/>
      <c r="AT124" s="581"/>
      <c r="AU124" s="581"/>
      <c r="AV124" s="581"/>
      <c r="AW124" s="581"/>
      <c r="AX124" s="582"/>
    </row>
    <row r="125" spans="1:50" ht="23.25" hidden="1" customHeight="1" x14ac:dyDescent="0.15">
      <c r="A125" s="425"/>
      <c r="B125" s="426"/>
      <c r="C125" s="426"/>
      <c r="D125" s="426"/>
      <c r="E125" s="426"/>
      <c r="F125" s="427"/>
      <c r="G125" s="379" t="s">
        <v>401</v>
      </c>
      <c r="H125" s="379"/>
      <c r="I125" s="379"/>
      <c r="J125" s="379"/>
      <c r="K125" s="379"/>
      <c r="L125" s="379"/>
      <c r="M125" s="379"/>
      <c r="N125" s="379"/>
      <c r="O125" s="379"/>
      <c r="P125" s="379"/>
      <c r="Q125" s="379"/>
      <c r="R125" s="379"/>
      <c r="S125" s="379"/>
      <c r="T125" s="379"/>
      <c r="U125" s="379"/>
      <c r="V125" s="379"/>
      <c r="W125" s="379"/>
      <c r="X125" s="922"/>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9"/>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23"/>
      <c r="Y126" s="457" t="s">
        <v>48</v>
      </c>
      <c r="Z126" s="432"/>
      <c r="AA126" s="433"/>
      <c r="AB126" s="458" t="s">
        <v>399</v>
      </c>
      <c r="AC126" s="459"/>
      <c r="AD126" s="460"/>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20"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9"/>
      <c r="Z127" s="920"/>
      <c r="AA127" s="921"/>
      <c r="AB127" s="233" t="s">
        <v>11</v>
      </c>
      <c r="AC127" s="234"/>
      <c r="AD127" s="235"/>
      <c r="AE127" s="401" t="s">
        <v>450</v>
      </c>
      <c r="AF127" s="402"/>
      <c r="AG127" s="402"/>
      <c r="AH127" s="403"/>
      <c r="AI127" s="401" t="s">
        <v>447</v>
      </c>
      <c r="AJ127" s="402"/>
      <c r="AK127" s="402"/>
      <c r="AL127" s="403"/>
      <c r="AM127" s="401" t="s">
        <v>442</v>
      </c>
      <c r="AN127" s="402"/>
      <c r="AO127" s="402"/>
      <c r="AP127" s="403"/>
      <c r="AQ127" s="580" t="s">
        <v>437</v>
      </c>
      <c r="AR127" s="581"/>
      <c r="AS127" s="581"/>
      <c r="AT127" s="581"/>
      <c r="AU127" s="581"/>
      <c r="AV127" s="581"/>
      <c r="AW127" s="581"/>
      <c r="AX127" s="582"/>
    </row>
    <row r="128" spans="1:50" ht="23.25" hidden="1" customHeight="1" x14ac:dyDescent="0.15">
      <c r="A128" s="425"/>
      <c r="B128" s="426"/>
      <c r="C128" s="426"/>
      <c r="D128" s="426"/>
      <c r="E128" s="426"/>
      <c r="F128" s="427"/>
      <c r="G128" s="379" t="s">
        <v>401</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9"/>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399</v>
      </c>
      <c r="AC129" s="459"/>
      <c r="AD129" s="460"/>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4" t="s">
        <v>472</v>
      </c>
      <c r="B130" s="171"/>
      <c r="C130" s="170" t="s">
        <v>310</v>
      </c>
      <c r="D130" s="171"/>
      <c r="E130" s="155" t="s">
        <v>339</v>
      </c>
      <c r="F130" s="156"/>
      <c r="G130" s="157" t="s">
        <v>505</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506</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450</v>
      </c>
      <c r="AF132" s="141"/>
      <c r="AG132" s="141"/>
      <c r="AH132" s="141"/>
      <c r="AI132" s="141" t="s">
        <v>447</v>
      </c>
      <c r="AJ132" s="141"/>
      <c r="AK132" s="141"/>
      <c r="AL132" s="141"/>
      <c r="AM132" s="141" t="s">
        <v>442</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c r="AR133" s="185"/>
      <c r="AS133" s="119" t="s">
        <v>307</v>
      </c>
      <c r="AT133" s="120"/>
      <c r="AU133" s="186"/>
      <c r="AV133" s="186"/>
      <c r="AW133" s="119" t="s">
        <v>296</v>
      </c>
      <c r="AX133" s="181"/>
    </row>
    <row r="134" spans="1:50" ht="39.75" customHeight="1" x14ac:dyDescent="0.15">
      <c r="A134" s="175"/>
      <c r="B134" s="172"/>
      <c r="C134" s="166"/>
      <c r="D134" s="172"/>
      <c r="E134" s="166"/>
      <c r="F134" s="167"/>
      <c r="G134" s="90" t="s">
        <v>507</v>
      </c>
      <c r="H134" s="91"/>
      <c r="I134" s="91"/>
      <c r="J134" s="91"/>
      <c r="K134" s="91"/>
      <c r="L134" s="91"/>
      <c r="M134" s="91"/>
      <c r="N134" s="91"/>
      <c r="O134" s="91"/>
      <c r="P134" s="91"/>
      <c r="Q134" s="91"/>
      <c r="R134" s="91"/>
      <c r="S134" s="91"/>
      <c r="T134" s="91"/>
      <c r="U134" s="91"/>
      <c r="V134" s="91"/>
      <c r="W134" s="91"/>
      <c r="X134" s="92"/>
      <c r="Y134" s="187" t="s">
        <v>321</v>
      </c>
      <c r="Z134" s="188"/>
      <c r="AA134" s="189"/>
      <c r="AB134" s="190" t="s">
        <v>14</v>
      </c>
      <c r="AC134" s="191"/>
      <c r="AD134" s="191"/>
      <c r="AE134" s="192">
        <v>93.8</v>
      </c>
      <c r="AF134" s="193"/>
      <c r="AG134" s="193"/>
      <c r="AH134" s="193"/>
      <c r="AI134" s="192">
        <v>96.8</v>
      </c>
      <c r="AJ134" s="193"/>
      <c r="AK134" s="193"/>
      <c r="AL134" s="193"/>
      <c r="AM134" s="192">
        <v>96.3</v>
      </c>
      <c r="AN134" s="193"/>
      <c r="AO134" s="193"/>
      <c r="AP134" s="193"/>
      <c r="AQ134" s="192"/>
      <c r="AR134" s="193"/>
      <c r="AS134" s="193"/>
      <c r="AT134" s="193"/>
      <c r="AU134" s="192"/>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14</v>
      </c>
      <c r="AC135" s="199"/>
      <c r="AD135" s="199"/>
      <c r="AE135" s="192">
        <v>90</v>
      </c>
      <c r="AF135" s="193"/>
      <c r="AG135" s="193"/>
      <c r="AH135" s="193"/>
      <c r="AI135" s="192">
        <v>90</v>
      </c>
      <c r="AJ135" s="193"/>
      <c r="AK135" s="193"/>
      <c r="AL135" s="193"/>
      <c r="AM135" s="192">
        <v>90</v>
      </c>
      <c r="AN135" s="193"/>
      <c r="AO135" s="193"/>
      <c r="AP135" s="193"/>
      <c r="AQ135" s="192"/>
      <c r="AR135" s="193"/>
      <c r="AS135" s="193"/>
      <c r="AT135" s="193"/>
      <c r="AU135" s="192">
        <v>90</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450</v>
      </c>
      <c r="AF136" s="141"/>
      <c r="AG136" s="141"/>
      <c r="AH136" s="141"/>
      <c r="AI136" s="141" t="s">
        <v>447</v>
      </c>
      <c r="AJ136" s="141"/>
      <c r="AK136" s="141"/>
      <c r="AL136" s="141"/>
      <c r="AM136" s="141" t="s">
        <v>442</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450</v>
      </c>
      <c r="AF140" s="141"/>
      <c r="AG140" s="141"/>
      <c r="AH140" s="141"/>
      <c r="AI140" s="141" t="s">
        <v>447</v>
      </c>
      <c r="AJ140" s="141"/>
      <c r="AK140" s="141"/>
      <c r="AL140" s="141"/>
      <c r="AM140" s="141" t="s">
        <v>442</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450</v>
      </c>
      <c r="AF144" s="141"/>
      <c r="AG144" s="141"/>
      <c r="AH144" s="141"/>
      <c r="AI144" s="141" t="s">
        <v>447</v>
      </c>
      <c r="AJ144" s="141"/>
      <c r="AK144" s="141"/>
      <c r="AL144" s="141"/>
      <c r="AM144" s="141" t="s">
        <v>442</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450</v>
      </c>
      <c r="AF148" s="141"/>
      <c r="AG148" s="141"/>
      <c r="AH148" s="141"/>
      <c r="AI148" s="141" t="s">
        <v>447</v>
      </c>
      <c r="AJ148" s="141"/>
      <c r="AK148" s="141"/>
      <c r="AL148" s="141"/>
      <c r="AM148" s="141" t="s">
        <v>442</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377</v>
      </c>
      <c r="R152" s="116"/>
      <c r="S152" s="116"/>
      <c r="T152" s="116"/>
      <c r="U152" s="116"/>
      <c r="V152" s="116"/>
      <c r="W152" s="116"/>
      <c r="X152" s="116"/>
      <c r="Y152" s="116"/>
      <c r="Z152" s="116"/>
      <c r="AA152" s="116"/>
      <c r="AB152" s="115" t="s">
        <v>378</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377</v>
      </c>
      <c r="R159" s="116"/>
      <c r="S159" s="116"/>
      <c r="T159" s="116"/>
      <c r="U159" s="116"/>
      <c r="V159" s="116"/>
      <c r="W159" s="116"/>
      <c r="X159" s="116"/>
      <c r="Y159" s="116"/>
      <c r="Z159" s="116"/>
      <c r="AA159" s="116"/>
      <c r="AB159" s="115" t="s">
        <v>378</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377</v>
      </c>
      <c r="R166" s="116"/>
      <c r="S166" s="116"/>
      <c r="T166" s="116"/>
      <c r="U166" s="116"/>
      <c r="V166" s="116"/>
      <c r="W166" s="116"/>
      <c r="X166" s="116"/>
      <c r="Y166" s="116"/>
      <c r="Z166" s="116"/>
      <c r="AA166" s="116"/>
      <c r="AB166" s="115" t="s">
        <v>378</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377</v>
      </c>
      <c r="R173" s="116"/>
      <c r="S173" s="116"/>
      <c r="T173" s="116"/>
      <c r="U173" s="116"/>
      <c r="V173" s="116"/>
      <c r="W173" s="116"/>
      <c r="X173" s="116"/>
      <c r="Y173" s="116"/>
      <c r="Z173" s="116"/>
      <c r="AA173" s="116"/>
      <c r="AB173" s="115" t="s">
        <v>378</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377</v>
      </c>
      <c r="R180" s="116"/>
      <c r="S180" s="116"/>
      <c r="T180" s="116"/>
      <c r="U180" s="116"/>
      <c r="V180" s="116"/>
      <c r="W180" s="116"/>
      <c r="X180" s="116"/>
      <c r="Y180" s="116"/>
      <c r="Z180" s="116"/>
      <c r="AA180" s="116"/>
      <c r="AB180" s="115" t="s">
        <v>378</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508</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450</v>
      </c>
      <c r="AF192" s="141"/>
      <c r="AG192" s="141"/>
      <c r="AH192" s="141"/>
      <c r="AI192" s="141" t="s">
        <v>447</v>
      </c>
      <c r="AJ192" s="141"/>
      <c r="AK192" s="141"/>
      <c r="AL192" s="141"/>
      <c r="AM192" s="141" t="s">
        <v>442</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451</v>
      </c>
      <c r="AF196" s="141"/>
      <c r="AG196" s="141"/>
      <c r="AH196" s="141"/>
      <c r="AI196" s="141" t="s">
        <v>447</v>
      </c>
      <c r="AJ196" s="141"/>
      <c r="AK196" s="141"/>
      <c r="AL196" s="141"/>
      <c r="AM196" s="141" t="s">
        <v>442</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450</v>
      </c>
      <c r="AF200" s="141"/>
      <c r="AG200" s="141"/>
      <c r="AH200" s="141"/>
      <c r="AI200" s="141" t="s">
        <v>447</v>
      </c>
      <c r="AJ200" s="141"/>
      <c r="AK200" s="141"/>
      <c r="AL200" s="141"/>
      <c r="AM200" s="141" t="s">
        <v>442</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450</v>
      </c>
      <c r="AF204" s="141"/>
      <c r="AG204" s="141"/>
      <c r="AH204" s="141"/>
      <c r="AI204" s="141" t="s">
        <v>447</v>
      </c>
      <c r="AJ204" s="141"/>
      <c r="AK204" s="141"/>
      <c r="AL204" s="141"/>
      <c r="AM204" s="141" t="s">
        <v>442</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450</v>
      </c>
      <c r="AF208" s="141"/>
      <c r="AG208" s="141"/>
      <c r="AH208" s="141"/>
      <c r="AI208" s="141" t="s">
        <v>447</v>
      </c>
      <c r="AJ208" s="141"/>
      <c r="AK208" s="141"/>
      <c r="AL208" s="141"/>
      <c r="AM208" s="141" t="s">
        <v>442</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377</v>
      </c>
      <c r="R212" s="116"/>
      <c r="S212" s="116"/>
      <c r="T212" s="116"/>
      <c r="U212" s="116"/>
      <c r="V212" s="116"/>
      <c r="W212" s="116"/>
      <c r="X212" s="116"/>
      <c r="Y212" s="116"/>
      <c r="Z212" s="116"/>
      <c r="AA212" s="116"/>
      <c r="AB212" s="115" t="s">
        <v>378</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377</v>
      </c>
      <c r="R219" s="116"/>
      <c r="S219" s="116"/>
      <c r="T219" s="116"/>
      <c r="U219" s="116"/>
      <c r="V219" s="116"/>
      <c r="W219" s="116"/>
      <c r="X219" s="116"/>
      <c r="Y219" s="116"/>
      <c r="Z219" s="116"/>
      <c r="AA219" s="116"/>
      <c r="AB219" s="115" t="s">
        <v>378</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377</v>
      </c>
      <c r="R226" s="116"/>
      <c r="S226" s="116"/>
      <c r="T226" s="116"/>
      <c r="U226" s="116"/>
      <c r="V226" s="116"/>
      <c r="W226" s="116"/>
      <c r="X226" s="116"/>
      <c r="Y226" s="116"/>
      <c r="Z226" s="116"/>
      <c r="AA226" s="116"/>
      <c r="AB226" s="115" t="s">
        <v>378</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377</v>
      </c>
      <c r="R233" s="116"/>
      <c r="S233" s="116"/>
      <c r="T233" s="116"/>
      <c r="U233" s="116"/>
      <c r="V233" s="116"/>
      <c r="W233" s="116"/>
      <c r="X233" s="116"/>
      <c r="Y233" s="116"/>
      <c r="Z233" s="116"/>
      <c r="AA233" s="116"/>
      <c r="AB233" s="115" t="s">
        <v>378</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377</v>
      </c>
      <c r="R240" s="116"/>
      <c r="S240" s="116"/>
      <c r="T240" s="116"/>
      <c r="U240" s="116"/>
      <c r="V240" s="116"/>
      <c r="W240" s="116"/>
      <c r="X240" s="116"/>
      <c r="Y240" s="116"/>
      <c r="Z240" s="116"/>
      <c r="AA240" s="116"/>
      <c r="AB240" s="115" t="s">
        <v>378</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450</v>
      </c>
      <c r="AF252" s="141"/>
      <c r="AG252" s="141"/>
      <c r="AH252" s="141"/>
      <c r="AI252" s="141" t="s">
        <v>447</v>
      </c>
      <c r="AJ252" s="141"/>
      <c r="AK252" s="141"/>
      <c r="AL252" s="141"/>
      <c r="AM252" s="141" t="s">
        <v>442</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450</v>
      </c>
      <c r="AF256" s="141"/>
      <c r="AG256" s="141"/>
      <c r="AH256" s="141"/>
      <c r="AI256" s="141" t="s">
        <v>447</v>
      </c>
      <c r="AJ256" s="141"/>
      <c r="AK256" s="141"/>
      <c r="AL256" s="141"/>
      <c r="AM256" s="141" t="s">
        <v>443</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450</v>
      </c>
      <c r="AF260" s="141"/>
      <c r="AG260" s="141"/>
      <c r="AH260" s="141"/>
      <c r="AI260" s="141" t="s">
        <v>447</v>
      </c>
      <c r="AJ260" s="141"/>
      <c r="AK260" s="141"/>
      <c r="AL260" s="141"/>
      <c r="AM260" s="141" t="s">
        <v>443</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450</v>
      </c>
      <c r="AF264" s="203"/>
      <c r="AG264" s="203"/>
      <c r="AH264" s="203"/>
      <c r="AI264" s="203" t="s">
        <v>447</v>
      </c>
      <c r="AJ264" s="203"/>
      <c r="AK264" s="203"/>
      <c r="AL264" s="203"/>
      <c r="AM264" s="203" t="s">
        <v>442</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451</v>
      </c>
      <c r="AF268" s="141"/>
      <c r="AG268" s="141"/>
      <c r="AH268" s="141"/>
      <c r="AI268" s="141" t="s">
        <v>447</v>
      </c>
      <c r="AJ268" s="141"/>
      <c r="AK268" s="141"/>
      <c r="AL268" s="141"/>
      <c r="AM268" s="141" t="s">
        <v>442</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377</v>
      </c>
      <c r="R272" s="116"/>
      <c r="S272" s="116"/>
      <c r="T272" s="116"/>
      <c r="U272" s="116"/>
      <c r="V272" s="116"/>
      <c r="W272" s="116"/>
      <c r="X272" s="116"/>
      <c r="Y272" s="116"/>
      <c r="Z272" s="116"/>
      <c r="AA272" s="116"/>
      <c r="AB272" s="115" t="s">
        <v>378</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377</v>
      </c>
      <c r="R279" s="116"/>
      <c r="S279" s="116"/>
      <c r="T279" s="116"/>
      <c r="U279" s="116"/>
      <c r="V279" s="116"/>
      <c r="W279" s="116"/>
      <c r="X279" s="116"/>
      <c r="Y279" s="116"/>
      <c r="Z279" s="116"/>
      <c r="AA279" s="116"/>
      <c r="AB279" s="115" t="s">
        <v>378</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377</v>
      </c>
      <c r="R286" s="116"/>
      <c r="S286" s="116"/>
      <c r="T286" s="116"/>
      <c r="U286" s="116"/>
      <c r="V286" s="116"/>
      <c r="W286" s="116"/>
      <c r="X286" s="116"/>
      <c r="Y286" s="116"/>
      <c r="Z286" s="116"/>
      <c r="AA286" s="116"/>
      <c r="AB286" s="115" t="s">
        <v>378</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377</v>
      </c>
      <c r="R293" s="116"/>
      <c r="S293" s="116"/>
      <c r="T293" s="116"/>
      <c r="U293" s="116"/>
      <c r="V293" s="116"/>
      <c r="W293" s="116"/>
      <c r="X293" s="116"/>
      <c r="Y293" s="116"/>
      <c r="Z293" s="116"/>
      <c r="AA293" s="116"/>
      <c r="AB293" s="115" t="s">
        <v>378</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377</v>
      </c>
      <c r="R300" s="116"/>
      <c r="S300" s="116"/>
      <c r="T300" s="116"/>
      <c r="U300" s="116"/>
      <c r="V300" s="116"/>
      <c r="W300" s="116"/>
      <c r="X300" s="116"/>
      <c r="Y300" s="116"/>
      <c r="Z300" s="116"/>
      <c r="AA300" s="116"/>
      <c r="AB300" s="115" t="s">
        <v>378</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450</v>
      </c>
      <c r="AF312" s="141"/>
      <c r="AG312" s="141"/>
      <c r="AH312" s="141"/>
      <c r="AI312" s="141" t="s">
        <v>447</v>
      </c>
      <c r="AJ312" s="141"/>
      <c r="AK312" s="141"/>
      <c r="AL312" s="141"/>
      <c r="AM312" s="141" t="s">
        <v>442</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450</v>
      </c>
      <c r="AF316" s="141"/>
      <c r="AG316" s="141"/>
      <c r="AH316" s="141"/>
      <c r="AI316" s="141" t="s">
        <v>447</v>
      </c>
      <c r="AJ316" s="141"/>
      <c r="AK316" s="141"/>
      <c r="AL316" s="141"/>
      <c r="AM316" s="141" t="s">
        <v>442</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450</v>
      </c>
      <c r="AF320" s="141"/>
      <c r="AG320" s="141"/>
      <c r="AH320" s="141"/>
      <c r="AI320" s="141" t="s">
        <v>447</v>
      </c>
      <c r="AJ320" s="141"/>
      <c r="AK320" s="141"/>
      <c r="AL320" s="141"/>
      <c r="AM320" s="141" t="s">
        <v>443</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450</v>
      </c>
      <c r="AF324" s="141"/>
      <c r="AG324" s="141"/>
      <c r="AH324" s="141"/>
      <c r="AI324" s="141" t="s">
        <v>447</v>
      </c>
      <c r="AJ324" s="141"/>
      <c r="AK324" s="141"/>
      <c r="AL324" s="141"/>
      <c r="AM324" s="141" t="s">
        <v>442</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451</v>
      </c>
      <c r="AF328" s="141"/>
      <c r="AG328" s="141"/>
      <c r="AH328" s="141"/>
      <c r="AI328" s="141" t="s">
        <v>447</v>
      </c>
      <c r="AJ328" s="141"/>
      <c r="AK328" s="141"/>
      <c r="AL328" s="141"/>
      <c r="AM328" s="141" t="s">
        <v>443</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377</v>
      </c>
      <c r="R332" s="116"/>
      <c r="S332" s="116"/>
      <c r="T332" s="116"/>
      <c r="U332" s="116"/>
      <c r="V332" s="116"/>
      <c r="W332" s="116"/>
      <c r="X332" s="116"/>
      <c r="Y332" s="116"/>
      <c r="Z332" s="116"/>
      <c r="AA332" s="116"/>
      <c r="AB332" s="115" t="s">
        <v>378</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377</v>
      </c>
      <c r="R339" s="116"/>
      <c r="S339" s="116"/>
      <c r="T339" s="116"/>
      <c r="U339" s="116"/>
      <c r="V339" s="116"/>
      <c r="W339" s="116"/>
      <c r="X339" s="116"/>
      <c r="Y339" s="116"/>
      <c r="Z339" s="116"/>
      <c r="AA339" s="116"/>
      <c r="AB339" s="115" t="s">
        <v>378</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377</v>
      </c>
      <c r="R346" s="116"/>
      <c r="S346" s="116"/>
      <c r="T346" s="116"/>
      <c r="U346" s="116"/>
      <c r="V346" s="116"/>
      <c r="W346" s="116"/>
      <c r="X346" s="116"/>
      <c r="Y346" s="116"/>
      <c r="Z346" s="116"/>
      <c r="AA346" s="116"/>
      <c r="AB346" s="115" t="s">
        <v>378</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377</v>
      </c>
      <c r="R353" s="116"/>
      <c r="S353" s="116"/>
      <c r="T353" s="116"/>
      <c r="U353" s="116"/>
      <c r="V353" s="116"/>
      <c r="W353" s="116"/>
      <c r="X353" s="116"/>
      <c r="Y353" s="116"/>
      <c r="Z353" s="116"/>
      <c r="AA353" s="116"/>
      <c r="AB353" s="115" t="s">
        <v>378</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377</v>
      </c>
      <c r="R360" s="116"/>
      <c r="S360" s="116"/>
      <c r="T360" s="116"/>
      <c r="U360" s="116"/>
      <c r="V360" s="116"/>
      <c r="W360" s="116"/>
      <c r="X360" s="116"/>
      <c r="Y360" s="116"/>
      <c r="Z360" s="116"/>
      <c r="AA360" s="116"/>
      <c r="AB360" s="115" t="s">
        <v>378</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450</v>
      </c>
      <c r="AF372" s="141"/>
      <c r="AG372" s="141"/>
      <c r="AH372" s="141"/>
      <c r="AI372" s="141" t="s">
        <v>447</v>
      </c>
      <c r="AJ372" s="141"/>
      <c r="AK372" s="141"/>
      <c r="AL372" s="141"/>
      <c r="AM372" s="141" t="s">
        <v>442</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450</v>
      </c>
      <c r="AF376" s="141"/>
      <c r="AG376" s="141"/>
      <c r="AH376" s="141"/>
      <c r="AI376" s="141" t="s">
        <v>447</v>
      </c>
      <c r="AJ376" s="141"/>
      <c r="AK376" s="141"/>
      <c r="AL376" s="141"/>
      <c r="AM376" s="141" t="s">
        <v>442</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450</v>
      </c>
      <c r="AF380" s="141"/>
      <c r="AG380" s="141"/>
      <c r="AH380" s="141"/>
      <c r="AI380" s="141" t="s">
        <v>447</v>
      </c>
      <c r="AJ380" s="141"/>
      <c r="AK380" s="141"/>
      <c r="AL380" s="141"/>
      <c r="AM380" s="141" t="s">
        <v>442</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450</v>
      </c>
      <c r="AF384" s="141"/>
      <c r="AG384" s="141"/>
      <c r="AH384" s="141"/>
      <c r="AI384" s="141" t="s">
        <v>447</v>
      </c>
      <c r="AJ384" s="141"/>
      <c r="AK384" s="141"/>
      <c r="AL384" s="141"/>
      <c r="AM384" s="141" t="s">
        <v>442</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450</v>
      </c>
      <c r="AF388" s="141"/>
      <c r="AG388" s="141"/>
      <c r="AH388" s="141"/>
      <c r="AI388" s="141" t="s">
        <v>447</v>
      </c>
      <c r="AJ388" s="141"/>
      <c r="AK388" s="141"/>
      <c r="AL388" s="141"/>
      <c r="AM388" s="141" t="s">
        <v>442</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377</v>
      </c>
      <c r="R392" s="116"/>
      <c r="S392" s="116"/>
      <c r="T392" s="116"/>
      <c r="U392" s="116"/>
      <c r="V392" s="116"/>
      <c r="W392" s="116"/>
      <c r="X392" s="116"/>
      <c r="Y392" s="116"/>
      <c r="Z392" s="116"/>
      <c r="AA392" s="116"/>
      <c r="AB392" s="115" t="s">
        <v>378</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377</v>
      </c>
      <c r="R399" s="116"/>
      <c r="S399" s="116"/>
      <c r="T399" s="116"/>
      <c r="U399" s="116"/>
      <c r="V399" s="116"/>
      <c r="W399" s="116"/>
      <c r="X399" s="116"/>
      <c r="Y399" s="116"/>
      <c r="Z399" s="116"/>
      <c r="AA399" s="116"/>
      <c r="AB399" s="115" t="s">
        <v>378</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377</v>
      </c>
      <c r="R406" s="116"/>
      <c r="S406" s="116"/>
      <c r="T406" s="116"/>
      <c r="U406" s="116"/>
      <c r="V406" s="116"/>
      <c r="W406" s="116"/>
      <c r="X406" s="116"/>
      <c r="Y406" s="116"/>
      <c r="Z406" s="116"/>
      <c r="AA406" s="116"/>
      <c r="AB406" s="115" t="s">
        <v>378</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377</v>
      </c>
      <c r="R413" s="116"/>
      <c r="S413" s="116"/>
      <c r="T413" s="116"/>
      <c r="U413" s="116"/>
      <c r="V413" s="116"/>
      <c r="W413" s="116"/>
      <c r="X413" s="116"/>
      <c r="Y413" s="116"/>
      <c r="Z413" s="116"/>
      <c r="AA413" s="116"/>
      <c r="AB413" s="115" t="s">
        <v>378</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377</v>
      </c>
      <c r="R420" s="116"/>
      <c r="S420" s="116"/>
      <c r="T420" s="116"/>
      <c r="U420" s="116"/>
      <c r="V420" s="116"/>
      <c r="W420" s="116"/>
      <c r="X420" s="116"/>
      <c r="Y420" s="116"/>
      <c r="Z420" s="116"/>
      <c r="AA420" s="116"/>
      <c r="AB420" s="115" t="s">
        <v>378</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468</v>
      </c>
      <c r="D430" s="924"/>
      <c r="E430" s="160" t="s">
        <v>460</v>
      </c>
      <c r="F430" s="891"/>
      <c r="G430" s="892" t="s">
        <v>326</v>
      </c>
      <c r="H430" s="109"/>
      <c r="I430" s="109"/>
      <c r="J430" s="893" t="s">
        <v>484</v>
      </c>
      <c r="K430" s="894"/>
      <c r="L430" s="894"/>
      <c r="M430" s="894"/>
      <c r="N430" s="894"/>
      <c r="O430" s="894"/>
      <c r="P430" s="894"/>
      <c r="Q430" s="894"/>
      <c r="R430" s="894"/>
      <c r="S430" s="894"/>
      <c r="T430" s="895"/>
      <c r="U430" s="577"/>
      <c r="V430" s="577"/>
      <c r="W430" s="577"/>
      <c r="X430" s="577"/>
      <c r="Y430" s="577"/>
      <c r="Z430" s="577"/>
      <c r="AA430" s="577"/>
      <c r="AB430" s="577"/>
      <c r="AC430" s="577"/>
      <c r="AD430" s="577"/>
      <c r="AE430" s="577"/>
      <c r="AF430" s="577"/>
      <c r="AG430" s="577"/>
      <c r="AH430" s="577"/>
      <c r="AI430" s="577"/>
      <c r="AJ430" s="577"/>
      <c r="AK430" s="577"/>
      <c r="AL430" s="577"/>
      <c r="AM430" s="577"/>
      <c r="AN430" s="577"/>
      <c r="AO430" s="577"/>
      <c r="AP430" s="577"/>
      <c r="AQ430" s="577"/>
      <c r="AR430" s="577"/>
      <c r="AS430" s="577"/>
      <c r="AT430" s="577"/>
      <c r="AU430" s="577"/>
      <c r="AV430" s="577"/>
      <c r="AW430" s="577"/>
      <c r="AX430" s="896"/>
    </row>
    <row r="431" spans="1:50" ht="18.75"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443</v>
      </c>
      <c r="AJ431" s="203"/>
      <c r="AK431" s="203"/>
      <c r="AL431" s="145"/>
      <c r="AM431" s="203" t="s">
        <v>438</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c r="AF432" s="186"/>
      <c r="AG432" s="119" t="s">
        <v>307</v>
      </c>
      <c r="AH432" s="120"/>
      <c r="AI432" s="142"/>
      <c r="AJ432" s="142"/>
      <c r="AK432" s="142"/>
      <c r="AL432" s="140"/>
      <c r="AM432" s="142"/>
      <c r="AN432" s="142"/>
      <c r="AO432" s="142"/>
      <c r="AP432" s="140"/>
      <c r="AQ432" s="579"/>
      <c r="AR432" s="186"/>
      <c r="AS432" s="119" t="s">
        <v>307</v>
      </c>
      <c r="AT432" s="120"/>
      <c r="AU432" s="186"/>
      <c r="AV432" s="186"/>
      <c r="AW432" s="119" t="s">
        <v>296</v>
      </c>
      <c r="AX432" s="181"/>
    </row>
    <row r="433" spans="1:50" ht="23.25" customHeight="1" x14ac:dyDescent="0.15">
      <c r="A433" s="175"/>
      <c r="B433" s="172"/>
      <c r="C433" s="166"/>
      <c r="D433" s="172"/>
      <c r="E433" s="328"/>
      <c r="F433" s="329"/>
      <c r="G433" s="90" t="s">
        <v>578</v>
      </c>
      <c r="H433" s="91"/>
      <c r="I433" s="91"/>
      <c r="J433" s="91"/>
      <c r="K433" s="91"/>
      <c r="L433" s="91"/>
      <c r="M433" s="91"/>
      <c r="N433" s="91"/>
      <c r="O433" s="91"/>
      <c r="P433" s="91"/>
      <c r="Q433" s="91"/>
      <c r="R433" s="91"/>
      <c r="S433" s="91"/>
      <c r="T433" s="91"/>
      <c r="U433" s="91"/>
      <c r="V433" s="91"/>
      <c r="W433" s="91"/>
      <c r="X433" s="92"/>
      <c r="Y433" s="187" t="s">
        <v>12</v>
      </c>
      <c r="Z433" s="188"/>
      <c r="AA433" s="189"/>
      <c r="AB433" s="199"/>
      <c r="AC433" s="199"/>
      <c r="AD433" s="199"/>
      <c r="AE433" s="326"/>
      <c r="AF433" s="193"/>
      <c r="AG433" s="193"/>
      <c r="AH433" s="193"/>
      <c r="AI433" s="326"/>
      <c r="AJ433" s="193"/>
      <c r="AK433" s="193"/>
      <c r="AL433" s="193"/>
      <c r="AM433" s="326"/>
      <c r="AN433" s="193"/>
      <c r="AO433" s="193"/>
      <c r="AP433" s="327"/>
      <c r="AQ433" s="326"/>
      <c r="AR433" s="193"/>
      <c r="AS433" s="193"/>
      <c r="AT433" s="327"/>
      <c r="AU433" s="193"/>
      <c r="AV433" s="193"/>
      <c r="AW433" s="193"/>
      <c r="AX433" s="194"/>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c r="AC434" s="191"/>
      <c r="AD434" s="191"/>
      <c r="AE434" s="326"/>
      <c r="AF434" s="193"/>
      <c r="AG434" s="193"/>
      <c r="AH434" s="327"/>
      <c r="AI434" s="326"/>
      <c r="AJ434" s="193"/>
      <c r="AK434" s="193"/>
      <c r="AL434" s="193"/>
      <c r="AM434" s="326"/>
      <c r="AN434" s="193"/>
      <c r="AO434" s="193"/>
      <c r="AP434" s="327"/>
      <c r="AQ434" s="326"/>
      <c r="AR434" s="193"/>
      <c r="AS434" s="193"/>
      <c r="AT434" s="327"/>
      <c r="AU434" s="193"/>
      <c r="AV434" s="193"/>
      <c r="AW434" s="193"/>
      <c r="AX434" s="194"/>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8" t="s">
        <v>297</v>
      </c>
      <c r="AC435" s="568"/>
      <c r="AD435" s="568"/>
      <c r="AE435" s="326"/>
      <c r="AF435" s="193"/>
      <c r="AG435" s="193"/>
      <c r="AH435" s="327"/>
      <c r="AI435" s="326"/>
      <c r="AJ435" s="193"/>
      <c r="AK435" s="193"/>
      <c r="AL435" s="193"/>
      <c r="AM435" s="326"/>
      <c r="AN435" s="193"/>
      <c r="AO435" s="193"/>
      <c r="AP435" s="327"/>
      <c r="AQ435" s="326"/>
      <c r="AR435" s="193"/>
      <c r="AS435" s="193"/>
      <c r="AT435" s="327"/>
      <c r="AU435" s="193"/>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442</v>
      </c>
      <c r="AJ436" s="203"/>
      <c r="AK436" s="203"/>
      <c r="AL436" s="145"/>
      <c r="AM436" s="203" t="s">
        <v>438</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9"/>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8" t="s">
        <v>297</v>
      </c>
      <c r="AC440" s="568"/>
      <c r="AD440" s="568"/>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442</v>
      </c>
      <c r="AJ441" s="203"/>
      <c r="AK441" s="203"/>
      <c r="AL441" s="145"/>
      <c r="AM441" s="203" t="s">
        <v>434</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9"/>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8" t="s">
        <v>297</v>
      </c>
      <c r="AC445" s="568"/>
      <c r="AD445" s="568"/>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442</v>
      </c>
      <c r="AJ446" s="203"/>
      <c r="AK446" s="203"/>
      <c r="AL446" s="145"/>
      <c r="AM446" s="203" t="s">
        <v>439</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9"/>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8" t="s">
        <v>297</v>
      </c>
      <c r="AC450" s="568"/>
      <c r="AD450" s="568"/>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442</v>
      </c>
      <c r="AJ451" s="203"/>
      <c r="AK451" s="203"/>
      <c r="AL451" s="145"/>
      <c r="AM451" s="203" t="s">
        <v>438</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9"/>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8" t="s">
        <v>297</v>
      </c>
      <c r="AC455" s="568"/>
      <c r="AD455" s="568"/>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442</v>
      </c>
      <c r="AJ456" s="203"/>
      <c r="AK456" s="203"/>
      <c r="AL456" s="145"/>
      <c r="AM456" s="203" t="s">
        <v>438</v>
      </c>
      <c r="AN456" s="203"/>
      <c r="AO456" s="203"/>
      <c r="AP456" s="145"/>
      <c r="AQ456" s="145" t="s">
        <v>306</v>
      </c>
      <c r="AR456" s="116"/>
      <c r="AS456" s="116"/>
      <c r="AT456" s="117"/>
      <c r="AU456" s="122" t="s">
        <v>252</v>
      </c>
      <c r="AV456" s="122"/>
      <c r="AW456" s="122"/>
      <c r="AX456" s="123"/>
    </row>
    <row r="457" spans="1:50" ht="18.7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307</v>
      </c>
      <c r="AH457" s="120"/>
      <c r="AI457" s="142"/>
      <c r="AJ457" s="142"/>
      <c r="AK457" s="142"/>
      <c r="AL457" s="140"/>
      <c r="AM457" s="142"/>
      <c r="AN457" s="142"/>
      <c r="AO457" s="142"/>
      <c r="AP457" s="140"/>
      <c r="AQ457" s="579"/>
      <c r="AR457" s="186"/>
      <c r="AS457" s="119" t="s">
        <v>307</v>
      </c>
      <c r="AT457" s="120"/>
      <c r="AU457" s="186"/>
      <c r="AV457" s="186"/>
      <c r="AW457" s="119" t="s">
        <v>296</v>
      </c>
      <c r="AX457" s="181"/>
    </row>
    <row r="458" spans="1:50" ht="23.25" customHeight="1" x14ac:dyDescent="0.15">
      <c r="A458" s="175"/>
      <c r="B458" s="172"/>
      <c r="C458" s="166"/>
      <c r="D458" s="172"/>
      <c r="E458" s="328"/>
      <c r="F458" s="329"/>
      <c r="G458" s="90" t="s">
        <v>578</v>
      </c>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26"/>
      <c r="AF458" s="193"/>
      <c r="AG458" s="193"/>
      <c r="AH458" s="193"/>
      <c r="AI458" s="326"/>
      <c r="AJ458" s="193"/>
      <c r="AK458" s="193"/>
      <c r="AL458" s="193"/>
      <c r="AM458" s="326"/>
      <c r="AN458" s="193"/>
      <c r="AO458" s="193"/>
      <c r="AP458" s="327"/>
      <c r="AQ458" s="326"/>
      <c r="AR458" s="193"/>
      <c r="AS458" s="193"/>
      <c r="AT458" s="327"/>
      <c r="AU458" s="193"/>
      <c r="AV458" s="193"/>
      <c r="AW458" s="193"/>
      <c r="AX458" s="194"/>
    </row>
    <row r="459" spans="1:50" ht="23.25"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26"/>
      <c r="AF459" s="193"/>
      <c r="AG459" s="193"/>
      <c r="AH459" s="327"/>
      <c r="AI459" s="326"/>
      <c r="AJ459" s="193"/>
      <c r="AK459" s="193"/>
      <c r="AL459" s="193"/>
      <c r="AM459" s="326"/>
      <c r="AN459" s="193"/>
      <c r="AO459" s="193"/>
      <c r="AP459" s="327"/>
      <c r="AQ459" s="326"/>
      <c r="AR459" s="193"/>
      <c r="AS459" s="193"/>
      <c r="AT459" s="327"/>
      <c r="AU459" s="193"/>
      <c r="AV459" s="193"/>
      <c r="AW459" s="193"/>
      <c r="AX459" s="194"/>
    </row>
    <row r="460" spans="1:50" ht="23.25" customHeight="1" thickBot="1" x14ac:dyDescent="0.2">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8" t="s">
        <v>14</v>
      </c>
      <c r="AC460" s="568"/>
      <c r="AD460" s="568"/>
      <c r="AE460" s="326"/>
      <c r="AF460" s="193"/>
      <c r="AG460" s="193"/>
      <c r="AH460" s="327"/>
      <c r="AI460" s="326"/>
      <c r="AJ460" s="193"/>
      <c r="AK460" s="193"/>
      <c r="AL460" s="193"/>
      <c r="AM460" s="326"/>
      <c r="AN460" s="193"/>
      <c r="AO460" s="193"/>
      <c r="AP460" s="327"/>
      <c r="AQ460" s="326"/>
      <c r="AR460" s="193"/>
      <c r="AS460" s="193"/>
      <c r="AT460" s="327"/>
      <c r="AU460" s="193"/>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442</v>
      </c>
      <c r="AJ461" s="203"/>
      <c r="AK461" s="203"/>
      <c r="AL461" s="145"/>
      <c r="AM461" s="203" t="s">
        <v>440</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9"/>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8" t="s">
        <v>14</v>
      </c>
      <c r="AC465" s="568"/>
      <c r="AD465" s="568"/>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442</v>
      </c>
      <c r="AJ466" s="203"/>
      <c r="AK466" s="203"/>
      <c r="AL466" s="145"/>
      <c r="AM466" s="203" t="s">
        <v>438</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9"/>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8" t="s">
        <v>14</v>
      </c>
      <c r="AC470" s="568"/>
      <c r="AD470" s="568"/>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442</v>
      </c>
      <c r="AJ471" s="203"/>
      <c r="AK471" s="203"/>
      <c r="AL471" s="145"/>
      <c r="AM471" s="203" t="s">
        <v>434</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9"/>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8" t="s">
        <v>14</v>
      </c>
      <c r="AC475" s="568"/>
      <c r="AD475" s="568"/>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442</v>
      </c>
      <c r="AJ476" s="203"/>
      <c r="AK476" s="203"/>
      <c r="AL476" s="145"/>
      <c r="AM476" s="203" t="s">
        <v>438</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9"/>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8" t="s">
        <v>14</v>
      </c>
      <c r="AC480" s="568"/>
      <c r="AD480" s="568"/>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hidden="1" customHeight="1" x14ac:dyDescent="0.15">
      <c r="A481" s="175"/>
      <c r="B481" s="172"/>
      <c r="C481" s="166"/>
      <c r="D481" s="172"/>
      <c r="E481" s="108" t="s">
        <v>474</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hidden="1" customHeight="1" x14ac:dyDescent="0.15">
      <c r="A482" s="175"/>
      <c r="B482" s="172"/>
      <c r="C482" s="166"/>
      <c r="D482" s="172"/>
      <c r="E482" s="11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hidden="1" customHeight="1" x14ac:dyDescent="0.15">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469</v>
      </c>
      <c r="F484" s="161"/>
      <c r="G484" s="892" t="s">
        <v>326</v>
      </c>
      <c r="H484" s="109"/>
      <c r="I484" s="109"/>
      <c r="J484" s="893"/>
      <c r="K484" s="894"/>
      <c r="L484" s="894"/>
      <c r="M484" s="894"/>
      <c r="N484" s="894"/>
      <c r="O484" s="894"/>
      <c r="P484" s="894"/>
      <c r="Q484" s="894"/>
      <c r="R484" s="894"/>
      <c r="S484" s="894"/>
      <c r="T484" s="895"/>
      <c r="U484" s="577"/>
      <c r="V484" s="577"/>
      <c r="W484" s="577"/>
      <c r="X484" s="577"/>
      <c r="Y484" s="577"/>
      <c r="Z484" s="577"/>
      <c r="AA484" s="577"/>
      <c r="AB484" s="577"/>
      <c r="AC484" s="577"/>
      <c r="AD484" s="577"/>
      <c r="AE484" s="577"/>
      <c r="AF484" s="577"/>
      <c r="AG484" s="577"/>
      <c r="AH484" s="577"/>
      <c r="AI484" s="577"/>
      <c r="AJ484" s="577"/>
      <c r="AK484" s="577"/>
      <c r="AL484" s="577"/>
      <c r="AM484" s="577"/>
      <c r="AN484" s="577"/>
      <c r="AO484" s="577"/>
      <c r="AP484" s="577"/>
      <c r="AQ484" s="577"/>
      <c r="AR484" s="577"/>
      <c r="AS484" s="577"/>
      <c r="AT484" s="577"/>
      <c r="AU484" s="577"/>
      <c r="AV484" s="577"/>
      <c r="AW484" s="577"/>
      <c r="AX484" s="896"/>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443</v>
      </c>
      <c r="AJ485" s="203"/>
      <c r="AK485" s="203"/>
      <c r="AL485" s="145"/>
      <c r="AM485" s="203" t="s">
        <v>440</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9"/>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8" t="s">
        <v>297</v>
      </c>
      <c r="AC489" s="568"/>
      <c r="AD489" s="568"/>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442</v>
      </c>
      <c r="AJ490" s="203"/>
      <c r="AK490" s="203"/>
      <c r="AL490" s="145"/>
      <c r="AM490" s="203" t="s">
        <v>440</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9"/>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8" t="s">
        <v>297</v>
      </c>
      <c r="AC494" s="568"/>
      <c r="AD494" s="568"/>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442</v>
      </c>
      <c r="AJ495" s="203"/>
      <c r="AK495" s="203"/>
      <c r="AL495" s="145"/>
      <c r="AM495" s="203" t="s">
        <v>438</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9"/>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8" t="s">
        <v>297</v>
      </c>
      <c r="AC499" s="568"/>
      <c r="AD499" s="568"/>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442</v>
      </c>
      <c r="AJ500" s="203"/>
      <c r="AK500" s="203"/>
      <c r="AL500" s="145"/>
      <c r="AM500" s="203" t="s">
        <v>439</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9"/>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8" t="s">
        <v>297</v>
      </c>
      <c r="AC504" s="568"/>
      <c r="AD504" s="568"/>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442</v>
      </c>
      <c r="AJ505" s="203"/>
      <c r="AK505" s="203"/>
      <c r="AL505" s="145"/>
      <c r="AM505" s="203" t="s">
        <v>440</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9"/>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8" t="s">
        <v>297</v>
      </c>
      <c r="AC509" s="568"/>
      <c r="AD509" s="568"/>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442</v>
      </c>
      <c r="AJ510" s="203"/>
      <c r="AK510" s="203"/>
      <c r="AL510" s="145"/>
      <c r="AM510" s="203" t="s">
        <v>438</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9"/>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8" t="s">
        <v>14</v>
      </c>
      <c r="AC514" s="568"/>
      <c r="AD514" s="568"/>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443</v>
      </c>
      <c r="AJ515" s="203"/>
      <c r="AK515" s="203"/>
      <c r="AL515" s="145"/>
      <c r="AM515" s="203" t="s">
        <v>438</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9"/>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8" t="s">
        <v>14</v>
      </c>
      <c r="AC519" s="568"/>
      <c r="AD519" s="568"/>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443</v>
      </c>
      <c r="AJ520" s="203"/>
      <c r="AK520" s="203"/>
      <c r="AL520" s="145"/>
      <c r="AM520" s="203" t="s">
        <v>438</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9"/>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8" t="s">
        <v>14</v>
      </c>
      <c r="AC524" s="568"/>
      <c r="AD524" s="568"/>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442</v>
      </c>
      <c r="AJ525" s="203"/>
      <c r="AK525" s="203"/>
      <c r="AL525" s="145"/>
      <c r="AM525" s="203" t="s">
        <v>434</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9"/>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8" t="s">
        <v>14</v>
      </c>
      <c r="AC529" s="568"/>
      <c r="AD529" s="568"/>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442</v>
      </c>
      <c r="AJ530" s="203"/>
      <c r="AK530" s="203"/>
      <c r="AL530" s="145"/>
      <c r="AM530" s="203" t="s">
        <v>438</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9"/>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8" t="s">
        <v>14</v>
      </c>
      <c r="AC534" s="568"/>
      <c r="AD534" s="568"/>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475</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470</v>
      </c>
      <c r="F538" s="161"/>
      <c r="G538" s="892" t="s">
        <v>326</v>
      </c>
      <c r="H538" s="109"/>
      <c r="I538" s="109"/>
      <c r="J538" s="893"/>
      <c r="K538" s="894"/>
      <c r="L538" s="894"/>
      <c r="M538" s="894"/>
      <c r="N538" s="894"/>
      <c r="O538" s="894"/>
      <c r="P538" s="894"/>
      <c r="Q538" s="894"/>
      <c r="R538" s="894"/>
      <c r="S538" s="894"/>
      <c r="T538" s="895"/>
      <c r="U538" s="577"/>
      <c r="V538" s="577"/>
      <c r="W538" s="577"/>
      <c r="X538" s="577"/>
      <c r="Y538" s="577"/>
      <c r="Z538" s="577"/>
      <c r="AA538" s="577"/>
      <c r="AB538" s="577"/>
      <c r="AC538" s="577"/>
      <c r="AD538" s="577"/>
      <c r="AE538" s="577"/>
      <c r="AF538" s="577"/>
      <c r="AG538" s="577"/>
      <c r="AH538" s="577"/>
      <c r="AI538" s="577"/>
      <c r="AJ538" s="577"/>
      <c r="AK538" s="577"/>
      <c r="AL538" s="577"/>
      <c r="AM538" s="577"/>
      <c r="AN538" s="577"/>
      <c r="AO538" s="577"/>
      <c r="AP538" s="577"/>
      <c r="AQ538" s="577"/>
      <c r="AR538" s="577"/>
      <c r="AS538" s="577"/>
      <c r="AT538" s="577"/>
      <c r="AU538" s="577"/>
      <c r="AV538" s="577"/>
      <c r="AW538" s="577"/>
      <c r="AX538" s="896"/>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443</v>
      </c>
      <c r="AJ539" s="203"/>
      <c r="AK539" s="203"/>
      <c r="AL539" s="145"/>
      <c r="AM539" s="203" t="s">
        <v>438</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9"/>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8" t="s">
        <v>297</v>
      </c>
      <c r="AC543" s="568"/>
      <c r="AD543" s="568"/>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442</v>
      </c>
      <c r="AJ544" s="203"/>
      <c r="AK544" s="203"/>
      <c r="AL544" s="145"/>
      <c r="AM544" s="203" t="s">
        <v>440</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9"/>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8" t="s">
        <v>297</v>
      </c>
      <c r="AC548" s="568"/>
      <c r="AD548" s="568"/>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442</v>
      </c>
      <c r="AJ549" s="203"/>
      <c r="AK549" s="203"/>
      <c r="AL549" s="145"/>
      <c r="AM549" s="203" t="s">
        <v>434</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9"/>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8" t="s">
        <v>297</v>
      </c>
      <c r="AC553" s="568"/>
      <c r="AD553" s="568"/>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442</v>
      </c>
      <c r="AJ554" s="203"/>
      <c r="AK554" s="203"/>
      <c r="AL554" s="145"/>
      <c r="AM554" s="203" t="s">
        <v>434</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9"/>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8" t="s">
        <v>297</v>
      </c>
      <c r="AC558" s="568"/>
      <c r="AD558" s="568"/>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442</v>
      </c>
      <c r="AJ559" s="203"/>
      <c r="AK559" s="203"/>
      <c r="AL559" s="145"/>
      <c r="AM559" s="203" t="s">
        <v>438</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9"/>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8" t="s">
        <v>297</v>
      </c>
      <c r="AC563" s="568"/>
      <c r="AD563" s="568"/>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442</v>
      </c>
      <c r="AJ564" s="203"/>
      <c r="AK564" s="203"/>
      <c r="AL564" s="145"/>
      <c r="AM564" s="203" t="s">
        <v>434</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9"/>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8" t="s">
        <v>14</v>
      </c>
      <c r="AC568" s="568"/>
      <c r="AD568" s="568"/>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443</v>
      </c>
      <c r="AJ569" s="203"/>
      <c r="AK569" s="203"/>
      <c r="AL569" s="145"/>
      <c r="AM569" s="203" t="s">
        <v>434</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9"/>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8" t="s">
        <v>14</v>
      </c>
      <c r="AC573" s="568"/>
      <c r="AD573" s="568"/>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442</v>
      </c>
      <c r="AJ574" s="203"/>
      <c r="AK574" s="203"/>
      <c r="AL574" s="145"/>
      <c r="AM574" s="203" t="s">
        <v>434</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9"/>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8" t="s">
        <v>14</v>
      </c>
      <c r="AC578" s="568"/>
      <c r="AD578" s="568"/>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442</v>
      </c>
      <c r="AJ579" s="203"/>
      <c r="AK579" s="203"/>
      <c r="AL579" s="145"/>
      <c r="AM579" s="203" t="s">
        <v>434</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9"/>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8" t="s">
        <v>14</v>
      </c>
      <c r="AC583" s="568"/>
      <c r="AD583" s="568"/>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442</v>
      </c>
      <c r="AJ584" s="203"/>
      <c r="AK584" s="203"/>
      <c r="AL584" s="145"/>
      <c r="AM584" s="203" t="s">
        <v>438</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9"/>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8" t="s">
        <v>14</v>
      </c>
      <c r="AC588" s="568"/>
      <c r="AD588" s="568"/>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475</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469</v>
      </c>
      <c r="F592" s="161"/>
      <c r="G592" s="892" t="s">
        <v>326</v>
      </c>
      <c r="H592" s="109"/>
      <c r="I592" s="109"/>
      <c r="J592" s="893"/>
      <c r="K592" s="894"/>
      <c r="L592" s="894"/>
      <c r="M592" s="894"/>
      <c r="N592" s="894"/>
      <c r="O592" s="894"/>
      <c r="P592" s="894"/>
      <c r="Q592" s="894"/>
      <c r="R592" s="894"/>
      <c r="S592" s="894"/>
      <c r="T592" s="895"/>
      <c r="U592" s="577"/>
      <c r="V592" s="577"/>
      <c r="W592" s="577"/>
      <c r="X592" s="577"/>
      <c r="Y592" s="577"/>
      <c r="Z592" s="577"/>
      <c r="AA592" s="577"/>
      <c r="AB592" s="577"/>
      <c r="AC592" s="577"/>
      <c r="AD592" s="577"/>
      <c r="AE592" s="577"/>
      <c r="AF592" s="577"/>
      <c r="AG592" s="577"/>
      <c r="AH592" s="577"/>
      <c r="AI592" s="577"/>
      <c r="AJ592" s="577"/>
      <c r="AK592" s="577"/>
      <c r="AL592" s="577"/>
      <c r="AM592" s="577"/>
      <c r="AN592" s="577"/>
      <c r="AO592" s="577"/>
      <c r="AP592" s="577"/>
      <c r="AQ592" s="577"/>
      <c r="AR592" s="577"/>
      <c r="AS592" s="577"/>
      <c r="AT592" s="577"/>
      <c r="AU592" s="577"/>
      <c r="AV592" s="577"/>
      <c r="AW592" s="577"/>
      <c r="AX592" s="896"/>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442</v>
      </c>
      <c r="AJ593" s="203"/>
      <c r="AK593" s="203"/>
      <c r="AL593" s="145"/>
      <c r="AM593" s="203" t="s">
        <v>434</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9"/>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8" t="s">
        <v>297</v>
      </c>
      <c r="AC597" s="568"/>
      <c r="AD597" s="568"/>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443</v>
      </c>
      <c r="AJ598" s="203"/>
      <c r="AK598" s="203"/>
      <c r="AL598" s="145"/>
      <c r="AM598" s="203" t="s">
        <v>439</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9"/>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8" t="s">
        <v>297</v>
      </c>
      <c r="AC602" s="568"/>
      <c r="AD602" s="568"/>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442</v>
      </c>
      <c r="AJ603" s="203"/>
      <c r="AK603" s="203"/>
      <c r="AL603" s="145"/>
      <c r="AM603" s="203" t="s">
        <v>434</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9"/>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8" t="s">
        <v>297</v>
      </c>
      <c r="AC607" s="568"/>
      <c r="AD607" s="568"/>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442</v>
      </c>
      <c r="AJ608" s="203"/>
      <c r="AK608" s="203"/>
      <c r="AL608" s="145"/>
      <c r="AM608" s="203" t="s">
        <v>434</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9"/>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8" t="s">
        <v>297</v>
      </c>
      <c r="AC612" s="568"/>
      <c r="AD612" s="568"/>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442</v>
      </c>
      <c r="AJ613" s="203"/>
      <c r="AK613" s="203"/>
      <c r="AL613" s="145"/>
      <c r="AM613" s="203" t="s">
        <v>438</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9"/>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8" t="s">
        <v>297</v>
      </c>
      <c r="AC617" s="568"/>
      <c r="AD617" s="568"/>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442</v>
      </c>
      <c r="AJ618" s="203"/>
      <c r="AK618" s="203"/>
      <c r="AL618" s="145"/>
      <c r="AM618" s="203" t="s">
        <v>438</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9"/>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8" t="s">
        <v>14</v>
      </c>
      <c r="AC622" s="568"/>
      <c r="AD622" s="568"/>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442</v>
      </c>
      <c r="AJ623" s="203"/>
      <c r="AK623" s="203"/>
      <c r="AL623" s="145"/>
      <c r="AM623" s="203" t="s">
        <v>439</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9"/>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8" t="s">
        <v>14</v>
      </c>
      <c r="AC627" s="568"/>
      <c r="AD627" s="568"/>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442</v>
      </c>
      <c r="AJ628" s="203"/>
      <c r="AK628" s="203"/>
      <c r="AL628" s="145"/>
      <c r="AM628" s="203" t="s">
        <v>438</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9"/>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8" t="s">
        <v>14</v>
      </c>
      <c r="AC632" s="568"/>
      <c r="AD632" s="568"/>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442</v>
      </c>
      <c r="AJ633" s="203"/>
      <c r="AK633" s="203"/>
      <c r="AL633" s="145"/>
      <c r="AM633" s="203" t="s">
        <v>434</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9"/>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8" t="s">
        <v>14</v>
      </c>
      <c r="AC637" s="568"/>
      <c r="AD637" s="568"/>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442</v>
      </c>
      <c r="AJ638" s="203"/>
      <c r="AK638" s="203"/>
      <c r="AL638" s="145"/>
      <c r="AM638" s="203" t="s">
        <v>438</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9"/>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8" t="s">
        <v>14</v>
      </c>
      <c r="AC642" s="568"/>
      <c r="AD642" s="568"/>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475</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470</v>
      </c>
      <c r="F646" s="161"/>
      <c r="G646" s="892" t="s">
        <v>326</v>
      </c>
      <c r="H646" s="109"/>
      <c r="I646" s="109"/>
      <c r="J646" s="893"/>
      <c r="K646" s="894"/>
      <c r="L646" s="894"/>
      <c r="M646" s="894"/>
      <c r="N646" s="894"/>
      <c r="O646" s="894"/>
      <c r="P646" s="894"/>
      <c r="Q646" s="894"/>
      <c r="R646" s="894"/>
      <c r="S646" s="894"/>
      <c r="T646" s="895"/>
      <c r="U646" s="577"/>
      <c r="V646" s="577"/>
      <c r="W646" s="577"/>
      <c r="X646" s="577"/>
      <c r="Y646" s="577"/>
      <c r="Z646" s="577"/>
      <c r="AA646" s="577"/>
      <c r="AB646" s="577"/>
      <c r="AC646" s="577"/>
      <c r="AD646" s="577"/>
      <c r="AE646" s="577"/>
      <c r="AF646" s="577"/>
      <c r="AG646" s="577"/>
      <c r="AH646" s="577"/>
      <c r="AI646" s="577"/>
      <c r="AJ646" s="577"/>
      <c r="AK646" s="577"/>
      <c r="AL646" s="577"/>
      <c r="AM646" s="577"/>
      <c r="AN646" s="577"/>
      <c r="AO646" s="577"/>
      <c r="AP646" s="577"/>
      <c r="AQ646" s="577"/>
      <c r="AR646" s="577"/>
      <c r="AS646" s="577"/>
      <c r="AT646" s="577"/>
      <c r="AU646" s="577"/>
      <c r="AV646" s="577"/>
      <c r="AW646" s="577"/>
      <c r="AX646" s="896"/>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443</v>
      </c>
      <c r="AJ647" s="203"/>
      <c r="AK647" s="203"/>
      <c r="AL647" s="145"/>
      <c r="AM647" s="203" t="s">
        <v>434</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9"/>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8" t="s">
        <v>297</v>
      </c>
      <c r="AC651" s="568"/>
      <c r="AD651" s="568"/>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442</v>
      </c>
      <c r="AJ652" s="203"/>
      <c r="AK652" s="203"/>
      <c r="AL652" s="145"/>
      <c r="AM652" s="203" t="s">
        <v>434</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9"/>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8" t="s">
        <v>297</v>
      </c>
      <c r="AC656" s="568"/>
      <c r="AD656" s="568"/>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442</v>
      </c>
      <c r="AJ657" s="203"/>
      <c r="AK657" s="203"/>
      <c r="AL657" s="145"/>
      <c r="AM657" s="203" t="s">
        <v>438</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9"/>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8" t="s">
        <v>297</v>
      </c>
      <c r="AC661" s="568"/>
      <c r="AD661" s="568"/>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442</v>
      </c>
      <c r="AJ662" s="203"/>
      <c r="AK662" s="203"/>
      <c r="AL662" s="145"/>
      <c r="AM662" s="203" t="s">
        <v>434</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9"/>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8" t="s">
        <v>297</v>
      </c>
      <c r="AC666" s="568"/>
      <c r="AD666" s="568"/>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442</v>
      </c>
      <c r="AJ667" s="203"/>
      <c r="AK667" s="203"/>
      <c r="AL667" s="145"/>
      <c r="AM667" s="203" t="s">
        <v>434</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9"/>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8" t="s">
        <v>297</v>
      </c>
      <c r="AC671" s="568"/>
      <c r="AD671" s="568"/>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443</v>
      </c>
      <c r="AJ672" s="203"/>
      <c r="AK672" s="203"/>
      <c r="AL672" s="145"/>
      <c r="AM672" s="203" t="s">
        <v>434</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9"/>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8" t="s">
        <v>14</v>
      </c>
      <c r="AC676" s="568"/>
      <c r="AD676" s="568"/>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442</v>
      </c>
      <c r="AJ677" s="203"/>
      <c r="AK677" s="203"/>
      <c r="AL677" s="145"/>
      <c r="AM677" s="203" t="s">
        <v>440</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9"/>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8" t="s">
        <v>14</v>
      </c>
      <c r="AC681" s="568"/>
      <c r="AD681" s="568"/>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443</v>
      </c>
      <c r="AJ682" s="203"/>
      <c r="AK682" s="203"/>
      <c r="AL682" s="145"/>
      <c r="AM682" s="203" t="s">
        <v>438</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9"/>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8" t="s">
        <v>14</v>
      </c>
      <c r="AC686" s="568"/>
      <c r="AD686" s="568"/>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442</v>
      </c>
      <c r="AJ687" s="203"/>
      <c r="AK687" s="203"/>
      <c r="AL687" s="145"/>
      <c r="AM687" s="203" t="s">
        <v>434</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9"/>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8" t="s">
        <v>14</v>
      </c>
      <c r="AC691" s="568"/>
      <c r="AD691" s="568"/>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442</v>
      </c>
      <c r="AJ692" s="203"/>
      <c r="AK692" s="203"/>
      <c r="AL692" s="145"/>
      <c r="AM692" s="203" t="s">
        <v>439</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9"/>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8" t="s">
        <v>14</v>
      </c>
      <c r="AC696" s="568"/>
      <c r="AD696" s="568"/>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475</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25"/>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900" t="s">
        <v>46</v>
      </c>
      <c r="B700" s="901"/>
      <c r="C700" s="901"/>
      <c r="D700" s="901"/>
      <c r="E700" s="901"/>
      <c r="F700" s="901"/>
      <c r="G700" s="901"/>
      <c r="H700" s="901"/>
      <c r="I700" s="901"/>
      <c r="J700" s="901"/>
      <c r="K700" s="901"/>
      <c r="L700" s="901"/>
      <c r="M700" s="901"/>
      <c r="N700" s="901"/>
      <c r="O700" s="901"/>
      <c r="P700" s="901"/>
      <c r="Q700" s="901"/>
      <c r="R700" s="901"/>
      <c r="S700" s="901"/>
      <c r="T700" s="901"/>
      <c r="U700" s="901"/>
      <c r="V700" s="901"/>
      <c r="W700" s="901"/>
      <c r="X700" s="901"/>
      <c r="Y700" s="901"/>
      <c r="Z700" s="901"/>
      <c r="AA700" s="901"/>
      <c r="AB700" s="901"/>
      <c r="AC700" s="901"/>
      <c r="AD700" s="901"/>
      <c r="AE700" s="901"/>
      <c r="AF700" s="901"/>
      <c r="AG700" s="901"/>
      <c r="AH700" s="901"/>
      <c r="AI700" s="901"/>
      <c r="AJ700" s="901"/>
      <c r="AK700" s="901"/>
      <c r="AL700" s="901"/>
      <c r="AM700" s="901"/>
      <c r="AN700" s="901"/>
      <c r="AO700" s="901"/>
      <c r="AP700" s="901"/>
      <c r="AQ700" s="901"/>
      <c r="AR700" s="901"/>
      <c r="AS700" s="901"/>
      <c r="AT700" s="901"/>
      <c r="AU700" s="901"/>
      <c r="AV700" s="901"/>
      <c r="AW700" s="901"/>
      <c r="AX700" s="902"/>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7" t="s">
        <v>30</v>
      </c>
      <c r="AH701" s="368"/>
      <c r="AI701" s="368"/>
      <c r="AJ701" s="368"/>
      <c r="AK701" s="368"/>
      <c r="AL701" s="368"/>
      <c r="AM701" s="368"/>
      <c r="AN701" s="368"/>
      <c r="AO701" s="368"/>
      <c r="AP701" s="368"/>
      <c r="AQ701" s="368"/>
      <c r="AR701" s="368"/>
      <c r="AS701" s="368"/>
      <c r="AT701" s="368"/>
      <c r="AU701" s="368"/>
      <c r="AV701" s="368"/>
      <c r="AW701" s="368"/>
      <c r="AX701" s="818"/>
    </row>
    <row r="702" spans="1:50" ht="27" customHeight="1" x14ac:dyDescent="0.15">
      <c r="A702" s="863" t="s">
        <v>258</v>
      </c>
      <c r="B702" s="864"/>
      <c r="C702" s="697" t="s">
        <v>259</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31" t="s">
        <v>483</v>
      </c>
      <c r="AE702" s="332"/>
      <c r="AF702" s="332"/>
      <c r="AG702" s="371" t="s">
        <v>516</v>
      </c>
      <c r="AH702" s="372"/>
      <c r="AI702" s="372"/>
      <c r="AJ702" s="372"/>
      <c r="AK702" s="372"/>
      <c r="AL702" s="372"/>
      <c r="AM702" s="372"/>
      <c r="AN702" s="372"/>
      <c r="AO702" s="372"/>
      <c r="AP702" s="372"/>
      <c r="AQ702" s="372"/>
      <c r="AR702" s="372"/>
      <c r="AS702" s="372"/>
      <c r="AT702" s="372"/>
      <c r="AU702" s="372"/>
      <c r="AV702" s="372"/>
      <c r="AW702" s="372"/>
      <c r="AX702" s="373"/>
    </row>
    <row r="703" spans="1:50" ht="27" customHeight="1" x14ac:dyDescent="0.15">
      <c r="A703" s="865"/>
      <c r="B703" s="866"/>
      <c r="C703" s="809" t="s">
        <v>36</v>
      </c>
      <c r="D703" s="810"/>
      <c r="E703" s="810"/>
      <c r="F703" s="810"/>
      <c r="G703" s="810"/>
      <c r="H703" s="810"/>
      <c r="I703" s="810"/>
      <c r="J703" s="810"/>
      <c r="K703" s="810"/>
      <c r="L703" s="810"/>
      <c r="M703" s="810"/>
      <c r="N703" s="810"/>
      <c r="O703" s="810"/>
      <c r="P703" s="810"/>
      <c r="Q703" s="810"/>
      <c r="R703" s="810"/>
      <c r="S703" s="810"/>
      <c r="T703" s="810"/>
      <c r="U703" s="810"/>
      <c r="V703" s="810"/>
      <c r="W703" s="810"/>
      <c r="X703" s="810"/>
      <c r="Y703" s="810"/>
      <c r="Z703" s="810"/>
      <c r="AA703" s="810"/>
      <c r="AB703" s="810"/>
      <c r="AC703" s="378"/>
      <c r="AD703" s="314" t="s">
        <v>483</v>
      </c>
      <c r="AE703" s="315"/>
      <c r="AF703" s="315"/>
      <c r="AG703" s="87" t="s">
        <v>517</v>
      </c>
      <c r="AH703" s="88"/>
      <c r="AI703" s="88"/>
      <c r="AJ703" s="88"/>
      <c r="AK703" s="88"/>
      <c r="AL703" s="88"/>
      <c r="AM703" s="88"/>
      <c r="AN703" s="88"/>
      <c r="AO703" s="88"/>
      <c r="AP703" s="88"/>
      <c r="AQ703" s="88"/>
      <c r="AR703" s="88"/>
      <c r="AS703" s="88"/>
      <c r="AT703" s="88"/>
      <c r="AU703" s="88"/>
      <c r="AV703" s="88"/>
      <c r="AW703" s="88"/>
      <c r="AX703" s="89"/>
    </row>
    <row r="704" spans="1:50" ht="27" customHeight="1" x14ac:dyDescent="0.15">
      <c r="A704" s="867"/>
      <c r="B704" s="868"/>
      <c r="C704" s="811" t="s">
        <v>260</v>
      </c>
      <c r="D704" s="812"/>
      <c r="E704" s="812"/>
      <c r="F704" s="812"/>
      <c r="G704" s="812"/>
      <c r="H704" s="812"/>
      <c r="I704" s="812"/>
      <c r="J704" s="812"/>
      <c r="K704" s="812"/>
      <c r="L704" s="812"/>
      <c r="M704" s="812"/>
      <c r="N704" s="812"/>
      <c r="O704" s="812"/>
      <c r="P704" s="812"/>
      <c r="Q704" s="812"/>
      <c r="R704" s="812"/>
      <c r="S704" s="812"/>
      <c r="T704" s="812"/>
      <c r="U704" s="812"/>
      <c r="V704" s="812"/>
      <c r="W704" s="812"/>
      <c r="X704" s="812"/>
      <c r="Y704" s="812"/>
      <c r="Z704" s="812"/>
      <c r="AA704" s="812"/>
      <c r="AB704" s="812"/>
      <c r="AC704" s="813"/>
      <c r="AD704" s="771" t="s">
        <v>483</v>
      </c>
      <c r="AE704" s="772"/>
      <c r="AF704" s="772"/>
      <c r="AG704" s="153" t="s">
        <v>518</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9" t="s">
        <v>38</v>
      </c>
      <c r="B705" s="630"/>
      <c r="C705" s="814" t="s">
        <v>40</v>
      </c>
      <c r="D705" s="815"/>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16"/>
      <c r="AD705" s="703" t="s">
        <v>483</v>
      </c>
      <c r="AE705" s="704"/>
      <c r="AF705" s="704"/>
      <c r="AG705" s="111" t="s">
        <v>519</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31"/>
      <c r="B706" s="632"/>
      <c r="C706" s="787"/>
      <c r="D706" s="788"/>
      <c r="E706" s="719" t="s">
        <v>421</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14" t="s">
        <v>520</v>
      </c>
      <c r="AE706" s="315"/>
      <c r="AF706" s="652"/>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31"/>
      <c r="B707" s="632"/>
      <c r="C707" s="789"/>
      <c r="D707" s="790"/>
      <c r="E707" s="722" t="s">
        <v>361</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8" t="s">
        <v>521</v>
      </c>
      <c r="AE707" s="829"/>
      <c r="AF707" s="829"/>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31"/>
      <c r="B708" s="633"/>
      <c r="C708" s="806" t="s">
        <v>41</v>
      </c>
      <c r="D708" s="807"/>
      <c r="E708" s="807"/>
      <c r="F708" s="807"/>
      <c r="G708" s="807"/>
      <c r="H708" s="807"/>
      <c r="I708" s="807"/>
      <c r="J708" s="807"/>
      <c r="K708" s="807"/>
      <c r="L708" s="807"/>
      <c r="M708" s="807"/>
      <c r="N708" s="807"/>
      <c r="O708" s="807"/>
      <c r="P708" s="807"/>
      <c r="Q708" s="807"/>
      <c r="R708" s="807"/>
      <c r="S708" s="807"/>
      <c r="T708" s="807"/>
      <c r="U708" s="807"/>
      <c r="V708" s="807"/>
      <c r="W708" s="807"/>
      <c r="X708" s="807"/>
      <c r="Y708" s="807"/>
      <c r="Z708" s="807"/>
      <c r="AA708" s="807"/>
      <c r="AB708" s="807"/>
      <c r="AC708" s="807"/>
      <c r="AD708" s="593" t="s">
        <v>522</v>
      </c>
      <c r="AE708" s="594"/>
      <c r="AF708" s="594"/>
      <c r="AG708" s="731"/>
      <c r="AH708" s="732"/>
      <c r="AI708" s="732"/>
      <c r="AJ708" s="732"/>
      <c r="AK708" s="732"/>
      <c r="AL708" s="732"/>
      <c r="AM708" s="732"/>
      <c r="AN708" s="732"/>
      <c r="AO708" s="732"/>
      <c r="AP708" s="732"/>
      <c r="AQ708" s="732"/>
      <c r="AR708" s="732"/>
      <c r="AS708" s="732"/>
      <c r="AT708" s="732"/>
      <c r="AU708" s="732"/>
      <c r="AV708" s="732"/>
      <c r="AW708" s="732"/>
      <c r="AX708" s="733"/>
    </row>
    <row r="709" spans="1:50" ht="26.25" customHeight="1" x14ac:dyDescent="0.15">
      <c r="A709" s="631"/>
      <c r="B709" s="633"/>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483</v>
      </c>
      <c r="AE709" s="315"/>
      <c r="AF709" s="315"/>
      <c r="AG709" s="87" t="s">
        <v>523</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31"/>
      <c r="B710" s="633"/>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522</v>
      </c>
      <c r="AE710" s="315"/>
      <c r="AF710" s="315"/>
      <c r="AG710" s="87"/>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31"/>
      <c r="B711" s="633"/>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2"/>
      <c r="AD711" s="314" t="s">
        <v>483</v>
      </c>
      <c r="AE711" s="315"/>
      <c r="AF711" s="315"/>
      <c r="AG711" s="87" t="s">
        <v>524</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31"/>
      <c r="B712" s="633"/>
      <c r="C712" s="377" t="s">
        <v>388</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2"/>
      <c r="AD712" s="771" t="s">
        <v>522</v>
      </c>
      <c r="AE712" s="772"/>
      <c r="AF712" s="772"/>
      <c r="AG712" s="803"/>
      <c r="AH712" s="804"/>
      <c r="AI712" s="804"/>
      <c r="AJ712" s="804"/>
      <c r="AK712" s="804"/>
      <c r="AL712" s="804"/>
      <c r="AM712" s="804"/>
      <c r="AN712" s="804"/>
      <c r="AO712" s="804"/>
      <c r="AP712" s="804"/>
      <c r="AQ712" s="804"/>
      <c r="AR712" s="804"/>
      <c r="AS712" s="804"/>
      <c r="AT712" s="804"/>
      <c r="AU712" s="804"/>
      <c r="AV712" s="804"/>
      <c r="AW712" s="804"/>
      <c r="AX712" s="805"/>
    </row>
    <row r="713" spans="1:50" ht="26.25" customHeight="1" x14ac:dyDescent="0.15">
      <c r="A713" s="631"/>
      <c r="B713" s="633"/>
      <c r="C713" s="941" t="s">
        <v>389</v>
      </c>
      <c r="D713" s="942"/>
      <c r="E713" s="942"/>
      <c r="F713" s="942"/>
      <c r="G713" s="942"/>
      <c r="H713" s="942"/>
      <c r="I713" s="942"/>
      <c r="J713" s="942"/>
      <c r="K713" s="942"/>
      <c r="L713" s="942"/>
      <c r="M713" s="942"/>
      <c r="N713" s="942"/>
      <c r="O713" s="942"/>
      <c r="P713" s="942"/>
      <c r="Q713" s="942"/>
      <c r="R713" s="942"/>
      <c r="S713" s="942"/>
      <c r="T713" s="942"/>
      <c r="U713" s="942"/>
      <c r="V713" s="942"/>
      <c r="W713" s="942"/>
      <c r="X713" s="942"/>
      <c r="Y713" s="942"/>
      <c r="Z713" s="942"/>
      <c r="AA713" s="942"/>
      <c r="AB713" s="942"/>
      <c r="AC713" s="943"/>
      <c r="AD713" s="314" t="s">
        <v>522</v>
      </c>
      <c r="AE713" s="315"/>
      <c r="AF713" s="652"/>
      <c r="AG713" s="87"/>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34"/>
      <c r="B714" s="635"/>
      <c r="C714" s="636" t="s">
        <v>365</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800" t="s">
        <v>522</v>
      </c>
      <c r="AE714" s="801"/>
      <c r="AF714" s="802"/>
      <c r="AG714" s="725"/>
      <c r="AH714" s="726"/>
      <c r="AI714" s="726"/>
      <c r="AJ714" s="726"/>
      <c r="AK714" s="726"/>
      <c r="AL714" s="726"/>
      <c r="AM714" s="726"/>
      <c r="AN714" s="726"/>
      <c r="AO714" s="726"/>
      <c r="AP714" s="726"/>
      <c r="AQ714" s="726"/>
      <c r="AR714" s="726"/>
      <c r="AS714" s="726"/>
      <c r="AT714" s="726"/>
      <c r="AU714" s="726"/>
      <c r="AV714" s="726"/>
      <c r="AW714" s="726"/>
      <c r="AX714" s="727"/>
    </row>
    <row r="715" spans="1:50" ht="27" customHeight="1" x14ac:dyDescent="0.15">
      <c r="A715" s="629" t="s">
        <v>39</v>
      </c>
      <c r="B715" s="773"/>
      <c r="C715" s="774" t="s">
        <v>366</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93" t="s">
        <v>483</v>
      </c>
      <c r="AE715" s="594"/>
      <c r="AF715" s="645"/>
      <c r="AG715" s="731" t="s">
        <v>525</v>
      </c>
      <c r="AH715" s="732"/>
      <c r="AI715" s="732"/>
      <c r="AJ715" s="732"/>
      <c r="AK715" s="732"/>
      <c r="AL715" s="732"/>
      <c r="AM715" s="732"/>
      <c r="AN715" s="732"/>
      <c r="AO715" s="732"/>
      <c r="AP715" s="732"/>
      <c r="AQ715" s="732"/>
      <c r="AR715" s="732"/>
      <c r="AS715" s="732"/>
      <c r="AT715" s="732"/>
      <c r="AU715" s="732"/>
      <c r="AV715" s="732"/>
      <c r="AW715" s="732"/>
      <c r="AX715" s="733"/>
    </row>
    <row r="716" spans="1:50" ht="35.25" customHeight="1" x14ac:dyDescent="0.15">
      <c r="A716" s="631"/>
      <c r="B716" s="633"/>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522</v>
      </c>
      <c r="AE716" s="616"/>
      <c r="AF716" s="616"/>
      <c r="AG716" s="87"/>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31"/>
      <c r="B717" s="633"/>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483</v>
      </c>
      <c r="AE717" s="315"/>
      <c r="AF717" s="315"/>
      <c r="AG717" s="87" t="s">
        <v>526</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34"/>
      <c r="B718" s="635"/>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483</v>
      </c>
      <c r="AE718" s="315"/>
      <c r="AF718" s="315"/>
      <c r="AG718" s="113" t="s">
        <v>527</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5" t="s">
        <v>57</v>
      </c>
      <c r="B719" s="766"/>
      <c r="C719" s="612" t="s">
        <v>262</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t="s">
        <v>522</v>
      </c>
      <c r="AE719" s="594"/>
      <c r="AF719" s="594"/>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7"/>
      <c r="B720" s="768"/>
      <c r="C720" s="288" t="s">
        <v>381</v>
      </c>
      <c r="D720" s="286"/>
      <c r="E720" s="286"/>
      <c r="F720" s="289"/>
      <c r="G720" s="285" t="s">
        <v>382</v>
      </c>
      <c r="H720" s="286"/>
      <c r="I720" s="286"/>
      <c r="J720" s="286"/>
      <c r="K720" s="286"/>
      <c r="L720" s="286"/>
      <c r="M720" s="286"/>
      <c r="N720" s="285" t="s">
        <v>385</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7"/>
      <c r="B721" s="768"/>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15">
      <c r="A722" s="767"/>
      <c r="B722" s="768"/>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15">
      <c r="A723" s="767"/>
      <c r="B723" s="768"/>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15">
      <c r="A724" s="767"/>
      <c r="B724" s="768"/>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69"/>
      <c r="B725" s="770"/>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9" t="s">
        <v>47</v>
      </c>
      <c r="B726" s="795"/>
      <c r="C726" s="808" t="s">
        <v>52</v>
      </c>
      <c r="D726" s="830"/>
      <c r="E726" s="830"/>
      <c r="F726" s="831"/>
      <c r="G726" s="566" t="s">
        <v>528</v>
      </c>
      <c r="H726" s="566"/>
      <c r="I726" s="566"/>
      <c r="J726" s="566"/>
      <c r="K726" s="566"/>
      <c r="L726" s="566"/>
      <c r="M726" s="566"/>
      <c r="N726" s="566"/>
      <c r="O726" s="566"/>
      <c r="P726" s="566"/>
      <c r="Q726" s="566"/>
      <c r="R726" s="566"/>
      <c r="S726" s="566"/>
      <c r="T726" s="566"/>
      <c r="U726" s="566"/>
      <c r="V726" s="566"/>
      <c r="W726" s="566"/>
      <c r="X726" s="566"/>
      <c r="Y726" s="566"/>
      <c r="Z726" s="566"/>
      <c r="AA726" s="566"/>
      <c r="AB726" s="566"/>
      <c r="AC726" s="566"/>
      <c r="AD726" s="566"/>
      <c r="AE726" s="566"/>
      <c r="AF726" s="566"/>
      <c r="AG726" s="566"/>
      <c r="AH726" s="566"/>
      <c r="AI726" s="566"/>
      <c r="AJ726" s="566"/>
      <c r="AK726" s="566"/>
      <c r="AL726" s="566"/>
      <c r="AM726" s="566"/>
      <c r="AN726" s="566"/>
      <c r="AO726" s="566"/>
      <c r="AP726" s="566"/>
      <c r="AQ726" s="566"/>
      <c r="AR726" s="566"/>
      <c r="AS726" s="566"/>
      <c r="AT726" s="566"/>
      <c r="AU726" s="566"/>
      <c r="AV726" s="566"/>
      <c r="AW726" s="566"/>
      <c r="AX726" s="567"/>
    </row>
    <row r="727" spans="1:50" ht="67.5" customHeight="1" thickBot="1" x14ac:dyDescent="0.2">
      <c r="A727" s="796"/>
      <c r="B727" s="797"/>
      <c r="C727" s="737" t="s">
        <v>56</v>
      </c>
      <c r="D727" s="738"/>
      <c r="E727" s="738"/>
      <c r="F727" s="739"/>
      <c r="G727" s="564" t="s">
        <v>529</v>
      </c>
      <c r="H727" s="564"/>
      <c r="I727" s="564"/>
      <c r="J727" s="564"/>
      <c r="K727" s="564"/>
      <c r="L727" s="564"/>
      <c r="M727" s="564"/>
      <c r="N727" s="564"/>
      <c r="O727" s="564"/>
      <c r="P727" s="564"/>
      <c r="Q727" s="564"/>
      <c r="R727" s="564"/>
      <c r="S727" s="564"/>
      <c r="T727" s="564"/>
      <c r="U727" s="564"/>
      <c r="V727" s="564"/>
      <c r="W727" s="564"/>
      <c r="X727" s="564"/>
      <c r="Y727" s="564"/>
      <c r="Z727" s="564"/>
      <c r="AA727" s="564"/>
      <c r="AB727" s="564"/>
      <c r="AC727" s="564"/>
      <c r="AD727" s="564"/>
      <c r="AE727" s="564"/>
      <c r="AF727" s="564"/>
      <c r="AG727" s="564"/>
      <c r="AH727" s="564"/>
      <c r="AI727" s="564"/>
      <c r="AJ727" s="564"/>
      <c r="AK727" s="564"/>
      <c r="AL727" s="564"/>
      <c r="AM727" s="564"/>
      <c r="AN727" s="564"/>
      <c r="AO727" s="564"/>
      <c r="AP727" s="564"/>
      <c r="AQ727" s="564"/>
      <c r="AR727" s="564"/>
      <c r="AS727" s="564"/>
      <c r="AT727" s="564"/>
      <c r="AU727" s="564"/>
      <c r="AV727" s="564"/>
      <c r="AW727" s="564"/>
      <c r="AX727" s="565"/>
    </row>
    <row r="728" spans="1:50" ht="24" customHeight="1" x14ac:dyDescent="0.15">
      <c r="A728" s="734" t="s">
        <v>32</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0" ht="67.5" customHeight="1" thickBot="1" x14ac:dyDescent="0.2">
      <c r="A729" s="623"/>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24.75" customHeight="1" x14ac:dyDescent="0.15">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0" ht="67.5" customHeight="1" thickBot="1" x14ac:dyDescent="0.2">
      <c r="A731" s="792"/>
      <c r="B731" s="793"/>
      <c r="C731" s="793"/>
      <c r="D731" s="793"/>
      <c r="E731" s="794"/>
      <c r="F731" s="718"/>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0" ht="24.75" customHeight="1" x14ac:dyDescent="0.15">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0" ht="66" customHeight="1" thickBot="1" x14ac:dyDescent="0.2">
      <c r="A733" s="662"/>
      <c r="B733" s="663"/>
      <c r="C733" s="663"/>
      <c r="D733" s="663"/>
      <c r="E733" s="664"/>
      <c r="F733" s="626"/>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24.75" customHeight="1" x14ac:dyDescent="0.15">
      <c r="A734" s="740" t="s">
        <v>34</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0" ht="274.5" customHeight="1" thickBot="1" x14ac:dyDescent="0.2">
      <c r="A735" s="779" t="s">
        <v>579</v>
      </c>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0" ht="24.75" customHeight="1" x14ac:dyDescent="0.15">
      <c r="A736" s="639" t="s">
        <v>394</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4.75" customHeight="1" x14ac:dyDescent="0.15">
      <c r="A737" s="984" t="s">
        <v>464</v>
      </c>
      <c r="B737" s="196"/>
      <c r="C737" s="196"/>
      <c r="D737" s="197"/>
      <c r="E737" s="983" t="s">
        <v>473</v>
      </c>
      <c r="F737" s="983"/>
      <c r="G737" s="983"/>
      <c r="H737" s="983"/>
      <c r="I737" s="983"/>
      <c r="J737" s="983"/>
      <c r="K737" s="983"/>
      <c r="L737" s="983"/>
      <c r="M737" s="983"/>
      <c r="N737" s="351" t="s">
        <v>457</v>
      </c>
      <c r="O737" s="351"/>
      <c r="P737" s="351"/>
      <c r="Q737" s="351"/>
      <c r="R737" s="983" t="s">
        <v>510</v>
      </c>
      <c r="S737" s="983"/>
      <c r="T737" s="983"/>
      <c r="U737" s="983"/>
      <c r="V737" s="983"/>
      <c r="W737" s="983"/>
      <c r="X737" s="983"/>
      <c r="Y737" s="983"/>
      <c r="Z737" s="983"/>
      <c r="AA737" s="351" t="s">
        <v>456</v>
      </c>
      <c r="AB737" s="351"/>
      <c r="AC737" s="351"/>
      <c r="AD737" s="351"/>
      <c r="AE737" s="983" t="s">
        <v>473</v>
      </c>
      <c r="AF737" s="983"/>
      <c r="AG737" s="983"/>
      <c r="AH737" s="983"/>
      <c r="AI737" s="983"/>
      <c r="AJ737" s="983"/>
      <c r="AK737" s="983"/>
      <c r="AL737" s="983"/>
      <c r="AM737" s="983"/>
      <c r="AN737" s="351" t="s">
        <v>455</v>
      </c>
      <c r="AO737" s="351"/>
      <c r="AP737" s="351"/>
      <c r="AQ737" s="351"/>
      <c r="AR737" s="975" t="s">
        <v>513</v>
      </c>
      <c r="AS737" s="976"/>
      <c r="AT737" s="976"/>
      <c r="AU737" s="976"/>
      <c r="AV737" s="976"/>
      <c r="AW737" s="976"/>
      <c r="AX737" s="977"/>
      <c r="AY737" s="75"/>
      <c r="AZ737" s="75"/>
    </row>
    <row r="738" spans="1:52" ht="24.75" customHeight="1" x14ac:dyDescent="0.15">
      <c r="A738" s="984" t="s">
        <v>454</v>
      </c>
      <c r="B738" s="196"/>
      <c r="C738" s="196"/>
      <c r="D738" s="197"/>
      <c r="E738" s="983" t="s">
        <v>509</v>
      </c>
      <c r="F738" s="983"/>
      <c r="G738" s="983"/>
      <c r="H738" s="983"/>
      <c r="I738" s="983"/>
      <c r="J738" s="983"/>
      <c r="K738" s="983"/>
      <c r="L738" s="983"/>
      <c r="M738" s="983"/>
      <c r="N738" s="351" t="s">
        <v>453</v>
      </c>
      <c r="O738" s="351"/>
      <c r="P738" s="351"/>
      <c r="Q738" s="351"/>
      <c r="R738" s="983" t="s">
        <v>511</v>
      </c>
      <c r="S738" s="983"/>
      <c r="T738" s="983"/>
      <c r="U738" s="983"/>
      <c r="V738" s="983"/>
      <c r="W738" s="983"/>
      <c r="X738" s="983"/>
      <c r="Y738" s="983"/>
      <c r="Z738" s="983"/>
      <c r="AA738" s="351" t="s">
        <v>452</v>
      </c>
      <c r="AB738" s="351"/>
      <c r="AC738" s="351"/>
      <c r="AD738" s="351"/>
      <c r="AE738" s="983" t="s">
        <v>512</v>
      </c>
      <c r="AF738" s="983"/>
      <c r="AG738" s="983"/>
      <c r="AH738" s="983"/>
      <c r="AI738" s="983"/>
      <c r="AJ738" s="983"/>
      <c r="AK738" s="983"/>
      <c r="AL738" s="983"/>
      <c r="AM738" s="983"/>
      <c r="AN738" s="351" t="s">
        <v>448</v>
      </c>
      <c r="AO738" s="351"/>
      <c r="AP738" s="351"/>
      <c r="AQ738" s="351"/>
      <c r="AR738" s="975" t="s">
        <v>514</v>
      </c>
      <c r="AS738" s="976"/>
      <c r="AT738" s="976"/>
      <c r="AU738" s="976"/>
      <c r="AV738" s="976"/>
      <c r="AW738" s="976"/>
      <c r="AX738" s="977"/>
    </row>
    <row r="739" spans="1:52" ht="24.75" customHeight="1" thickBot="1" x14ac:dyDescent="0.2">
      <c r="A739" s="985" t="s">
        <v>444</v>
      </c>
      <c r="B739" s="986"/>
      <c r="C739" s="986"/>
      <c r="D739" s="987"/>
      <c r="E739" s="988" t="s">
        <v>477</v>
      </c>
      <c r="F739" s="978"/>
      <c r="G739" s="978"/>
      <c r="H739" s="79" t="str">
        <f>IF(E739="", "", "(")</f>
        <v>(</v>
      </c>
      <c r="I739" s="978"/>
      <c r="J739" s="978"/>
      <c r="K739" s="79" t="str">
        <f>IF(OR(I739="　", I739=""), "", "-")</f>
        <v/>
      </c>
      <c r="L739" s="979">
        <v>430</v>
      </c>
      <c r="M739" s="979"/>
      <c r="N739" s="80" t="str">
        <f>IF(O739="", "", "-")</f>
        <v/>
      </c>
      <c r="O739" s="81"/>
      <c r="P739" s="80" t="str">
        <f>IF(E739="", "", ")")</f>
        <v>)</v>
      </c>
      <c r="Q739" s="988"/>
      <c r="R739" s="978"/>
      <c r="S739" s="978"/>
      <c r="T739" s="79" t="str">
        <f>IF(Q739="", "", "(")</f>
        <v/>
      </c>
      <c r="U739" s="978"/>
      <c r="V739" s="978"/>
      <c r="W739" s="79" t="str">
        <f>IF(OR(U739="　", U739=""), "", "-")</f>
        <v/>
      </c>
      <c r="X739" s="979"/>
      <c r="Y739" s="979"/>
      <c r="Z739" s="80" t="str">
        <f>IF(AA739="", "", "-")</f>
        <v/>
      </c>
      <c r="AA739" s="81"/>
      <c r="AB739" s="80" t="str">
        <f>IF(Q739="", "", ")")</f>
        <v/>
      </c>
      <c r="AC739" s="988"/>
      <c r="AD739" s="978"/>
      <c r="AE739" s="978"/>
      <c r="AF739" s="79" t="str">
        <f>IF(AC739="", "", "(")</f>
        <v/>
      </c>
      <c r="AG739" s="978"/>
      <c r="AH739" s="978"/>
      <c r="AI739" s="79" t="str">
        <f>IF(OR(AG739="　", AG739=""), "", "-")</f>
        <v/>
      </c>
      <c r="AJ739" s="979"/>
      <c r="AK739" s="979"/>
      <c r="AL739" s="80" t="str">
        <f>IF(AM739="", "", "-")</f>
        <v/>
      </c>
      <c r="AM739" s="81"/>
      <c r="AN739" s="80" t="str">
        <f>IF(AC739="", "", ")")</f>
        <v/>
      </c>
      <c r="AO739" s="980"/>
      <c r="AP739" s="981"/>
      <c r="AQ739" s="981"/>
      <c r="AR739" s="981"/>
      <c r="AS739" s="981"/>
      <c r="AT739" s="981"/>
      <c r="AU739" s="981"/>
      <c r="AV739" s="981"/>
      <c r="AW739" s="981"/>
      <c r="AX739" s="982"/>
    </row>
    <row r="740" spans="1:52" ht="28.35" customHeight="1" x14ac:dyDescent="0.15">
      <c r="A740" s="603" t="s">
        <v>424</v>
      </c>
      <c r="B740" s="604"/>
      <c r="C740" s="604"/>
      <c r="D740" s="604"/>
      <c r="E740" s="604"/>
      <c r="F740" s="605"/>
      <c r="G740" s="76" t="s">
        <v>445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3"/>
      <c r="B741" s="604"/>
      <c r="C741" s="604"/>
      <c r="D741" s="604"/>
      <c r="E741" s="604"/>
      <c r="F741" s="60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3"/>
      <c r="B742" s="604"/>
      <c r="C742" s="604"/>
      <c r="D742" s="604"/>
      <c r="E742" s="604"/>
      <c r="F742" s="60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3"/>
      <c r="B743" s="604"/>
      <c r="C743" s="604"/>
      <c r="D743" s="604"/>
      <c r="E743" s="604"/>
      <c r="F743" s="60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3"/>
      <c r="B744" s="604"/>
      <c r="C744" s="604"/>
      <c r="D744" s="604"/>
      <c r="E744" s="604"/>
      <c r="F744" s="60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3"/>
      <c r="B745" s="604"/>
      <c r="C745" s="604"/>
      <c r="D745" s="604"/>
      <c r="E745" s="604"/>
      <c r="F745" s="60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3"/>
      <c r="B746" s="604"/>
      <c r="C746" s="604"/>
      <c r="D746" s="604"/>
      <c r="E746" s="604"/>
      <c r="F746" s="60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3"/>
      <c r="B747" s="604"/>
      <c r="C747" s="604"/>
      <c r="D747" s="604"/>
      <c r="E747" s="604"/>
      <c r="F747" s="60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3"/>
      <c r="B748" s="604"/>
      <c r="C748" s="604"/>
      <c r="D748" s="604"/>
      <c r="E748" s="604"/>
      <c r="F748" s="60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3"/>
      <c r="B749" s="604"/>
      <c r="C749" s="604"/>
      <c r="D749" s="604"/>
      <c r="E749" s="604"/>
      <c r="F749" s="60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3"/>
      <c r="B750" s="604"/>
      <c r="C750" s="604"/>
      <c r="D750" s="604"/>
      <c r="E750" s="604"/>
      <c r="F750" s="60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thickBot="1" x14ac:dyDescent="0.2">
      <c r="A751" s="603"/>
      <c r="B751" s="604"/>
      <c r="C751" s="604"/>
      <c r="D751" s="604"/>
      <c r="E751" s="604"/>
      <c r="F751" s="60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hidden="1" customHeight="1" x14ac:dyDescent="0.15">
      <c r="A752" s="603"/>
      <c r="B752" s="604"/>
      <c r="C752" s="604"/>
      <c r="D752" s="604"/>
      <c r="E752" s="604"/>
      <c r="F752" s="60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hidden="1" customHeight="1" x14ac:dyDescent="0.15">
      <c r="A753" s="603"/>
      <c r="B753" s="604"/>
      <c r="C753" s="604"/>
      <c r="D753" s="604"/>
      <c r="E753" s="604"/>
      <c r="F753" s="60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15">
      <c r="A754" s="603"/>
      <c r="B754" s="604"/>
      <c r="C754" s="604"/>
      <c r="D754" s="604"/>
      <c r="E754" s="604"/>
      <c r="F754" s="60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603"/>
      <c r="B755" s="604"/>
      <c r="C755" s="604"/>
      <c r="D755" s="604"/>
      <c r="E755" s="604"/>
      <c r="F755" s="60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603"/>
      <c r="B756" s="604"/>
      <c r="C756" s="604"/>
      <c r="D756" s="604"/>
      <c r="E756" s="604"/>
      <c r="F756" s="60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603"/>
      <c r="B757" s="604"/>
      <c r="C757" s="604"/>
      <c r="D757" s="604"/>
      <c r="E757" s="604"/>
      <c r="F757" s="60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03"/>
      <c r="B758" s="604"/>
      <c r="C758" s="604"/>
      <c r="D758" s="604"/>
      <c r="E758" s="604"/>
      <c r="F758" s="60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03"/>
      <c r="B759" s="604"/>
      <c r="C759" s="604"/>
      <c r="D759" s="604"/>
      <c r="E759" s="604"/>
      <c r="F759" s="60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03"/>
      <c r="B760" s="604"/>
      <c r="C760" s="604"/>
      <c r="D760" s="604"/>
      <c r="E760" s="604"/>
      <c r="F760" s="60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3"/>
      <c r="B761" s="604"/>
      <c r="C761" s="604"/>
      <c r="D761" s="604"/>
      <c r="E761" s="604"/>
      <c r="F761" s="60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3"/>
      <c r="B762" s="604"/>
      <c r="C762" s="604"/>
      <c r="D762" s="604"/>
      <c r="E762" s="604"/>
      <c r="F762" s="60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3"/>
      <c r="B763" s="604"/>
      <c r="C763" s="604"/>
      <c r="D763" s="604"/>
      <c r="E763" s="604"/>
      <c r="F763" s="60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3"/>
      <c r="B764" s="604"/>
      <c r="C764" s="604"/>
      <c r="D764" s="604"/>
      <c r="E764" s="604"/>
      <c r="F764" s="60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3"/>
      <c r="B765" s="604"/>
      <c r="C765" s="604"/>
      <c r="D765" s="604"/>
      <c r="E765" s="604"/>
      <c r="F765" s="60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3"/>
      <c r="B766" s="604"/>
      <c r="C766" s="604"/>
      <c r="D766" s="604"/>
      <c r="E766" s="604"/>
      <c r="F766" s="60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3"/>
      <c r="B767" s="604"/>
      <c r="C767" s="604"/>
      <c r="D767" s="604"/>
      <c r="E767" s="604"/>
      <c r="F767" s="60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3"/>
      <c r="B768" s="604"/>
      <c r="C768" s="604"/>
      <c r="D768" s="604"/>
      <c r="E768" s="604"/>
      <c r="F768" s="60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3"/>
      <c r="B769" s="604"/>
      <c r="C769" s="604"/>
      <c r="D769" s="604"/>
      <c r="E769" s="604"/>
      <c r="F769" s="60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3"/>
      <c r="B770" s="604"/>
      <c r="C770" s="604"/>
      <c r="D770" s="604"/>
      <c r="E770" s="604"/>
      <c r="F770" s="60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3"/>
      <c r="B771" s="604"/>
      <c r="C771" s="604"/>
      <c r="D771" s="604"/>
      <c r="E771" s="604"/>
      <c r="F771" s="60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3"/>
      <c r="B772" s="604"/>
      <c r="C772" s="604"/>
      <c r="D772" s="604"/>
      <c r="E772" s="604"/>
      <c r="F772" s="60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3"/>
      <c r="B773" s="604"/>
      <c r="C773" s="604"/>
      <c r="D773" s="604"/>
      <c r="E773" s="604"/>
      <c r="F773" s="60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3"/>
      <c r="B774" s="604"/>
      <c r="C774" s="604"/>
      <c r="D774" s="604"/>
      <c r="E774" s="604"/>
      <c r="F774" s="60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3"/>
      <c r="B775" s="604"/>
      <c r="C775" s="604"/>
      <c r="D775" s="604"/>
      <c r="E775" s="604"/>
      <c r="F775" s="60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3"/>
      <c r="B776" s="604"/>
      <c r="C776" s="604"/>
      <c r="D776" s="604"/>
      <c r="E776" s="604"/>
      <c r="F776" s="60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3"/>
      <c r="B777" s="604"/>
      <c r="C777" s="604"/>
      <c r="D777" s="604"/>
      <c r="E777" s="604"/>
      <c r="F777" s="60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06"/>
      <c r="B778" s="607"/>
      <c r="C778" s="607"/>
      <c r="D778" s="607"/>
      <c r="E778" s="607"/>
      <c r="F778" s="60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7" t="s">
        <v>426</v>
      </c>
      <c r="B779" s="618"/>
      <c r="C779" s="618"/>
      <c r="D779" s="618"/>
      <c r="E779" s="618"/>
      <c r="F779" s="619"/>
      <c r="G779" s="584" t="s">
        <v>531</v>
      </c>
      <c r="H779" s="585"/>
      <c r="I779" s="585"/>
      <c r="J779" s="585"/>
      <c r="K779" s="585"/>
      <c r="L779" s="585"/>
      <c r="M779" s="585"/>
      <c r="N779" s="585"/>
      <c r="O779" s="585"/>
      <c r="P779" s="585"/>
      <c r="Q779" s="585"/>
      <c r="R779" s="585"/>
      <c r="S779" s="585"/>
      <c r="T779" s="585"/>
      <c r="U779" s="585"/>
      <c r="V779" s="585"/>
      <c r="W779" s="585"/>
      <c r="X779" s="585"/>
      <c r="Y779" s="585"/>
      <c r="Z779" s="585"/>
      <c r="AA779" s="585"/>
      <c r="AB779" s="586"/>
      <c r="AC779" s="584" t="s">
        <v>530</v>
      </c>
      <c r="AD779" s="585"/>
      <c r="AE779" s="585"/>
      <c r="AF779" s="585"/>
      <c r="AG779" s="585"/>
      <c r="AH779" s="585"/>
      <c r="AI779" s="585"/>
      <c r="AJ779" s="585"/>
      <c r="AK779" s="585"/>
      <c r="AL779" s="585"/>
      <c r="AM779" s="585"/>
      <c r="AN779" s="585"/>
      <c r="AO779" s="585"/>
      <c r="AP779" s="585"/>
      <c r="AQ779" s="585"/>
      <c r="AR779" s="585"/>
      <c r="AS779" s="585"/>
      <c r="AT779" s="585"/>
      <c r="AU779" s="585"/>
      <c r="AV779" s="585"/>
      <c r="AW779" s="585"/>
      <c r="AX779" s="786"/>
    </row>
    <row r="780" spans="1:50" ht="24.75" customHeight="1" x14ac:dyDescent="0.15">
      <c r="A780" s="620"/>
      <c r="B780" s="621"/>
      <c r="C780" s="621"/>
      <c r="D780" s="621"/>
      <c r="E780" s="621"/>
      <c r="F780" s="622"/>
      <c r="G780" s="808" t="s">
        <v>17</v>
      </c>
      <c r="H780" s="657"/>
      <c r="I780" s="657"/>
      <c r="J780" s="657"/>
      <c r="K780" s="657"/>
      <c r="L780" s="656" t="s">
        <v>18</v>
      </c>
      <c r="M780" s="657"/>
      <c r="N780" s="657"/>
      <c r="O780" s="657"/>
      <c r="P780" s="657"/>
      <c r="Q780" s="657"/>
      <c r="R780" s="657"/>
      <c r="S780" s="657"/>
      <c r="T780" s="657"/>
      <c r="U780" s="657"/>
      <c r="V780" s="657"/>
      <c r="W780" s="657"/>
      <c r="X780" s="658"/>
      <c r="Y780" s="642" t="s">
        <v>19</v>
      </c>
      <c r="Z780" s="643"/>
      <c r="AA780" s="643"/>
      <c r="AB780" s="791"/>
      <c r="AC780" s="808" t="s">
        <v>17</v>
      </c>
      <c r="AD780" s="657"/>
      <c r="AE780" s="657"/>
      <c r="AF780" s="657"/>
      <c r="AG780" s="657"/>
      <c r="AH780" s="656" t="s">
        <v>18</v>
      </c>
      <c r="AI780" s="657"/>
      <c r="AJ780" s="657"/>
      <c r="AK780" s="657"/>
      <c r="AL780" s="657"/>
      <c r="AM780" s="657"/>
      <c r="AN780" s="657"/>
      <c r="AO780" s="657"/>
      <c r="AP780" s="657"/>
      <c r="AQ780" s="657"/>
      <c r="AR780" s="657"/>
      <c r="AS780" s="657"/>
      <c r="AT780" s="658"/>
      <c r="AU780" s="642" t="s">
        <v>19</v>
      </c>
      <c r="AV780" s="643"/>
      <c r="AW780" s="643"/>
      <c r="AX780" s="644"/>
    </row>
    <row r="781" spans="1:50" ht="24.75" customHeight="1" x14ac:dyDescent="0.15">
      <c r="A781" s="620"/>
      <c r="B781" s="621"/>
      <c r="C781" s="621"/>
      <c r="D781" s="621"/>
      <c r="E781" s="621"/>
      <c r="F781" s="622"/>
      <c r="G781" s="659" t="s">
        <v>535</v>
      </c>
      <c r="H781" s="660"/>
      <c r="I781" s="660"/>
      <c r="J781" s="660"/>
      <c r="K781" s="661"/>
      <c r="L781" s="653" t="s">
        <v>536</v>
      </c>
      <c r="M781" s="654"/>
      <c r="N781" s="654"/>
      <c r="O781" s="654"/>
      <c r="P781" s="654"/>
      <c r="Q781" s="654"/>
      <c r="R781" s="654"/>
      <c r="S781" s="654"/>
      <c r="T781" s="654"/>
      <c r="U781" s="654"/>
      <c r="V781" s="654"/>
      <c r="W781" s="654"/>
      <c r="X781" s="655"/>
      <c r="Y781" s="374">
        <v>8</v>
      </c>
      <c r="Z781" s="375"/>
      <c r="AA781" s="375"/>
      <c r="AB781" s="798"/>
      <c r="AC781" s="659" t="s">
        <v>537</v>
      </c>
      <c r="AD781" s="660"/>
      <c r="AE781" s="660"/>
      <c r="AF781" s="660"/>
      <c r="AG781" s="661"/>
      <c r="AH781" s="653" t="s">
        <v>541</v>
      </c>
      <c r="AI781" s="654"/>
      <c r="AJ781" s="654"/>
      <c r="AK781" s="654"/>
      <c r="AL781" s="654"/>
      <c r="AM781" s="654"/>
      <c r="AN781" s="654"/>
      <c r="AO781" s="654"/>
      <c r="AP781" s="654"/>
      <c r="AQ781" s="654"/>
      <c r="AR781" s="654"/>
      <c r="AS781" s="654"/>
      <c r="AT781" s="655"/>
      <c r="AU781" s="374">
        <v>12</v>
      </c>
      <c r="AV781" s="375"/>
      <c r="AW781" s="375"/>
      <c r="AX781" s="376"/>
    </row>
    <row r="782" spans="1:50" ht="24.75" customHeight="1" x14ac:dyDescent="0.15">
      <c r="A782" s="620"/>
      <c r="B782" s="621"/>
      <c r="C782" s="621"/>
      <c r="D782" s="621"/>
      <c r="E782" s="621"/>
      <c r="F782" s="622"/>
      <c r="G782" s="595" t="s">
        <v>540</v>
      </c>
      <c r="H782" s="596"/>
      <c r="I782" s="596"/>
      <c r="J782" s="596"/>
      <c r="K782" s="597"/>
      <c r="L782" s="587" t="s">
        <v>515</v>
      </c>
      <c r="M782" s="588"/>
      <c r="N782" s="588"/>
      <c r="O782" s="588"/>
      <c r="P782" s="588"/>
      <c r="Q782" s="588"/>
      <c r="R782" s="588"/>
      <c r="S782" s="588"/>
      <c r="T782" s="588"/>
      <c r="U782" s="588"/>
      <c r="V782" s="588"/>
      <c r="W782" s="588"/>
      <c r="X782" s="589"/>
      <c r="Y782" s="590">
        <v>4</v>
      </c>
      <c r="Z782" s="591"/>
      <c r="AA782" s="591"/>
      <c r="AB782" s="592"/>
      <c r="AC782" s="595" t="s">
        <v>540</v>
      </c>
      <c r="AD782" s="596"/>
      <c r="AE782" s="596"/>
      <c r="AF782" s="596"/>
      <c r="AG782" s="597"/>
      <c r="AH782" s="587" t="s">
        <v>515</v>
      </c>
      <c r="AI782" s="588"/>
      <c r="AJ782" s="588"/>
      <c r="AK782" s="588"/>
      <c r="AL782" s="588"/>
      <c r="AM782" s="588"/>
      <c r="AN782" s="588"/>
      <c r="AO782" s="588"/>
      <c r="AP782" s="588"/>
      <c r="AQ782" s="588"/>
      <c r="AR782" s="588"/>
      <c r="AS782" s="588"/>
      <c r="AT782" s="589"/>
      <c r="AU782" s="590">
        <v>3</v>
      </c>
      <c r="AV782" s="591"/>
      <c r="AW782" s="591"/>
      <c r="AX782" s="592"/>
    </row>
    <row r="783" spans="1:50" ht="24.75" customHeight="1" x14ac:dyDescent="0.15">
      <c r="A783" s="620"/>
      <c r="B783" s="621"/>
      <c r="C783" s="621"/>
      <c r="D783" s="621"/>
      <c r="E783" s="621"/>
      <c r="F783" s="622"/>
      <c r="G783" s="595" t="s">
        <v>533</v>
      </c>
      <c r="H783" s="596"/>
      <c r="I783" s="596"/>
      <c r="J783" s="596"/>
      <c r="K783" s="597"/>
      <c r="L783" s="587" t="s">
        <v>534</v>
      </c>
      <c r="M783" s="588"/>
      <c r="N783" s="588"/>
      <c r="O783" s="588"/>
      <c r="P783" s="588"/>
      <c r="Q783" s="588"/>
      <c r="R783" s="588"/>
      <c r="S783" s="588"/>
      <c r="T783" s="588"/>
      <c r="U783" s="588"/>
      <c r="V783" s="588"/>
      <c r="W783" s="588"/>
      <c r="X783" s="589"/>
      <c r="Y783" s="590">
        <v>3</v>
      </c>
      <c r="Z783" s="591"/>
      <c r="AA783" s="591"/>
      <c r="AB783" s="592"/>
      <c r="AC783" s="595" t="s">
        <v>535</v>
      </c>
      <c r="AD783" s="596"/>
      <c r="AE783" s="596"/>
      <c r="AF783" s="596"/>
      <c r="AG783" s="597"/>
      <c r="AH783" s="587" t="s">
        <v>542</v>
      </c>
      <c r="AI783" s="588"/>
      <c r="AJ783" s="588"/>
      <c r="AK783" s="588"/>
      <c r="AL783" s="588"/>
      <c r="AM783" s="588"/>
      <c r="AN783" s="588"/>
      <c r="AO783" s="588"/>
      <c r="AP783" s="588"/>
      <c r="AQ783" s="588"/>
      <c r="AR783" s="588"/>
      <c r="AS783" s="588"/>
      <c r="AT783" s="589"/>
      <c r="AU783" s="590">
        <v>1</v>
      </c>
      <c r="AV783" s="591"/>
      <c r="AW783" s="591"/>
      <c r="AX783" s="592"/>
    </row>
    <row r="784" spans="1:50" ht="24.75" customHeight="1" x14ac:dyDescent="0.15">
      <c r="A784" s="620"/>
      <c r="B784" s="621"/>
      <c r="C784" s="621"/>
      <c r="D784" s="621"/>
      <c r="E784" s="621"/>
      <c r="F784" s="622"/>
      <c r="G784" s="595" t="s">
        <v>537</v>
      </c>
      <c r="H784" s="782"/>
      <c r="I784" s="782"/>
      <c r="J784" s="782"/>
      <c r="K784" s="783"/>
      <c r="L784" s="587" t="s">
        <v>539</v>
      </c>
      <c r="M784" s="784"/>
      <c r="N784" s="784"/>
      <c r="O784" s="784"/>
      <c r="P784" s="784"/>
      <c r="Q784" s="784"/>
      <c r="R784" s="784"/>
      <c r="S784" s="784"/>
      <c r="T784" s="784"/>
      <c r="U784" s="784"/>
      <c r="V784" s="784"/>
      <c r="W784" s="784"/>
      <c r="X784" s="785"/>
      <c r="Y784" s="590">
        <v>3</v>
      </c>
      <c r="Z784" s="591"/>
      <c r="AA784" s="591"/>
      <c r="AB784" s="601"/>
      <c r="AC784" s="595" t="s">
        <v>543</v>
      </c>
      <c r="AD784" s="596"/>
      <c r="AE784" s="596"/>
      <c r="AF784" s="596"/>
      <c r="AG784" s="597"/>
      <c r="AH784" s="587" t="s">
        <v>544</v>
      </c>
      <c r="AI784" s="588"/>
      <c r="AJ784" s="588"/>
      <c r="AK784" s="588"/>
      <c r="AL784" s="588"/>
      <c r="AM784" s="588"/>
      <c r="AN784" s="588"/>
      <c r="AO784" s="588"/>
      <c r="AP784" s="588"/>
      <c r="AQ784" s="588"/>
      <c r="AR784" s="588"/>
      <c r="AS784" s="588"/>
      <c r="AT784" s="589"/>
      <c r="AU784" s="590">
        <v>1</v>
      </c>
      <c r="AV784" s="591"/>
      <c r="AW784" s="591"/>
      <c r="AX784" s="592"/>
    </row>
    <row r="785" spans="1:50" ht="24.75" customHeight="1" x14ac:dyDescent="0.15">
      <c r="A785" s="620"/>
      <c r="B785" s="621"/>
      <c r="C785" s="621"/>
      <c r="D785" s="621"/>
      <c r="E785" s="621"/>
      <c r="F785" s="622"/>
      <c r="G785" s="595"/>
      <c r="H785" s="596"/>
      <c r="I785" s="596"/>
      <c r="J785" s="596"/>
      <c r="K785" s="597"/>
      <c r="L785" s="587"/>
      <c r="M785" s="588"/>
      <c r="N785" s="588"/>
      <c r="O785" s="588"/>
      <c r="P785" s="588"/>
      <c r="Q785" s="588"/>
      <c r="R785" s="588"/>
      <c r="S785" s="588"/>
      <c r="T785" s="588"/>
      <c r="U785" s="588"/>
      <c r="V785" s="588"/>
      <c r="W785" s="588"/>
      <c r="X785" s="589"/>
      <c r="Y785" s="590"/>
      <c r="Z785" s="591"/>
      <c r="AA785" s="591"/>
      <c r="AB785" s="601"/>
      <c r="AC785" s="595"/>
      <c r="AD785" s="596"/>
      <c r="AE785" s="596"/>
      <c r="AF785" s="596"/>
      <c r="AG785" s="597"/>
      <c r="AH785" s="587"/>
      <c r="AI785" s="588"/>
      <c r="AJ785" s="588"/>
      <c r="AK785" s="588"/>
      <c r="AL785" s="588"/>
      <c r="AM785" s="588"/>
      <c r="AN785" s="588"/>
      <c r="AO785" s="588"/>
      <c r="AP785" s="588"/>
      <c r="AQ785" s="588"/>
      <c r="AR785" s="588"/>
      <c r="AS785" s="588"/>
      <c r="AT785" s="589"/>
      <c r="AU785" s="590"/>
      <c r="AV785" s="591"/>
      <c r="AW785" s="591"/>
      <c r="AX785" s="592"/>
    </row>
    <row r="786" spans="1:50" ht="24.75" hidden="1" customHeight="1" x14ac:dyDescent="0.15">
      <c r="A786" s="620"/>
      <c r="B786" s="621"/>
      <c r="C786" s="621"/>
      <c r="D786" s="621"/>
      <c r="E786" s="621"/>
      <c r="F786" s="622"/>
      <c r="G786" s="595"/>
      <c r="H786" s="596"/>
      <c r="I786" s="596"/>
      <c r="J786" s="596"/>
      <c r="K786" s="597"/>
      <c r="L786" s="587"/>
      <c r="M786" s="588"/>
      <c r="N786" s="588"/>
      <c r="O786" s="588"/>
      <c r="P786" s="588"/>
      <c r="Q786" s="588"/>
      <c r="R786" s="588"/>
      <c r="S786" s="588"/>
      <c r="T786" s="588"/>
      <c r="U786" s="588"/>
      <c r="V786" s="588"/>
      <c r="W786" s="588"/>
      <c r="X786" s="589"/>
      <c r="Y786" s="590"/>
      <c r="Z786" s="591"/>
      <c r="AA786" s="591"/>
      <c r="AB786" s="601"/>
      <c r="AC786" s="595"/>
      <c r="AD786" s="596"/>
      <c r="AE786" s="596"/>
      <c r="AF786" s="596"/>
      <c r="AG786" s="597"/>
      <c r="AH786" s="587"/>
      <c r="AI786" s="588"/>
      <c r="AJ786" s="588"/>
      <c r="AK786" s="588"/>
      <c r="AL786" s="588"/>
      <c r="AM786" s="588"/>
      <c r="AN786" s="588"/>
      <c r="AO786" s="588"/>
      <c r="AP786" s="588"/>
      <c r="AQ786" s="588"/>
      <c r="AR786" s="588"/>
      <c r="AS786" s="588"/>
      <c r="AT786" s="589"/>
      <c r="AU786" s="590"/>
      <c r="AV786" s="591"/>
      <c r="AW786" s="591"/>
      <c r="AX786" s="592"/>
    </row>
    <row r="787" spans="1:50" ht="24.75" hidden="1" customHeight="1" x14ac:dyDescent="0.15">
      <c r="A787" s="620"/>
      <c r="B787" s="621"/>
      <c r="C787" s="621"/>
      <c r="D787" s="621"/>
      <c r="E787" s="621"/>
      <c r="F787" s="622"/>
      <c r="G787" s="595"/>
      <c r="H787" s="596"/>
      <c r="I787" s="596"/>
      <c r="J787" s="596"/>
      <c r="K787" s="597"/>
      <c r="L787" s="587"/>
      <c r="M787" s="588"/>
      <c r="N787" s="588"/>
      <c r="O787" s="588"/>
      <c r="P787" s="588"/>
      <c r="Q787" s="588"/>
      <c r="R787" s="588"/>
      <c r="S787" s="588"/>
      <c r="T787" s="588"/>
      <c r="U787" s="588"/>
      <c r="V787" s="588"/>
      <c r="W787" s="588"/>
      <c r="X787" s="589"/>
      <c r="Y787" s="590"/>
      <c r="Z787" s="591"/>
      <c r="AA787" s="591"/>
      <c r="AB787" s="601"/>
      <c r="AC787" s="595"/>
      <c r="AD787" s="596"/>
      <c r="AE787" s="596"/>
      <c r="AF787" s="596"/>
      <c r="AG787" s="597"/>
      <c r="AH787" s="587"/>
      <c r="AI787" s="588"/>
      <c r="AJ787" s="588"/>
      <c r="AK787" s="588"/>
      <c r="AL787" s="588"/>
      <c r="AM787" s="588"/>
      <c r="AN787" s="588"/>
      <c r="AO787" s="588"/>
      <c r="AP787" s="588"/>
      <c r="AQ787" s="588"/>
      <c r="AR787" s="588"/>
      <c r="AS787" s="588"/>
      <c r="AT787" s="589"/>
      <c r="AU787" s="590"/>
      <c r="AV787" s="591"/>
      <c r="AW787" s="591"/>
      <c r="AX787" s="592"/>
    </row>
    <row r="788" spans="1:50" ht="24.75" hidden="1" customHeight="1" x14ac:dyDescent="0.15">
      <c r="A788" s="620"/>
      <c r="B788" s="621"/>
      <c r="C788" s="621"/>
      <c r="D788" s="621"/>
      <c r="E788" s="621"/>
      <c r="F788" s="622"/>
      <c r="G788" s="595"/>
      <c r="H788" s="596"/>
      <c r="I788" s="596"/>
      <c r="J788" s="596"/>
      <c r="K788" s="597"/>
      <c r="L788" s="587"/>
      <c r="M788" s="588"/>
      <c r="N788" s="588"/>
      <c r="O788" s="588"/>
      <c r="P788" s="588"/>
      <c r="Q788" s="588"/>
      <c r="R788" s="588"/>
      <c r="S788" s="588"/>
      <c r="T788" s="588"/>
      <c r="U788" s="588"/>
      <c r="V788" s="588"/>
      <c r="W788" s="588"/>
      <c r="X788" s="589"/>
      <c r="Y788" s="590"/>
      <c r="Z788" s="591"/>
      <c r="AA788" s="591"/>
      <c r="AB788" s="601"/>
      <c r="AC788" s="595"/>
      <c r="AD788" s="596"/>
      <c r="AE788" s="596"/>
      <c r="AF788" s="596"/>
      <c r="AG788" s="597"/>
      <c r="AH788" s="587"/>
      <c r="AI788" s="588"/>
      <c r="AJ788" s="588"/>
      <c r="AK788" s="588"/>
      <c r="AL788" s="588"/>
      <c r="AM788" s="588"/>
      <c r="AN788" s="588"/>
      <c r="AO788" s="588"/>
      <c r="AP788" s="588"/>
      <c r="AQ788" s="588"/>
      <c r="AR788" s="588"/>
      <c r="AS788" s="588"/>
      <c r="AT788" s="589"/>
      <c r="AU788" s="590"/>
      <c r="AV788" s="591"/>
      <c r="AW788" s="591"/>
      <c r="AX788" s="592"/>
    </row>
    <row r="789" spans="1:50" ht="24.75" hidden="1" customHeight="1" x14ac:dyDescent="0.15">
      <c r="A789" s="620"/>
      <c r="B789" s="621"/>
      <c r="C789" s="621"/>
      <c r="D789" s="621"/>
      <c r="E789" s="621"/>
      <c r="F789" s="622"/>
      <c r="G789" s="595"/>
      <c r="H789" s="596"/>
      <c r="I789" s="596"/>
      <c r="J789" s="596"/>
      <c r="K789" s="597"/>
      <c r="L789" s="587"/>
      <c r="M789" s="588"/>
      <c r="N789" s="588"/>
      <c r="O789" s="588"/>
      <c r="P789" s="588"/>
      <c r="Q789" s="588"/>
      <c r="R789" s="588"/>
      <c r="S789" s="588"/>
      <c r="T789" s="588"/>
      <c r="U789" s="588"/>
      <c r="V789" s="588"/>
      <c r="W789" s="588"/>
      <c r="X789" s="589"/>
      <c r="Y789" s="590"/>
      <c r="Z789" s="591"/>
      <c r="AA789" s="591"/>
      <c r="AB789" s="601"/>
      <c r="AC789" s="595"/>
      <c r="AD789" s="596"/>
      <c r="AE789" s="596"/>
      <c r="AF789" s="596"/>
      <c r="AG789" s="597"/>
      <c r="AH789" s="587"/>
      <c r="AI789" s="588"/>
      <c r="AJ789" s="588"/>
      <c r="AK789" s="588"/>
      <c r="AL789" s="588"/>
      <c r="AM789" s="588"/>
      <c r="AN789" s="588"/>
      <c r="AO789" s="588"/>
      <c r="AP789" s="588"/>
      <c r="AQ789" s="588"/>
      <c r="AR789" s="588"/>
      <c r="AS789" s="588"/>
      <c r="AT789" s="589"/>
      <c r="AU789" s="590"/>
      <c r="AV789" s="591"/>
      <c r="AW789" s="591"/>
      <c r="AX789" s="592"/>
    </row>
    <row r="790" spans="1:50" ht="24.75" customHeight="1" x14ac:dyDescent="0.15">
      <c r="A790" s="620"/>
      <c r="B790" s="621"/>
      <c r="C790" s="621"/>
      <c r="D790" s="621"/>
      <c r="E790" s="621"/>
      <c r="F790" s="622"/>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1"/>
      <c r="AC790" s="595"/>
      <c r="AD790" s="596"/>
      <c r="AE790" s="596"/>
      <c r="AF790" s="596"/>
      <c r="AG790" s="597"/>
      <c r="AH790" s="587"/>
      <c r="AI790" s="588"/>
      <c r="AJ790" s="588"/>
      <c r="AK790" s="588"/>
      <c r="AL790" s="588"/>
      <c r="AM790" s="588"/>
      <c r="AN790" s="588"/>
      <c r="AO790" s="588"/>
      <c r="AP790" s="588"/>
      <c r="AQ790" s="588"/>
      <c r="AR790" s="588"/>
      <c r="AS790" s="588"/>
      <c r="AT790" s="589"/>
      <c r="AU790" s="590"/>
      <c r="AV790" s="591"/>
      <c r="AW790" s="591"/>
      <c r="AX790" s="592"/>
    </row>
    <row r="791" spans="1:50" ht="24.75" customHeight="1" thickBot="1" x14ac:dyDescent="0.2">
      <c r="A791" s="620"/>
      <c r="B791" s="621"/>
      <c r="C791" s="621"/>
      <c r="D791" s="621"/>
      <c r="E791" s="621"/>
      <c r="F791" s="622"/>
      <c r="G791" s="819" t="s">
        <v>20</v>
      </c>
      <c r="H791" s="820"/>
      <c r="I791" s="820"/>
      <c r="J791" s="820"/>
      <c r="K791" s="820"/>
      <c r="L791" s="821"/>
      <c r="M791" s="822"/>
      <c r="N791" s="822"/>
      <c r="O791" s="822"/>
      <c r="P791" s="822"/>
      <c r="Q791" s="822"/>
      <c r="R791" s="822"/>
      <c r="S791" s="822"/>
      <c r="T791" s="822"/>
      <c r="U791" s="822"/>
      <c r="V791" s="822"/>
      <c r="W791" s="822"/>
      <c r="X791" s="823"/>
      <c r="Y791" s="824">
        <f>SUM(Y781:AB790)</f>
        <v>18</v>
      </c>
      <c r="Z791" s="825"/>
      <c r="AA791" s="825"/>
      <c r="AB791" s="826"/>
      <c r="AC791" s="819" t="s">
        <v>20</v>
      </c>
      <c r="AD791" s="820"/>
      <c r="AE791" s="820"/>
      <c r="AF791" s="820"/>
      <c r="AG791" s="820"/>
      <c r="AH791" s="821"/>
      <c r="AI791" s="822"/>
      <c r="AJ791" s="822"/>
      <c r="AK791" s="822"/>
      <c r="AL791" s="822"/>
      <c r="AM791" s="822"/>
      <c r="AN791" s="822"/>
      <c r="AO791" s="822"/>
      <c r="AP791" s="822"/>
      <c r="AQ791" s="822"/>
      <c r="AR791" s="822"/>
      <c r="AS791" s="822"/>
      <c r="AT791" s="823"/>
      <c r="AU791" s="824">
        <f>SUM(AU781:AX790)</f>
        <v>17</v>
      </c>
      <c r="AV791" s="825"/>
      <c r="AW791" s="825"/>
      <c r="AX791" s="827"/>
    </row>
    <row r="792" spans="1:50" ht="24.75" customHeight="1" x14ac:dyDescent="0.15">
      <c r="A792" s="620"/>
      <c r="B792" s="621"/>
      <c r="C792" s="621"/>
      <c r="D792" s="621"/>
      <c r="E792" s="621"/>
      <c r="F792" s="622"/>
      <c r="G792" s="584" t="s">
        <v>532</v>
      </c>
      <c r="H792" s="585"/>
      <c r="I792" s="585"/>
      <c r="J792" s="585"/>
      <c r="K792" s="585"/>
      <c r="L792" s="585"/>
      <c r="M792" s="585"/>
      <c r="N792" s="585"/>
      <c r="O792" s="585"/>
      <c r="P792" s="585"/>
      <c r="Q792" s="585"/>
      <c r="R792" s="585"/>
      <c r="S792" s="585"/>
      <c r="T792" s="585"/>
      <c r="U792" s="585"/>
      <c r="V792" s="585"/>
      <c r="W792" s="585"/>
      <c r="X792" s="585"/>
      <c r="Y792" s="585"/>
      <c r="Z792" s="585"/>
      <c r="AA792" s="585"/>
      <c r="AB792" s="586"/>
      <c r="AC792" s="584" t="s">
        <v>565</v>
      </c>
      <c r="AD792" s="585"/>
      <c r="AE792" s="585"/>
      <c r="AF792" s="585"/>
      <c r="AG792" s="585"/>
      <c r="AH792" s="585"/>
      <c r="AI792" s="585"/>
      <c r="AJ792" s="585"/>
      <c r="AK792" s="585"/>
      <c r="AL792" s="585"/>
      <c r="AM792" s="585"/>
      <c r="AN792" s="585"/>
      <c r="AO792" s="585"/>
      <c r="AP792" s="585"/>
      <c r="AQ792" s="585"/>
      <c r="AR792" s="585"/>
      <c r="AS792" s="585"/>
      <c r="AT792" s="585"/>
      <c r="AU792" s="585"/>
      <c r="AV792" s="585"/>
      <c r="AW792" s="585"/>
      <c r="AX792" s="786"/>
    </row>
    <row r="793" spans="1:50" ht="24.75" customHeight="1" x14ac:dyDescent="0.15">
      <c r="A793" s="620"/>
      <c r="B793" s="621"/>
      <c r="C793" s="621"/>
      <c r="D793" s="621"/>
      <c r="E793" s="621"/>
      <c r="F793" s="622"/>
      <c r="G793" s="808" t="s">
        <v>17</v>
      </c>
      <c r="H793" s="657"/>
      <c r="I793" s="657"/>
      <c r="J793" s="657"/>
      <c r="K793" s="657"/>
      <c r="L793" s="656" t="s">
        <v>18</v>
      </c>
      <c r="M793" s="657"/>
      <c r="N793" s="657"/>
      <c r="O793" s="657"/>
      <c r="P793" s="657"/>
      <c r="Q793" s="657"/>
      <c r="R793" s="657"/>
      <c r="S793" s="657"/>
      <c r="T793" s="657"/>
      <c r="U793" s="657"/>
      <c r="V793" s="657"/>
      <c r="W793" s="657"/>
      <c r="X793" s="658"/>
      <c r="Y793" s="642" t="s">
        <v>19</v>
      </c>
      <c r="Z793" s="643"/>
      <c r="AA793" s="643"/>
      <c r="AB793" s="791"/>
      <c r="AC793" s="808" t="s">
        <v>17</v>
      </c>
      <c r="AD793" s="657"/>
      <c r="AE793" s="657"/>
      <c r="AF793" s="657"/>
      <c r="AG793" s="657"/>
      <c r="AH793" s="656" t="s">
        <v>18</v>
      </c>
      <c r="AI793" s="657"/>
      <c r="AJ793" s="657"/>
      <c r="AK793" s="657"/>
      <c r="AL793" s="657"/>
      <c r="AM793" s="657"/>
      <c r="AN793" s="657"/>
      <c r="AO793" s="657"/>
      <c r="AP793" s="657"/>
      <c r="AQ793" s="657"/>
      <c r="AR793" s="657"/>
      <c r="AS793" s="657"/>
      <c r="AT793" s="658"/>
      <c r="AU793" s="642" t="s">
        <v>19</v>
      </c>
      <c r="AV793" s="643"/>
      <c r="AW793" s="643"/>
      <c r="AX793" s="644"/>
    </row>
    <row r="794" spans="1:50" ht="24.75" customHeight="1" x14ac:dyDescent="0.15">
      <c r="A794" s="620"/>
      <c r="B794" s="621"/>
      <c r="C794" s="621"/>
      <c r="D794" s="621"/>
      <c r="E794" s="621"/>
      <c r="F794" s="622"/>
      <c r="G794" s="659" t="s">
        <v>535</v>
      </c>
      <c r="H794" s="660"/>
      <c r="I794" s="660"/>
      <c r="J794" s="660"/>
      <c r="K794" s="661"/>
      <c r="L794" s="653" t="s">
        <v>545</v>
      </c>
      <c r="M794" s="654"/>
      <c r="N794" s="654"/>
      <c r="O794" s="654"/>
      <c r="P794" s="654"/>
      <c r="Q794" s="654"/>
      <c r="R794" s="654"/>
      <c r="S794" s="654"/>
      <c r="T794" s="654"/>
      <c r="U794" s="654"/>
      <c r="V794" s="654"/>
      <c r="W794" s="654"/>
      <c r="X794" s="655"/>
      <c r="Y794" s="374">
        <v>10</v>
      </c>
      <c r="Z794" s="375"/>
      <c r="AA794" s="375"/>
      <c r="AB794" s="798"/>
      <c r="AC794" s="659" t="s">
        <v>568</v>
      </c>
      <c r="AD794" s="660"/>
      <c r="AE794" s="660"/>
      <c r="AF794" s="660"/>
      <c r="AG794" s="661"/>
      <c r="AH794" s="587" t="s">
        <v>548</v>
      </c>
      <c r="AI794" s="588"/>
      <c r="AJ794" s="588"/>
      <c r="AK794" s="588"/>
      <c r="AL794" s="588"/>
      <c r="AM794" s="588"/>
      <c r="AN794" s="588"/>
      <c r="AO794" s="588"/>
      <c r="AP794" s="588"/>
      <c r="AQ794" s="588"/>
      <c r="AR794" s="588"/>
      <c r="AS794" s="588"/>
      <c r="AT794" s="589"/>
      <c r="AU794" s="374">
        <v>0.5</v>
      </c>
      <c r="AV794" s="375"/>
      <c r="AW794" s="375"/>
      <c r="AX794" s="376"/>
    </row>
    <row r="795" spans="1:50" ht="24.75" customHeight="1" x14ac:dyDescent="0.15">
      <c r="A795" s="620"/>
      <c r="B795" s="621"/>
      <c r="C795" s="621"/>
      <c r="D795" s="621"/>
      <c r="E795" s="621"/>
      <c r="F795" s="622"/>
      <c r="G795" s="595" t="s">
        <v>533</v>
      </c>
      <c r="H795" s="596"/>
      <c r="I795" s="596"/>
      <c r="J795" s="596"/>
      <c r="K795" s="597"/>
      <c r="L795" s="587" t="s">
        <v>546</v>
      </c>
      <c r="M795" s="588"/>
      <c r="N795" s="588"/>
      <c r="O795" s="588"/>
      <c r="P795" s="588"/>
      <c r="Q795" s="588"/>
      <c r="R795" s="588"/>
      <c r="S795" s="588"/>
      <c r="T795" s="588"/>
      <c r="U795" s="588"/>
      <c r="V795" s="588"/>
      <c r="W795" s="588"/>
      <c r="X795" s="589"/>
      <c r="Y795" s="590">
        <v>4</v>
      </c>
      <c r="Z795" s="591"/>
      <c r="AA795" s="591"/>
      <c r="AB795" s="601"/>
      <c r="AC795" s="595" t="s">
        <v>569</v>
      </c>
      <c r="AD795" s="596"/>
      <c r="AE795" s="596"/>
      <c r="AF795" s="596"/>
      <c r="AG795" s="597"/>
      <c r="AH795" s="587" t="s">
        <v>570</v>
      </c>
      <c r="AI795" s="588"/>
      <c r="AJ795" s="588"/>
      <c r="AK795" s="588"/>
      <c r="AL795" s="588"/>
      <c r="AM795" s="588"/>
      <c r="AN795" s="588"/>
      <c r="AO795" s="588"/>
      <c r="AP795" s="588"/>
      <c r="AQ795" s="588"/>
      <c r="AR795" s="588"/>
      <c r="AS795" s="588"/>
      <c r="AT795" s="589"/>
      <c r="AU795" s="590">
        <v>0.2</v>
      </c>
      <c r="AV795" s="591"/>
      <c r="AW795" s="591"/>
      <c r="AX795" s="592"/>
    </row>
    <row r="796" spans="1:50" ht="24.75" customHeight="1" x14ac:dyDescent="0.15">
      <c r="A796" s="620"/>
      <c r="B796" s="621"/>
      <c r="C796" s="621"/>
      <c r="D796" s="621"/>
      <c r="E796" s="621"/>
      <c r="F796" s="622"/>
      <c r="G796" s="595" t="s">
        <v>540</v>
      </c>
      <c r="H796" s="596"/>
      <c r="I796" s="596"/>
      <c r="J796" s="596"/>
      <c r="K796" s="597"/>
      <c r="L796" s="587" t="s">
        <v>515</v>
      </c>
      <c r="M796" s="588"/>
      <c r="N796" s="588"/>
      <c r="O796" s="588"/>
      <c r="P796" s="588"/>
      <c r="Q796" s="588"/>
      <c r="R796" s="588"/>
      <c r="S796" s="588"/>
      <c r="T796" s="588"/>
      <c r="U796" s="588"/>
      <c r="V796" s="588"/>
      <c r="W796" s="588"/>
      <c r="X796" s="589"/>
      <c r="Y796" s="590">
        <v>4</v>
      </c>
      <c r="Z796" s="591"/>
      <c r="AA796" s="591"/>
      <c r="AB796" s="601"/>
      <c r="AC796" s="595" t="s">
        <v>571</v>
      </c>
      <c r="AD796" s="596"/>
      <c r="AE796" s="596"/>
      <c r="AF796" s="596"/>
      <c r="AG796" s="597"/>
      <c r="AH796" s="587" t="s">
        <v>572</v>
      </c>
      <c r="AI796" s="588"/>
      <c r="AJ796" s="588"/>
      <c r="AK796" s="588"/>
      <c r="AL796" s="588"/>
      <c r="AM796" s="588"/>
      <c r="AN796" s="588"/>
      <c r="AO796" s="588"/>
      <c r="AP796" s="588"/>
      <c r="AQ796" s="588"/>
      <c r="AR796" s="588"/>
      <c r="AS796" s="588"/>
      <c r="AT796" s="589"/>
      <c r="AU796" s="590">
        <v>0.1</v>
      </c>
      <c r="AV796" s="591"/>
      <c r="AW796" s="591"/>
      <c r="AX796" s="592"/>
    </row>
    <row r="797" spans="1:50" ht="24.75" customHeight="1" x14ac:dyDescent="0.15">
      <c r="A797" s="620"/>
      <c r="B797" s="621"/>
      <c r="C797" s="621"/>
      <c r="D797" s="621"/>
      <c r="E797" s="621"/>
      <c r="F797" s="622"/>
      <c r="G797" s="595" t="s">
        <v>537</v>
      </c>
      <c r="H797" s="596"/>
      <c r="I797" s="596"/>
      <c r="J797" s="596"/>
      <c r="K797" s="597"/>
      <c r="L797" s="587" t="s">
        <v>538</v>
      </c>
      <c r="M797" s="588"/>
      <c r="N797" s="588"/>
      <c r="O797" s="588"/>
      <c r="P797" s="588"/>
      <c r="Q797" s="588"/>
      <c r="R797" s="588"/>
      <c r="S797" s="588"/>
      <c r="T797" s="588"/>
      <c r="U797" s="588"/>
      <c r="V797" s="588"/>
      <c r="W797" s="588"/>
      <c r="X797" s="589"/>
      <c r="Y797" s="590">
        <v>3</v>
      </c>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0" ht="24.75" customHeight="1" x14ac:dyDescent="0.15">
      <c r="A798" s="620"/>
      <c r="B798" s="621"/>
      <c r="C798" s="621"/>
      <c r="D798" s="621"/>
      <c r="E798" s="621"/>
      <c r="F798" s="622"/>
      <c r="G798" s="595" t="s">
        <v>543</v>
      </c>
      <c r="H798" s="596"/>
      <c r="I798" s="596"/>
      <c r="J798" s="596"/>
      <c r="K798" s="597"/>
      <c r="L798" s="587" t="s">
        <v>547</v>
      </c>
      <c r="M798" s="588"/>
      <c r="N798" s="588"/>
      <c r="O798" s="588"/>
      <c r="P798" s="588"/>
      <c r="Q798" s="588"/>
      <c r="R798" s="588"/>
      <c r="S798" s="588"/>
      <c r="T798" s="588"/>
      <c r="U798" s="588"/>
      <c r="V798" s="588"/>
      <c r="W798" s="588"/>
      <c r="X798" s="589"/>
      <c r="Y798" s="590">
        <v>1</v>
      </c>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0" ht="24.75" hidden="1" customHeight="1" x14ac:dyDescent="0.15">
      <c r="A799" s="620"/>
      <c r="B799" s="621"/>
      <c r="C799" s="621"/>
      <c r="D799" s="621"/>
      <c r="E799" s="621"/>
      <c r="F799" s="622"/>
      <c r="G799" s="595"/>
      <c r="H799" s="596"/>
      <c r="I799" s="596"/>
      <c r="J799" s="596"/>
      <c r="K799" s="597"/>
      <c r="L799" s="587"/>
      <c r="M799" s="588"/>
      <c r="N799" s="588"/>
      <c r="O799" s="588"/>
      <c r="P799" s="588"/>
      <c r="Q799" s="588"/>
      <c r="R799" s="588"/>
      <c r="S799" s="588"/>
      <c r="T799" s="588"/>
      <c r="U799" s="588"/>
      <c r="V799" s="588"/>
      <c r="W799" s="588"/>
      <c r="X799" s="589"/>
      <c r="Y799" s="590"/>
      <c r="Z799" s="591"/>
      <c r="AA799" s="591"/>
      <c r="AB799" s="601"/>
      <c r="AC799" s="595"/>
      <c r="AD799" s="596"/>
      <c r="AE799" s="596"/>
      <c r="AF799" s="596"/>
      <c r="AG799" s="597"/>
      <c r="AH799" s="587"/>
      <c r="AI799" s="588"/>
      <c r="AJ799" s="588"/>
      <c r="AK799" s="588"/>
      <c r="AL799" s="588"/>
      <c r="AM799" s="588"/>
      <c r="AN799" s="588"/>
      <c r="AO799" s="588"/>
      <c r="AP799" s="588"/>
      <c r="AQ799" s="588"/>
      <c r="AR799" s="588"/>
      <c r="AS799" s="588"/>
      <c r="AT799" s="589"/>
      <c r="AU799" s="590"/>
      <c r="AV799" s="591"/>
      <c r="AW799" s="591"/>
      <c r="AX799" s="592"/>
    </row>
    <row r="800" spans="1:50" ht="24.75" hidden="1" customHeight="1" x14ac:dyDescent="0.15">
      <c r="A800" s="620"/>
      <c r="B800" s="621"/>
      <c r="C800" s="621"/>
      <c r="D800" s="621"/>
      <c r="E800" s="621"/>
      <c r="F800" s="622"/>
      <c r="G800" s="595"/>
      <c r="H800" s="596"/>
      <c r="I800" s="596"/>
      <c r="J800" s="596"/>
      <c r="K800" s="597"/>
      <c r="L800" s="587"/>
      <c r="M800" s="588"/>
      <c r="N800" s="588"/>
      <c r="O800" s="588"/>
      <c r="P800" s="588"/>
      <c r="Q800" s="588"/>
      <c r="R800" s="588"/>
      <c r="S800" s="588"/>
      <c r="T800" s="588"/>
      <c r="U800" s="588"/>
      <c r="V800" s="588"/>
      <c r="W800" s="588"/>
      <c r="X800" s="589"/>
      <c r="Y800" s="590"/>
      <c r="Z800" s="591"/>
      <c r="AA800" s="591"/>
      <c r="AB800" s="601"/>
      <c r="AC800" s="595"/>
      <c r="AD800" s="596"/>
      <c r="AE800" s="596"/>
      <c r="AF800" s="596"/>
      <c r="AG800" s="597"/>
      <c r="AH800" s="587"/>
      <c r="AI800" s="588"/>
      <c r="AJ800" s="588"/>
      <c r="AK800" s="588"/>
      <c r="AL800" s="588"/>
      <c r="AM800" s="588"/>
      <c r="AN800" s="588"/>
      <c r="AO800" s="588"/>
      <c r="AP800" s="588"/>
      <c r="AQ800" s="588"/>
      <c r="AR800" s="588"/>
      <c r="AS800" s="588"/>
      <c r="AT800" s="589"/>
      <c r="AU800" s="590"/>
      <c r="AV800" s="591"/>
      <c r="AW800" s="591"/>
      <c r="AX800" s="592"/>
    </row>
    <row r="801" spans="1:50" ht="24.75" hidden="1" customHeight="1" x14ac:dyDescent="0.15">
      <c r="A801" s="620"/>
      <c r="B801" s="621"/>
      <c r="C801" s="621"/>
      <c r="D801" s="621"/>
      <c r="E801" s="621"/>
      <c r="F801" s="622"/>
      <c r="G801" s="595"/>
      <c r="H801" s="596"/>
      <c r="I801" s="596"/>
      <c r="J801" s="596"/>
      <c r="K801" s="597"/>
      <c r="L801" s="587"/>
      <c r="M801" s="588"/>
      <c r="N801" s="588"/>
      <c r="O801" s="588"/>
      <c r="P801" s="588"/>
      <c r="Q801" s="588"/>
      <c r="R801" s="588"/>
      <c r="S801" s="588"/>
      <c r="T801" s="588"/>
      <c r="U801" s="588"/>
      <c r="V801" s="588"/>
      <c r="W801" s="588"/>
      <c r="X801" s="589"/>
      <c r="Y801" s="590"/>
      <c r="Z801" s="591"/>
      <c r="AA801" s="591"/>
      <c r="AB801" s="601"/>
      <c r="AC801" s="595"/>
      <c r="AD801" s="596"/>
      <c r="AE801" s="596"/>
      <c r="AF801" s="596"/>
      <c r="AG801" s="597"/>
      <c r="AH801" s="587"/>
      <c r="AI801" s="588"/>
      <c r="AJ801" s="588"/>
      <c r="AK801" s="588"/>
      <c r="AL801" s="588"/>
      <c r="AM801" s="588"/>
      <c r="AN801" s="588"/>
      <c r="AO801" s="588"/>
      <c r="AP801" s="588"/>
      <c r="AQ801" s="588"/>
      <c r="AR801" s="588"/>
      <c r="AS801" s="588"/>
      <c r="AT801" s="589"/>
      <c r="AU801" s="590"/>
      <c r="AV801" s="591"/>
      <c r="AW801" s="591"/>
      <c r="AX801" s="592"/>
    </row>
    <row r="802" spans="1:50" ht="24.75" hidden="1" customHeight="1" x14ac:dyDescent="0.15">
      <c r="A802" s="620"/>
      <c r="B802" s="621"/>
      <c r="C802" s="621"/>
      <c r="D802" s="621"/>
      <c r="E802" s="621"/>
      <c r="F802" s="622"/>
      <c r="G802" s="595"/>
      <c r="H802" s="596"/>
      <c r="I802" s="596"/>
      <c r="J802" s="596"/>
      <c r="K802" s="597"/>
      <c r="L802" s="587"/>
      <c r="M802" s="588"/>
      <c r="N802" s="588"/>
      <c r="O802" s="588"/>
      <c r="P802" s="588"/>
      <c r="Q802" s="588"/>
      <c r="R802" s="588"/>
      <c r="S802" s="588"/>
      <c r="T802" s="588"/>
      <c r="U802" s="588"/>
      <c r="V802" s="588"/>
      <c r="W802" s="588"/>
      <c r="X802" s="589"/>
      <c r="Y802" s="590"/>
      <c r="Z802" s="591"/>
      <c r="AA802" s="591"/>
      <c r="AB802" s="601"/>
      <c r="AC802" s="595"/>
      <c r="AD802" s="596"/>
      <c r="AE802" s="596"/>
      <c r="AF802" s="596"/>
      <c r="AG802" s="597"/>
      <c r="AH802" s="587"/>
      <c r="AI802" s="588"/>
      <c r="AJ802" s="588"/>
      <c r="AK802" s="588"/>
      <c r="AL802" s="588"/>
      <c r="AM802" s="588"/>
      <c r="AN802" s="588"/>
      <c r="AO802" s="588"/>
      <c r="AP802" s="588"/>
      <c r="AQ802" s="588"/>
      <c r="AR802" s="588"/>
      <c r="AS802" s="588"/>
      <c r="AT802" s="589"/>
      <c r="AU802" s="590"/>
      <c r="AV802" s="591"/>
      <c r="AW802" s="591"/>
      <c r="AX802" s="592"/>
    </row>
    <row r="803" spans="1:50" ht="24.75" customHeight="1" x14ac:dyDescent="0.15">
      <c r="A803" s="620"/>
      <c r="B803" s="621"/>
      <c r="C803" s="621"/>
      <c r="D803" s="621"/>
      <c r="E803" s="621"/>
      <c r="F803" s="622"/>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row>
    <row r="804" spans="1:50" ht="24.75" customHeight="1" thickBot="1" x14ac:dyDescent="0.2">
      <c r="A804" s="620"/>
      <c r="B804" s="621"/>
      <c r="C804" s="621"/>
      <c r="D804" s="621"/>
      <c r="E804" s="621"/>
      <c r="F804" s="622"/>
      <c r="G804" s="819" t="s">
        <v>20</v>
      </c>
      <c r="H804" s="820"/>
      <c r="I804" s="820"/>
      <c r="J804" s="820"/>
      <c r="K804" s="820"/>
      <c r="L804" s="821"/>
      <c r="M804" s="822"/>
      <c r="N804" s="822"/>
      <c r="O804" s="822"/>
      <c r="P804" s="822"/>
      <c r="Q804" s="822"/>
      <c r="R804" s="822"/>
      <c r="S804" s="822"/>
      <c r="T804" s="822"/>
      <c r="U804" s="822"/>
      <c r="V804" s="822"/>
      <c r="W804" s="822"/>
      <c r="X804" s="823"/>
      <c r="Y804" s="824">
        <f>SUM(Y794:AB803)</f>
        <v>22</v>
      </c>
      <c r="Z804" s="825"/>
      <c r="AA804" s="825"/>
      <c r="AB804" s="826"/>
      <c r="AC804" s="819" t="s">
        <v>20</v>
      </c>
      <c r="AD804" s="820"/>
      <c r="AE804" s="820"/>
      <c r="AF804" s="820"/>
      <c r="AG804" s="820"/>
      <c r="AH804" s="821"/>
      <c r="AI804" s="822"/>
      <c r="AJ804" s="822"/>
      <c r="AK804" s="822"/>
      <c r="AL804" s="822"/>
      <c r="AM804" s="822"/>
      <c r="AN804" s="822"/>
      <c r="AO804" s="822"/>
      <c r="AP804" s="822"/>
      <c r="AQ804" s="822"/>
      <c r="AR804" s="822"/>
      <c r="AS804" s="822"/>
      <c r="AT804" s="823"/>
      <c r="AU804" s="824">
        <f>SUM(AU794:AX803)</f>
        <v>0.79999999999999993</v>
      </c>
      <c r="AV804" s="825"/>
      <c r="AW804" s="825"/>
      <c r="AX804" s="827"/>
    </row>
    <row r="805" spans="1:50" ht="31.5" customHeight="1" x14ac:dyDescent="0.15">
      <c r="A805" s="620"/>
      <c r="B805" s="621"/>
      <c r="C805" s="621"/>
      <c r="D805" s="621"/>
      <c r="E805" s="621"/>
      <c r="F805" s="622"/>
      <c r="G805" s="584" t="s">
        <v>567</v>
      </c>
      <c r="H805" s="585"/>
      <c r="I805" s="585"/>
      <c r="J805" s="585"/>
      <c r="K805" s="585"/>
      <c r="L805" s="585"/>
      <c r="M805" s="585"/>
      <c r="N805" s="585"/>
      <c r="O805" s="585"/>
      <c r="P805" s="585"/>
      <c r="Q805" s="585"/>
      <c r="R805" s="585"/>
      <c r="S805" s="585"/>
      <c r="T805" s="585"/>
      <c r="U805" s="585"/>
      <c r="V805" s="585"/>
      <c r="W805" s="585"/>
      <c r="X805" s="585"/>
      <c r="Y805" s="585"/>
      <c r="Z805" s="585"/>
      <c r="AA805" s="585"/>
      <c r="AB805" s="586"/>
      <c r="AC805" s="584" t="s">
        <v>363</v>
      </c>
      <c r="AD805" s="585"/>
      <c r="AE805" s="585"/>
      <c r="AF805" s="585"/>
      <c r="AG805" s="585"/>
      <c r="AH805" s="585"/>
      <c r="AI805" s="585"/>
      <c r="AJ805" s="585"/>
      <c r="AK805" s="585"/>
      <c r="AL805" s="585"/>
      <c r="AM805" s="585"/>
      <c r="AN805" s="585"/>
      <c r="AO805" s="585"/>
      <c r="AP805" s="585"/>
      <c r="AQ805" s="585"/>
      <c r="AR805" s="585"/>
      <c r="AS805" s="585"/>
      <c r="AT805" s="585"/>
      <c r="AU805" s="585"/>
      <c r="AV805" s="585"/>
      <c r="AW805" s="585"/>
      <c r="AX805" s="786"/>
    </row>
    <row r="806" spans="1:50" ht="22.5" customHeight="1" x14ac:dyDescent="0.15">
      <c r="A806" s="620"/>
      <c r="B806" s="621"/>
      <c r="C806" s="621"/>
      <c r="D806" s="621"/>
      <c r="E806" s="621"/>
      <c r="F806" s="622"/>
      <c r="G806" s="808" t="s">
        <v>17</v>
      </c>
      <c r="H806" s="657"/>
      <c r="I806" s="657"/>
      <c r="J806" s="657"/>
      <c r="K806" s="657"/>
      <c r="L806" s="656" t="s">
        <v>18</v>
      </c>
      <c r="M806" s="657"/>
      <c r="N806" s="657"/>
      <c r="O806" s="657"/>
      <c r="P806" s="657"/>
      <c r="Q806" s="657"/>
      <c r="R806" s="657"/>
      <c r="S806" s="657"/>
      <c r="T806" s="657"/>
      <c r="U806" s="657"/>
      <c r="V806" s="657"/>
      <c r="W806" s="657"/>
      <c r="X806" s="658"/>
      <c r="Y806" s="642" t="s">
        <v>19</v>
      </c>
      <c r="Z806" s="643"/>
      <c r="AA806" s="643"/>
      <c r="AB806" s="791"/>
      <c r="AC806" s="808" t="s">
        <v>17</v>
      </c>
      <c r="AD806" s="657"/>
      <c r="AE806" s="657"/>
      <c r="AF806" s="657"/>
      <c r="AG806" s="657"/>
      <c r="AH806" s="656" t="s">
        <v>18</v>
      </c>
      <c r="AI806" s="657"/>
      <c r="AJ806" s="657"/>
      <c r="AK806" s="657"/>
      <c r="AL806" s="657"/>
      <c r="AM806" s="657"/>
      <c r="AN806" s="657"/>
      <c r="AO806" s="657"/>
      <c r="AP806" s="657"/>
      <c r="AQ806" s="657"/>
      <c r="AR806" s="657"/>
      <c r="AS806" s="657"/>
      <c r="AT806" s="658"/>
      <c r="AU806" s="642" t="s">
        <v>19</v>
      </c>
      <c r="AV806" s="643"/>
      <c r="AW806" s="643"/>
      <c r="AX806" s="644"/>
    </row>
    <row r="807" spans="1:50" ht="22.5" customHeight="1" x14ac:dyDescent="0.15">
      <c r="A807" s="620"/>
      <c r="B807" s="621"/>
      <c r="C807" s="621"/>
      <c r="D807" s="621"/>
      <c r="E807" s="621"/>
      <c r="F807" s="622"/>
      <c r="G807" s="659" t="s">
        <v>573</v>
      </c>
      <c r="H807" s="660"/>
      <c r="I807" s="660"/>
      <c r="J807" s="660"/>
      <c r="K807" s="661"/>
      <c r="L807" s="653" t="s">
        <v>574</v>
      </c>
      <c r="M807" s="654"/>
      <c r="N807" s="654"/>
      <c r="O807" s="654"/>
      <c r="P807" s="654"/>
      <c r="Q807" s="654"/>
      <c r="R807" s="654"/>
      <c r="S807" s="654"/>
      <c r="T807" s="654"/>
      <c r="U807" s="654"/>
      <c r="V807" s="654"/>
      <c r="W807" s="654"/>
      <c r="X807" s="655"/>
      <c r="Y807" s="374">
        <v>0.7</v>
      </c>
      <c r="Z807" s="375"/>
      <c r="AA807" s="375"/>
      <c r="AB807" s="798"/>
      <c r="AC807" s="659"/>
      <c r="AD807" s="660"/>
      <c r="AE807" s="660"/>
      <c r="AF807" s="660"/>
      <c r="AG807" s="661"/>
      <c r="AH807" s="653"/>
      <c r="AI807" s="654"/>
      <c r="AJ807" s="654"/>
      <c r="AK807" s="654"/>
      <c r="AL807" s="654"/>
      <c r="AM807" s="654"/>
      <c r="AN807" s="654"/>
      <c r="AO807" s="654"/>
      <c r="AP807" s="654"/>
      <c r="AQ807" s="654"/>
      <c r="AR807" s="654"/>
      <c r="AS807" s="654"/>
      <c r="AT807" s="655"/>
      <c r="AU807" s="374"/>
      <c r="AV807" s="375"/>
      <c r="AW807" s="375"/>
      <c r="AX807" s="376"/>
    </row>
    <row r="808" spans="1:50" ht="22.5" customHeight="1" x14ac:dyDescent="0.15">
      <c r="A808" s="620"/>
      <c r="B808" s="621"/>
      <c r="C808" s="621"/>
      <c r="D808" s="621"/>
      <c r="E808" s="621"/>
      <c r="F808" s="622"/>
      <c r="G808" s="595"/>
      <c r="H808" s="596"/>
      <c r="I808" s="596"/>
      <c r="J808" s="596"/>
      <c r="K808" s="597"/>
      <c r="L808" s="587"/>
      <c r="M808" s="588"/>
      <c r="N808" s="588"/>
      <c r="O808" s="588"/>
      <c r="P808" s="588"/>
      <c r="Q808" s="588"/>
      <c r="R808" s="588"/>
      <c r="S808" s="588"/>
      <c r="T808" s="588"/>
      <c r="U808" s="588"/>
      <c r="V808" s="588"/>
      <c r="W808" s="588"/>
      <c r="X808" s="589"/>
      <c r="Y808" s="590"/>
      <c r="Z808" s="591"/>
      <c r="AA808" s="591"/>
      <c r="AB808" s="601"/>
      <c r="AC808" s="595"/>
      <c r="AD808" s="596"/>
      <c r="AE808" s="596"/>
      <c r="AF808" s="596"/>
      <c r="AG808" s="597"/>
      <c r="AH808" s="587"/>
      <c r="AI808" s="588"/>
      <c r="AJ808" s="588"/>
      <c r="AK808" s="588"/>
      <c r="AL808" s="588"/>
      <c r="AM808" s="588"/>
      <c r="AN808" s="588"/>
      <c r="AO808" s="588"/>
      <c r="AP808" s="588"/>
      <c r="AQ808" s="588"/>
      <c r="AR808" s="588"/>
      <c r="AS808" s="588"/>
      <c r="AT808" s="589"/>
      <c r="AU808" s="590"/>
      <c r="AV808" s="591"/>
      <c r="AW808" s="591"/>
      <c r="AX808" s="592"/>
    </row>
    <row r="809" spans="1:50" ht="22.5" hidden="1" customHeight="1" x14ac:dyDescent="0.15">
      <c r="A809" s="620"/>
      <c r="B809" s="621"/>
      <c r="C809" s="621"/>
      <c r="D809" s="621"/>
      <c r="E809" s="621"/>
      <c r="F809" s="622"/>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row>
    <row r="810" spans="1:50" ht="22.5" hidden="1" customHeight="1" x14ac:dyDescent="0.15">
      <c r="A810" s="620"/>
      <c r="B810" s="621"/>
      <c r="C810" s="621"/>
      <c r="D810" s="621"/>
      <c r="E810" s="621"/>
      <c r="F810" s="622"/>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row>
    <row r="811" spans="1:50" ht="22.5" hidden="1" customHeight="1" x14ac:dyDescent="0.15">
      <c r="A811" s="620"/>
      <c r="B811" s="621"/>
      <c r="C811" s="621"/>
      <c r="D811" s="621"/>
      <c r="E811" s="621"/>
      <c r="F811" s="622"/>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row>
    <row r="812" spans="1:50" ht="22.5" hidden="1" customHeight="1" x14ac:dyDescent="0.15">
      <c r="A812" s="620"/>
      <c r="B812" s="621"/>
      <c r="C812" s="621"/>
      <c r="D812" s="621"/>
      <c r="E812" s="621"/>
      <c r="F812" s="622"/>
      <c r="G812" s="595"/>
      <c r="H812" s="596"/>
      <c r="I812" s="596"/>
      <c r="J812" s="596"/>
      <c r="K812" s="597"/>
      <c r="L812" s="587"/>
      <c r="M812" s="588"/>
      <c r="N812" s="588"/>
      <c r="O812" s="588"/>
      <c r="P812" s="588"/>
      <c r="Q812" s="588"/>
      <c r="R812" s="588"/>
      <c r="S812" s="588"/>
      <c r="T812" s="588"/>
      <c r="U812" s="588"/>
      <c r="V812" s="588"/>
      <c r="W812" s="588"/>
      <c r="X812" s="589"/>
      <c r="Y812" s="590"/>
      <c r="Z812" s="591"/>
      <c r="AA812" s="591"/>
      <c r="AB812" s="601"/>
      <c r="AC812" s="595"/>
      <c r="AD812" s="596"/>
      <c r="AE812" s="596"/>
      <c r="AF812" s="596"/>
      <c r="AG812" s="597"/>
      <c r="AH812" s="587"/>
      <c r="AI812" s="588"/>
      <c r="AJ812" s="588"/>
      <c r="AK812" s="588"/>
      <c r="AL812" s="588"/>
      <c r="AM812" s="588"/>
      <c r="AN812" s="588"/>
      <c r="AO812" s="588"/>
      <c r="AP812" s="588"/>
      <c r="AQ812" s="588"/>
      <c r="AR812" s="588"/>
      <c r="AS812" s="588"/>
      <c r="AT812" s="589"/>
      <c r="AU812" s="590"/>
      <c r="AV812" s="591"/>
      <c r="AW812" s="591"/>
      <c r="AX812" s="592"/>
    </row>
    <row r="813" spans="1:50" ht="22.5" hidden="1" customHeight="1" x14ac:dyDescent="0.15">
      <c r="A813" s="620"/>
      <c r="B813" s="621"/>
      <c r="C813" s="621"/>
      <c r="D813" s="621"/>
      <c r="E813" s="621"/>
      <c r="F813" s="622"/>
      <c r="G813" s="595"/>
      <c r="H813" s="596"/>
      <c r="I813" s="596"/>
      <c r="J813" s="596"/>
      <c r="K813" s="597"/>
      <c r="L813" s="587"/>
      <c r="M813" s="588"/>
      <c r="N813" s="588"/>
      <c r="O813" s="588"/>
      <c r="P813" s="588"/>
      <c r="Q813" s="588"/>
      <c r="R813" s="588"/>
      <c r="S813" s="588"/>
      <c r="T813" s="588"/>
      <c r="U813" s="588"/>
      <c r="V813" s="588"/>
      <c r="W813" s="588"/>
      <c r="X813" s="589"/>
      <c r="Y813" s="590"/>
      <c r="Z813" s="591"/>
      <c r="AA813" s="591"/>
      <c r="AB813" s="601"/>
      <c r="AC813" s="595"/>
      <c r="AD813" s="596"/>
      <c r="AE813" s="596"/>
      <c r="AF813" s="596"/>
      <c r="AG813" s="597"/>
      <c r="AH813" s="587"/>
      <c r="AI813" s="588"/>
      <c r="AJ813" s="588"/>
      <c r="AK813" s="588"/>
      <c r="AL813" s="588"/>
      <c r="AM813" s="588"/>
      <c r="AN813" s="588"/>
      <c r="AO813" s="588"/>
      <c r="AP813" s="588"/>
      <c r="AQ813" s="588"/>
      <c r="AR813" s="588"/>
      <c r="AS813" s="588"/>
      <c r="AT813" s="589"/>
      <c r="AU813" s="590"/>
      <c r="AV813" s="591"/>
      <c r="AW813" s="591"/>
      <c r="AX813" s="592"/>
    </row>
    <row r="814" spans="1:50" ht="22.5" hidden="1" customHeight="1" x14ac:dyDescent="0.15">
      <c r="A814" s="620"/>
      <c r="B814" s="621"/>
      <c r="C814" s="621"/>
      <c r="D814" s="621"/>
      <c r="E814" s="621"/>
      <c r="F814" s="622"/>
      <c r="G814" s="595"/>
      <c r="H814" s="596"/>
      <c r="I814" s="596"/>
      <c r="J814" s="596"/>
      <c r="K814" s="597"/>
      <c r="L814" s="587"/>
      <c r="M814" s="588"/>
      <c r="N814" s="588"/>
      <c r="O814" s="588"/>
      <c r="P814" s="588"/>
      <c r="Q814" s="588"/>
      <c r="R814" s="588"/>
      <c r="S814" s="588"/>
      <c r="T814" s="588"/>
      <c r="U814" s="588"/>
      <c r="V814" s="588"/>
      <c r="W814" s="588"/>
      <c r="X814" s="589"/>
      <c r="Y814" s="590"/>
      <c r="Z814" s="591"/>
      <c r="AA814" s="591"/>
      <c r="AB814" s="601"/>
      <c r="AC814" s="595"/>
      <c r="AD814" s="596"/>
      <c r="AE814" s="596"/>
      <c r="AF814" s="596"/>
      <c r="AG814" s="597"/>
      <c r="AH814" s="587"/>
      <c r="AI814" s="588"/>
      <c r="AJ814" s="588"/>
      <c r="AK814" s="588"/>
      <c r="AL814" s="588"/>
      <c r="AM814" s="588"/>
      <c r="AN814" s="588"/>
      <c r="AO814" s="588"/>
      <c r="AP814" s="588"/>
      <c r="AQ814" s="588"/>
      <c r="AR814" s="588"/>
      <c r="AS814" s="588"/>
      <c r="AT814" s="589"/>
      <c r="AU814" s="590"/>
      <c r="AV814" s="591"/>
      <c r="AW814" s="591"/>
      <c r="AX814" s="592"/>
    </row>
    <row r="815" spans="1:50" ht="22.5" customHeight="1" x14ac:dyDescent="0.15">
      <c r="A815" s="620"/>
      <c r="B815" s="621"/>
      <c r="C815" s="621"/>
      <c r="D815" s="621"/>
      <c r="E815" s="621"/>
      <c r="F815" s="622"/>
      <c r="G815" s="595"/>
      <c r="H815" s="596"/>
      <c r="I815" s="596"/>
      <c r="J815" s="596"/>
      <c r="K815" s="597"/>
      <c r="L815" s="587"/>
      <c r="M815" s="588"/>
      <c r="N815" s="588"/>
      <c r="O815" s="588"/>
      <c r="P815" s="588"/>
      <c r="Q815" s="588"/>
      <c r="R815" s="588"/>
      <c r="S815" s="588"/>
      <c r="T815" s="588"/>
      <c r="U815" s="588"/>
      <c r="V815" s="588"/>
      <c r="W815" s="588"/>
      <c r="X815" s="589"/>
      <c r="Y815" s="590"/>
      <c r="Z815" s="591"/>
      <c r="AA815" s="591"/>
      <c r="AB815" s="601"/>
      <c r="AC815" s="595"/>
      <c r="AD815" s="596"/>
      <c r="AE815" s="596"/>
      <c r="AF815" s="596"/>
      <c r="AG815" s="597"/>
      <c r="AH815" s="587"/>
      <c r="AI815" s="588"/>
      <c r="AJ815" s="588"/>
      <c r="AK815" s="588"/>
      <c r="AL815" s="588"/>
      <c r="AM815" s="588"/>
      <c r="AN815" s="588"/>
      <c r="AO815" s="588"/>
      <c r="AP815" s="588"/>
      <c r="AQ815" s="588"/>
      <c r="AR815" s="588"/>
      <c r="AS815" s="588"/>
      <c r="AT815" s="589"/>
      <c r="AU815" s="590"/>
      <c r="AV815" s="591"/>
      <c r="AW815" s="591"/>
      <c r="AX815" s="592"/>
    </row>
    <row r="816" spans="1:50" ht="22.5" customHeight="1" x14ac:dyDescent="0.15">
      <c r="A816" s="620"/>
      <c r="B816" s="621"/>
      <c r="C816" s="621"/>
      <c r="D816" s="621"/>
      <c r="E816" s="621"/>
      <c r="F816" s="622"/>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row>
    <row r="817" spans="1:50" ht="22.5" customHeight="1" x14ac:dyDescent="0.15">
      <c r="A817" s="620"/>
      <c r="B817" s="621"/>
      <c r="C817" s="621"/>
      <c r="D817" s="621"/>
      <c r="E817" s="621"/>
      <c r="F817" s="622"/>
      <c r="G817" s="819" t="s">
        <v>20</v>
      </c>
      <c r="H817" s="820"/>
      <c r="I817" s="820"/>
      <c r="J817" s="820"/>
      <c r="K817" s="820"/>
      <c r="L817" s="821"/>
      <c r="M817" s="822"/>
      <c r="N817" s="822"/>
      <c r="O817" s="822"/>
      <c r="P817" s="822"/>
      <c r="Q817" s="822"/>
      <c r="R817" s="822"/>
      <c r="S817" s="822"/>
      <c r="T817" s="822"/>
      <c r="U817" s="822"/>
      <c r="V817" s="822"/>
      <c r="W817" s="822"/>
      <c r="X817" s="823"/>
      <c r="Y817" s="824">
        <f>SUM(Y807:AB816)</f>
        <v>0.7</v>
      </c>
      <c r="Z817" s="825"/>
      <c r="AA817" s="825"/>
      <c r="AB817" s="826"/>
      <c r="AC817" s="819" t="s">
        <v>20</v>
      </c>
      <c r="AD817" s="820"/>
      <c r="AE817" s="820"/>
      <c r="AF817" s="820"/>
      <c r="AG817" s="820"/>
      <c r="AH817" s="821"/>
      <c r="AI817" s="822"/>
      <c r="AJ817" s="822"/>
      <c r="AK817" s="822"/>
      <c r="AL817" s="822"/>
      <c r="AM817" s="822"/>
      <c r="AN817" s="822"/>
      <c r="AO817" s="822"/>
      <c r="AP817" s="822"/>
      <c r="AQ817" s="822"/>
      <c r="AR817" s="822"/>
      <c r="AS817" s="822"/>
      <c r="AT817" s="823"/>
      <c r="AU817" s="824">
        <f>SUM(AU807:AX816)</f>
        <v>0</v>
      </c>
      <c r="AV817" s="825"/>
      <c r="AW817" s="825"/>
      <c r="AX817" s="827"/>
    </row>
    <row r="818" spans="1:50" ht="113.25" hidden="1" customHeight="1" x14ac:dyDescent="0.15">
      <c r="A818" s="620"/>
      <c r="B818" s="621"/>
      <c r="C818" s="621"/>
      <c r="D818" s="621"/>
      <c r="E818" s="621"/>
      <c r="F818" s="622"/>
      <c r="G818" s="584" t="s">
        <v>340</v>
      </c>
      <c r="H818" s="585"/>
      <c r="I818" s="585"/>
      <c r="J818" s="585"/>
      <c r="K818" s="585"/>
      <c r="L818" s="585"/>
      <c r="M818" s="585"/>
      <c r="N818" s="585"/>
      <c r="O818" s="585"/>
      <c r="P818" s="585"/>
      <c r="Q818" s="585"/>
      <c r="R818" s="585"/>
      <c r="S818" s="585"/>
      <c r="T818" s="585"/>
      <c r="U818" s="585"/>
      <c r="V818" s="585"/>
      <c r="W818" s="585"/>
      <c r="X818" s="585"/>
      <c r="Y818" s="585"/>
      <c r="Z818" s="585"/>
      <c r="AA818" s="585"/>
      <c r="AB818" s="586"/>
      <c r="AC818" s="584" t="s">
        <v>298</v>
      </c>
      <c r="AD818" s="585"/>
      <c r="AE818" s="585"/>
      <c r="AF818" s="585"/>
      <c r="AG818" s="585"/>
      <c r="AH818" s="585"/>
      <c r="AI818" s="585"/>
      <c r="AJ818" s="585"/>
      <c r="AK818" s="585"/>
      <c r="AL818" s="585"/>
      <c r="AM818" s="585"/>
      <c r="AN818" s="585"/>
      <c r="AO818" s="585"/>
      <c r="AP818" s="585"/>
      <c r="AQ818" s="585"/>
      <c r="AR818" s="585"/>
      <c r="AS818" s="585"/>
      <c r="AT818" s="585"/>
      <c r="AU818" s="585"/>
      <c r="AV818" s="585"/>
      <c r="AW818" s="585"/>
      <c r="AX818" s="786"/>
    </row>
    <row r="819" spans="1:50" ht="113.25" hidden="1" customHeight="1" x14ac:dyDescent="0.15">
      <c r="A819" s="620"/>
      <c r="B819" s="621"/>
      <c r="C819" s="621"/>
      <c r="D819" s="621"/>
      <c r="E819" s="621"/>
      <c r="F819" s="622"/>
      <c r="G819" s="808" t="s">
        <v>17</v>
      </c>
      <c r="H819" s="657"/>
      <c r="I819" s="657"/>
      <c r="J819" s="657"/>
      <c r="K819" s="657"/>
      <c r="L819" s="656" t="s">
        <v>18</v>
      </c>
      <c r="M819" s="657"/>
      <c r="N819" s="657"/>
      <c r="O819" s="657"/>
      <c r="P819" s="657"/>
      <c r="Q819" s="657"/>
      <c r="R819" s="657"/>
      <c r="S819" s="657"/>
      <c r="T819" s="657"/>
      <c r="U819" s="657"/>
      <c r="V819" s="657"/>
      <c r="W819" s="657"/>
      <c r="X819" s="658"/>
      <c r="Y819" s="642" t="s">
        <v>19</v>
      </c>
      <c r="Z819" s="643"/>
      <c r="AA819" s="643"/>
      <c r="AB819" s="791"/>
      <c r="AC819" s="808" t="s">
        <v>17</v>
      </c>
      <c r="AD819" s="657"/>
      <c r="AE819" s="657"/>
      <c r="AF819" s="657"/>
      <c r="AG819" s="657"/>
      <c r="AH819" s="656" t="s">
        <v>18</v>
      </c>
      <c r="AI819" s="657"/>
      <c r="AJ819" s="657"/>
      <c r="AK819" s="657"/>
      <c r="AL819" s="657"/>
      <c r="AM819" s="657"/>
      <c r="AN819" s="657"/>
      <c r="AO819" s="657"/>
      <c r="AP819" s="657"/>
      <c r="AQ819" s="657"/>
      <c r="AR819" s="657"/>
      <c r="AS819" s="657"/>
      <c r="AT819" s="658"/>
      <c r="AU819" s="642" t="s">
        <v>19</v>
      </c>
      <c r="AV819" s="643"/>
      <c r="AW819" s="643"/>
      <c r="AX819" s="644"/>
    </row>
    <row r="820" spans="1:50" s="16" customFormat="1" ht="113.25" hidden="1" customHeight="1" x14ac:dyDescent="0.15">
      <c r="A820" s="620"/>
      <c r="B820" s="621"/>
      <c r="C820" s="621"/>
      <c r="D820" s="621"/>
      <c r="E820" s="621"/>
      <c r="F820" s="622"/>
      <c r="G820" s="659"/>
      <c r="H820" s="660"/>
      <c r="I820" s="660"/>
      <c r="J820" s="660"/>
      <c r="K820" s="661"/>
      <c r="L820" s="653"/>
      <c r="M820" s="654"/>
      <c r="N820" s="654"/>
      <c r="O820" s="654"/>
      <c r="P820" s="654"/>
      <c r="Q820" s="654"/>
      <c r="R820" s="654"/>
      <c r="S820" s="654"/>
      <c r="T820" s="654"/>
      <c r="U820" s="654"/>
      <c r="V820" s="654"/>
      <c r="W820" s="654"/>
      <c r="X820" s="655"/>
      <c r="Y820" s="374"/>
      <c r="Z820" s="375"/>
      <c r="AA820" s="375"/>
      <c r="AB820" s="798"/>
      <c r="AC820" s="659"/>
      <c r="AD820" s="660"/>
      <c r="AE820" s="660"/>
      <c r="AF820" s="660"/>
      <c r="AG820" s="661"/>
      <c r="AH820" s="653"/>
      <c r="AI820" s="654"/>
      <c r="AJ820" s="654"/>
      <c r="AK820" s="654"/>
      <c r="AL820" s="654"/>
      <c r="AM820" s="654"/>
      <c r="AN820" s="654"/>
      <c r="AO820" s="654"/>
      <c r="AP820" s="654"/>
      <c r="AQ820" s="654"/>
      <c r="AR820" s="654"/>
      <c r="AS820" s="654"/>
      <c r="AT820" s="655"/>
      <c r="AU820" s="374"/>
      <c r="AV820" s="375"/>
      <c r="AW820" s="375"/>
      <c r="AX820" s="376"/>
    </row>
    <row r="821" spans="1:50" ht="113.25" hidden="1" customHeight="1" x14ac:dyDescent="0.15">
      <c r="A821" s="620"/>
      <c r="B821" s="621"/>
      <c r="C821" s="621"/>
      <c r="D821" s="621"/>
      <c r="E821" s="621"/>
      <c r="F821" s="622"/>
      <c r="G821" s="595"/>
      <c r="H821" s="596"/>
      <c r="I821" s="596"/>
      <c r="J821" s="596"/>
      <c r="K821" s="597"/>
      <c r="L821" s="587"/>
      <c r="M821" s="588"/>
      <c r="N821" s="588"/>
      <c r="O821" s="588"/>
      <c r="P821" s="588"/>
      <c r="Q821" s="588"/>
      <c r="R821" s="588"/>
      <c r="S821" s="588"/>
      <c r="T821" s="588"/>
      <c r="U821" s="588"/>
      <c r="V821" s="588"/>
      <c r="W821" s="588"/>
      <c r="X821" s="589"/>
      <c r="Y821" s="590"/>
      <c r="Z821" s="591"/>
      <c r="AA821" s="591"/>
      <c r="AB821" s="601"/>
      <c r="AC821" s="595"/>
      <c r="AD821" s="596"/>
      <c r="AE821" s="596"/>
      <c r="AF821" s="596"/>
      <c r="AG821" s="597"/>
      <c r="AH821" s="587"/>
      <c r="AI821" s="588"/>
      <c r="AJ821" s="588"/>
      <c r="AK821" s="588"/>
      <c r="AL821" s="588"/>
      <c r="AM821" s="588"/>
      <c r="AN821" s="588"/>
      <c r="AO821" s="588"/>
      <c r="AP821" s="588"/>
      <c r="AQ821" s="588"/>
      <c r="AR821" s="588"/>
      <c r="AS821" s="588"/>
      <c r="AT821" s="589"/>
      <c r="AU821" s="590"/>
      <c r="AV821" s="591"/>
      <c r="AW821" s="591"/>
      <c r="AX821" s="592"/>
    </row>
    <row r="822" spans="1:50" ht="113.25" hidden="1" customHeight="1" x14ac:dyDescent="0.15">
      <c r="A822" s="620"/>
      <c r="B822" s="621"/>
      <c r="C822" s="621"/>
      <c r="D822" s="621"/>
      <c r="E822" s="621"/>
      <c r="F822" s="622"/>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row>
    <row r="823" spans="1:50" ht="113.25" hidden="1" customHeight="1" x14ac:dyDescent="0.15">
      <c r="A823" s="620"/>
      <c r="B823" s="621"/>
      <c r="C823" s="621"/>
      <c r="D823" s="621"/>
      <c r="E823" s="621"/>
      <c r="F823" s="622"/>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row>
    <row r="824" spans="1:50" ht="113.25" hidden="1" customHeight="1" x14ac:dyDescent="0.15">
      <c r="A824" s="620"/>
      <c r="B824" s="621"/>
      <c r="C824" s="621"/>
      <c r="D824" s="621"/>
      <c r="E824" s="621"/>
      <c r="F824" s="622"/>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row>
    <row r="825" spans="1:50" ht="24.75" hidden="1" customHeight="1" x14ac:dyDescent="0.15">
      <c r="A825" s="620"/>
      <c r="B825" s="621"/>
      <c r="C825" s="621"/>
      <c r="D825" s="621"/>
      <c r="E825" s="621"/>
      <c r="F825" s="622"/>
      <c r="G825" s="595"/>
      <c r="H825" s="596"/>
      <c r="I825" s="596"/>
      <c r="J825" s="596"/>
      <c r="K825" s="597"/>
      <c r="L825" s="587"/>
      <c r="M825" s="588"/>
      <c r="N825" s="588"/>
      <c r="O825" s="588"/>
      <c r="P825" s="588"/>
      <c r="Q825" s="588"/>
      <c r="R825" s="588"/>
      <c r="S825" s="588"/>
      <c r="T825" s="588"/>
      <c r="U825" s="588"/>
      <c r="V825" s="588"/>
      <c r="W825" s="588"/>
      <c r="X825" s="589"/>
      <c r="Y825" s="590"/>
      <c r="Z825" s="591"/>
      <c r="AA825" s="591"/>
      <c r="AB825" s="601"/>
      <c r="AC825" s="595"/>
      <c r="AD825" s="596"/>
      <c r="AE825" s="596"/>
      <c r="AF825" s="596"/>
      <c r="AG825" s="597"/>
      <c r="AH825" s="587"/>
      <c r="AI825" s="588"/>
      <c r="AJ825" s="588"/>
      <c r="AK825" s="588"/>
      <c r="AL825" s="588"/>
      <c r="AM825" s="588"/>
      <c r="AN825" s="588"/>
      <c r="AO825" s="588"/>
      <c r="AP825" s="588"/>
      <c r="AQ825" s="588"/>
      <c r="AR825" s="588"/>
      <c r="AS825" s="588"/>
      <c r="AT825" s="589"/>
      <c r="AU825" s="590"/>
      <c r="AV825" s="591"/>
      <c r="AW825" s="591"/>
      <c r="AX825" s="592"/>
    </row>
    <row r="826" spans="1:50" ht="24.75" hidden="1" customHeight="1" x14ac:dyDescent="0.15">
      <c r="A826" s="620"/>
      <c r="B826" s="621"/>
      <c r="C826" s="621"/>
      <c r="D826" s="621"/>
      <c r="E826" s="621"/>
      <c r="F826" s="622"/>
      <c r="G826" s="595"/>
      <c r="H826" s="596"/>
      <c r="I826" s="596"/>
      <c r="J826" s="596"/>
      <c r="K826" s="597"/>
      <c r="L826" s="587"/>
      <c r="M826" s="588"/>
      <c r="N826" s="588"/>
      <c r="O826" s="588"/>
      <c r="P826" s="588"/>
      <c r="Q826" s="588"/>
      <c r="R826" s="588"/>
      <c r="S826" s="588"/>
      <c r="T826" s="588"/>
      <c r="U826" s="588"/>
      <c r="V826" s="588"/>
      <c r="W826" s="588"/>
      <c r="X826" s="589"/>
      <c r="Y826" s="590"/>
      <c r="Z826" s="591"/>
      <c r="AA826" s="591"/>
      <c r="AB826" s="601"/>
      <c r="AC826" s="595"/>
      <c r="AD826" s="596"/>
      <c r="AE826" s="596"/>
      <c r="AF826" s="596"/>
      <c r="AG826" s="597"/>
      <c r="AH826" s="587"/>
      <c r="AI826" s="588"/>
      <c r="AJ826" s="588"/>
      <c r="AK826" s="588"/>
      <c r="AL826" s="588"/>
      <c r="AM826" s="588"/>
      <c r="AN826" s="588"/>
      <c r="AO826" s="588"/>
      <c r="AP826" s="588"/>
      <c r="AQ826" s="588"/>
      <c r="AR826" s="588"/>
      <c r="AS826" s="588"/>
      <c r="AT826" s="589"/>
      <c r="AU826" s="590"/>
      <c r="AV826" s="591"/>
      <c r="AW826" s="591"/>
      <c r="AX826" s="592"/>
    </row>
    <row r="827" spans="1:50" ht="24.75" hidden="1" customHeight="1" x14ac:dyDescent="0.15">
      <c r="A827" s="620"/>
      <c r="B827" s="621"/>
      <c r="C827" s="621"/>
      <c r="D827" s="621"/>
      <c r="E827" s="621"/>
      <c r="F827" s="622"/>
      <c r="G827" s="595"/>
      <c r="H827" s="596"/>
      <c r="I827" s="596"/>
      <c r="J827" s="596"/>
      <c r="K827" s="597"/>
      <c r="L827" s="587"/>
      <c r="M827" s="588"/>
      <c r="N827" s="588"/>
      <c r="O827" s="588"/>
      <c r="P827" s="588"/>
      <c r="Q827" s="588"/>
      <c r="R827" s="588"/>
      <c r="S827" s="588"/>
      <c r="T827" s="588"/>
      <c r="U827" s="588"/>
      <c r="V827" s="588"/>
      <c r="W827" s="588"/>
      <c r="X827" s="589"/>
      <c r="Y827" s="590"/>
      <c r="Z827" s="591"/>
      <c r="AA827" s="591"/>
      <c r="AB827" s="601"/>
      <c r="AC827" s="595"/>
      <c r="AD827" s="596"/>
      <c r="AE827" s="596"/>
      <c r="AF827" s="596"/>
      <c r="AG827" s="597"/>
      <c r="AH827" s="587"/>
      <c r="AI827" s="588"/>
      <c r="AJ827" s="588"/>
      <c r="AK827" s="588"/>
      <c r="AL827" s="588"/>
      <c r="AM827" s="588"/>
      <c r="AN827" s="588"/>
      <c r="AO827" s="588"/>
      <c r="AP827" s="588"/>
      <c r="AQ827" s="588"/>
      <c r="AR827" s="588"/>
      <c r="AS827" s="588"/>
      <c r="AT827" s="589"/>
      <c r="AU827" s="590"/>
      <c r="AV827" s="591"/>
      <c r="AW827" s="591"/>
      <c r="AX827" s="592"/>
    </row>
    <row r="828" spans="1:50" ht="24.75" hidden="1" customHeight="1" x14ac:dyDescent="0.15">
      <c r="A828" s="620"/>
      <c r="B828" s="621"/>
      <c r="C828" s="621"/>
      <c r="D828" s="621"/>
      <c r="E828" s="621"/>
      <c r="F828" s="622"/>
      <c r="G828" s="595"/>
      <c r="H828" s="596"/>
      <c r="I828" s="596"/>
      <c r="J828" s="596"/>
      <c r="K828" s="597"/>
      <c r="L828" s="587"/>
      <c r="M828" s="588"/>
      <c r="N828" s="588"/>
      <c r="O828" s="588"/>
      <c r="P828" s="588"/>
      <c r="Q828" s="588"/>
      <c r="R828" s="588"/>
      <c r="S828" s="588"/>
      <c r="T828" s="588"/>
      <c r="U828" s="588"/>
      <c r="V828" s="588"/>
      <c r="W828" s="588"/>
      <c r="X828" s="589"/>
      <c r="Y828" s="590"/>
      <c r="Z828" s="591"/>
      <c r="AA828" s="591"/>
      <c r="AB828" s="601"/>
      <c r="AC828" s="595"/>
      <c r="AD828" s="596"/>
      <c r="AE828" s="596"/>
      <c r="AF828" s="596"/>
      <c r="AG828" s="597"/>
      <c r="AH828" s="587"/>
      <c r="AI828" s="588"/>
      <c r="AJ828" s="588"/>
      <c r="AK828" s="588"/>
      <c r="AL828" s="588"/>
      <c r="AM828" s="588"/>
      <c r="AN828" s="588"/>
      <c r="AO828" s="588"/>
      <c r="AP828" s="588"/>
      <c r="AQ828" s="588"/>
      <c r="AR828" s="588"/>
      <c r="AS828" s="588"/>
      <c r="AT828" s="589"/>
      <c r="AU828" s="590"/>
      <c r="AV828" s="591"/>
      <c r="AW828" s="591"/>
      <c r="AX828" s="592"/>
    </row>
    <row r="829" spans="1:50" ht="24.75" hidden="1" customHeight="1" x14ac:dyDescent="0.15">
      <c r="A829" s="620"/>
      <c r="B829" s="621"/>
      <c r="C829" s="621"/>
      <c r="D829" s="621"/>
      <c r="E829" s="621"/>
      <c r="F829" s="622"/>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row>
    <row r="830" spans="1:50" ht="24.75" hidden="1" customHeight="1" x14ac:dyDescent="0.15">
      <c r="A830" s="620"/>
      <c r="B830" s="621"/>
      <c r="C830" s="621"/>
      <c r="D830" s="621"/>
      <c r="E830" s="621"/>
      <c r="F830" s="622"/>
      <c r="G830" s="819" t="s">
        <v>20</v>
      </c>
      <c r="H830" s="820"/>
      <c r="I830" s="820"/>
      <c r="J830" s="820"/>
      <c r="K830" s="820"/>
      <c r="L830" s="821"/>
      <c r="M830" s="822"/>
      <c r="N830" s="822"/>
      <c r="O830" s="822"/>
      <c r="P830" s="822"/>
      <c r="Q830" s="822"/>
      <c r="R830" s="822"/>
      <c r="S830" s="822"/>
      <c r="T830" s="822"/>
      <c r="U830" s="822"/>
      <c r="V830" s="822"/>
      <c r="W830" s="822"/>
      <c r="X830" s="823"/>
      <c r="Y830" s="824">
        <f>SUM(Y820:AB829)</f>
        <v>0</v>
      </c>
      <c r="Z830" s="825"/>
      <c r="AA830" s="825"/>
      <c r="AB830" s="826"/>
      <c r="AC830" s="819" t="s">
        <v>20</v>
      </c>
      <c r="AD830" s="820"/>
      <c r="AE830" s="820"/>
      <c r="AF830" s="820"/>
      <c r="AG830" s="820"/>
      <c r="AH830" s="821"/>
      <c r="AI830" s="822"/>
      <c r="AJ830" s="822"/>
      <c r="AK830" s="822"/>
      <c r="AL830" s="822"/>
      <c r="AM830" s="822"/>
      <c r="AN830" s="822"/>
      <c r="AO830" s="822"/>
      <c r="AP830" s="822"/>
      <c r="AQ830" s="822"/>
      <c r="AR830" s="822"/>
      <c r="AS830" s="822"/>
      <c r="AT830" s="823"/>
      <c r="AU830" s="824">
        <f>SUM(AU820:AX829)</f>
        <v>0</v>
      </c>
      <c r="AV830" s="825"/>
      <c r="AW830" s="825"/>
      <c r="AX830" s="827"/>
    </row>
    <row r="831" spans="1:50" ht="24.75" customHeight="1" thickBot="1" x14ac:dyDescent="0.2">
      <c r="A831" s="897" t="s">
        <v>266</v>
      </c>
      <c r="B831" s="898"/>
      <c r="C831" s="898"/>
      <c r="D831" s="898"/>
      <c r="E831" s="898"/>
      <c r="F831" s="898"/>
      <c r="G831" s="898"/>
      <c r="H831" s="898"/>
      <c r="I831" s="898"/>
      <c r="J831" s="898"/>
      <c r="K831" s="898"/>
      <c r="L831" s="898"/>
      <c r="M831" s="898"/>
      <c r="N831" s="898"/>
      <c r="O831" s="898"/>
      <c r="P831" s="898"/>
      <c r="Q831" s="898"/>
      <c r="R831" s="898"/>
      <c r="S831" s="898"/>
      <c r="T831" s="898"/>
      <c r="U831" s="898"/>
      <c r="V831" s="898"/>
      <c r="W831" s="898"/>
      <c r="X831" s="898"/>
      <c r="Y831" s="898"/>
      <c r="Z831" s="898"/>
      <c r="AA831" s="898"/>
      <c r="AB831" s="898"/>
      <c r="AC831" s="898"/>
      <c r="AD831" s="898"/>
      <c r="AE831" s="898"/>
      <c r="AF831" s="898"/>
      <c r="AG831" s="898"/>
      <c r="AH831" s="898"/>
      <c r="AI831" s="898"/>
      <c r="AJ831" s="898"/>
      <c r="AK831" s="899"/>
      <c r="AL831" s="266" t="s">
        <v>386</v>
      </c>
      <c r="AM831" s="267"/>
      <c r="AN831" s="267"/>
      <c r="AO831" s="68" t="s">
        <v>384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380</v>
      </c>
      <c r="AD836" s="135"/>
      <c r="AE836" s="135"/>
      <c r="AF836" s="135"/>
      <c r="AG836" s="135"/>
      <c r="AH836" s="353" t="s">
        <v>408</v>
      </c>
      <c r="AI836" s="350"/>
      <c r="AJ836" s="350"/>
      <c r="AK836" s="350"/>
      <c r="AL836" s="350" t="s">
        <v>21</v>
      </c>
      <c r="AM836" s="350"/>
      <c r="AN836" s="350"/>
      <c r="AO836" s="355"/>
      <c r="AP836" s="356" t="s">
        <v>344</v>
      </c>
      <c r="AQ836" s="356"/>
      <c r="AR836" s="356"/>
      <c r="AS836" s="356"/>
      <c r="AT836" s="356"/>
      <c r="AU836" s="356"/>
      <c r="AV836" s="356"/>
      <c r="AW836" s="356"/>
      <c r="AX836" s="356"/>
    </row>
    <row r="837" spans="1:50" ht="30" customHeight="1" x14ac:dyDescent="0.15">
      <c r="A837" s="362">
        <v>1</v>
      </c>
      <c r="B837" s="362">
        <v>1</v>
      </c>
      <c r="C837" s="347" t="s">
        <v>549</v>
      </c>
      <c r="D837" s="333"/>
      <c r="E837" s="333"/>
      <c r="F837" s="333"/>
      <c r="G837" s="333"/>
      <c r="H837" s="333"/>
      <c r="I837" s="333"/>
      <c r="J837" s="334">
        <v>3010401051209</v>
      </c>
      <c r="K837" s="335"/>
      <c r="L837" s="335"/>
      <c r="M837" s="335"/>
      <c r="N837" s="335"/>
      <c r="O837" s="335"/>
      <c r="P837" s="348" t="s">
        <v>554</v>
      </c>
      <c r="Q837" s="336"/>
      <c r="R837" s="336"/>
      <c r="S837" s="336"/>
      <c r="T837" s="336"/>
      <c r="U837" s="336"/>
      <c r="V837" s="336"/>
      <c r="W837" s="336"/>
      <c r="X837" s="336"/>
      <c r="Y837" s="337">
        <v>18</v>
      </c>
      <c r="Z837" s="338"/>
      <c r="AA837" s="338"/>
      <c r="AB837" s="339"/>
      <c r="AC837" s="349" t="s">
        <v>417</v>
      </c>
      <c r="AD837" s="357"/>
      <c r="AE837" s="357"/>
      <c r="AF837" s="357"/>
      <c r="AG837" s="357"/>
      <c r="AH837" s="358" t="s">
        <v>581</v>
      </c>
      <c r="AI837" s="359"/>
      <c r="AJ837" s="359"/>
      <c r="AK837" s="359"/>
      <c r="AL837" s="343" t="s">
        <v>515</v>
      </c>
      <c r="AM837" s="344"/>
      <c r="AN837" s="344"/>
      <c r="AO837" s="345"/>
      <c r="AP837" s="346" t="s">
        <v>515</v>
      </c>
      <c r="AQ837" s="346"/>
      <c r="AR837" s="346"/>
      <c r="AS837" s="346"/>
      <c r="AT837" s="346"/>
      <c r="AU837" s="346"/>
      <c r="AV837" s="346"/>
      <c r="AW837" s="346"/>
      <c r="AX837" s="346"/>
    </row>
    <row r="838" spans="1:50" ht="30" customHeight="1" x14ac:dyDescent="0.15">
      <c r="A838" s="362">
        <v>2</v>
      </c>
      <c r="B838" s="362">
        <v>1</v>
      </c>
      <c r="C838" s="347" t="s">
        <v>550</v>
      </c>
      <c r="D838" s="333"/>
      <c r="E838" s="333"/>
      <c r="F838" s="333"/>
      <c r="G838" s="333"/>
      <c r="H838" s="333"/>
      <c r="I838" s="333"/>
      <c r="J838" s="334">
        <v>9010001183776</v>
      </c>
      <c r="K838" s="335"/>
      <c r="L838" s="335"/>
      <c r="M838" s="335"/>
      <c r="N838" s="335"/>
      <c r="O838" s="335"/>
      <c r="P838" s="348" t="s">
        <v>552</v>
      </c>
      <c r="Q838" s="336"/>
      <c r="R838" s="336"/>
      <c r="S838" s="336"/>
      <c r="T838" s="336"/>
      <c r="U838" s="336"/>
      <c r="V838" s="336"/>
      <c r="W838" s="336"/>
      <c r="X838" s="336"/>
      <c r="Y838" s="337">
        <v>14</v>
      </c>
      <c r="Z838" s="338"/>
      <c r="AA838" s="338"/>
      <c r="AB838" s="339"/>
      <c r="AC838" s="349" t="s">
        <v>417</v>
      </c>
      <c r="AD838" s="349"/>
      <c r="AE838" s="349"/>
      <c r="AF838" s="349"/>
      <c r="AG838" s="349"/>
      <c r="AH838" s="358" t="s">
        <v>581</v>
      </c>
      <c r="AI838" s="359"/>
      <c r="AJ838" s="359"/>
      <c r="AK838" s="359"/>
      <c r="AL838" s="343" t="s">
        <v>515</v>
      </c>
      <c r="AM838" s="344"/>
      <c r="AN838" s="344"/>
      <c r="AO838" s="345"/>
      <c r="AP838" s="346" t="s">
        <v>515</v>
      </c>
      <c r="AQ838" s="346"/>
      <c r="AR838" s="346"/>
      <c r="AS838" s="346"/>
      <c r="AT838" s="346"/>
      <c r="AU838" s="346"/>
      <c r="AV838" s="346"/>
      <c r="AW838" s="346"/>
      <c r="AX838" s="346"/>
    </row>
    <row r="839" spans="1:50" ht="57" customHeight="1" x14ac:dyDescent="0.15">
      <c r="A839" s="362">
        <v>3</v>
      </c>
      <c r="B839" s="362">
        <v>1</v>
      </c>
      <c r="C839" s="347" t="s">
        <v>551</v>
      </c>
      <c r="D839" s="333"/>
      <c r="E839" s="333"/>
      <c r="F839" s="333"/>
      <c r="G839" s="333"/>
      <c r="H839" s="333"/>
      <c r="I839" s="333"/>
      <c r="J839" s="334">
        <v>4010001036658</v>
      </c>
      <c r="K839" s="335"/>
      <c r="L839" s="335"/>
      <c r="M839" s="335"/>
      <c r="N839" s="335"/>
      <c r="O839" s="335"/>
      <c r="P839" s="348" t="s">
        <v>553</v>
      </c>
      <c r="Q839" s="336"/>
      <c r="R839" s="336"/>
      <c r="S839" s="336"/>
      <c r="T839" s="336"/>
      <c r="U839" s="336"/>
      <c r="V839" s="336"/>
      <c r="W839" s="336"/>
      <c r="X839" s="336"/>
      <c r="Y839" s="337">
        <v>4</v>
      </c>
      <c r="Z839" s="338"/>
      <c r="AA839" s="338"/>
      <c r="AB839" s="339"/>
      <c r="AC839" s="349" t="s">
        <v>417</v>
      </c>
      <c r="AD839" s="349"/>
      <c r="AE839" s="349"/>
      <c r="AF839" s="349"/>
      <c r="AG839" s="349"/>
      <c r="AH839" s="341" t="s">
        <v>581</v>
      </c>
      <c r="AI839" s="342"/>
      <c r="AJ839" s="342"/>
      <c r="AK839" s="342"/>
      <c r="AL839" s="343" t="s">
        <v>515</v>
      </c>
      <c r="AM839" s="344"/>
      <c r="AN839" s="344"/>
      <c r="AO839" s="345"/>
      <c r="AP839" s="346" t="s">
        <v>555</v>
      </c>
      <c r="AQ839" s="346"/>
      <c r="AR839" s="346"/>
      <c r="AS839" s="346"/>
      <c r="AT839" s="346"/>
      <c r="AU839" s="346"/>
      <c r="AV839" s="346"/>
      <c r="AW839" s="346"/>
      <c r="AX839" s="346"/>
    </row>
    <row r="840" spans="1:50" ht="30" hidden="1"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380</v>
      </c>
      <c r="AD869" s="135"/>
      <c r="AE869" s="135"/>
      <c r="AF869" s="135"/>
      <c r="AG869" s="135"/>
      <c r="AH869" s="353" t="s">
        <v>408</v>
      </c>
      <c r="AI869" s="350"/>
      <c r="AJ869" s="350"/>
      <c r="AK869" s="350"/>
      <c r="AL869" s="350" t="s">
        <v>21</v>
      </c>
      <c r="AM869" s="350"/>
      <c r="AN869" s="350"/>
      <c r="AO869" s="355"/>
      <c r="AP869" s="356" t="s">
        <v>344</v>
      </c>
      <c r="AQ869" s="356"/>
      <c r="AR869" s="356"/>
      <c r="AS869" s="356"/>
      <c r="AT869" s="356"/>
      <c r="AU869" s="356"/>
      <c r="AV869" s="356"/>
      <c r="AW869" s="356"/>
      <c r="AX869" s="356"/>
    </row>
    <row r="870" spans="1:50" ht="47.25" customHeight="1" x14ac:dyDescent="0.15">
      <c r="A870" s="362">
        <v>1</v>
      </c>
      <c r="B870" s="362">
        <v>1</v>
      </c>
      <c r="C870" s="347" t="s">
        <v>559</v>
      </c>
      <c r="D870" s="333"/>
      <c r="E870" s="333"/>
      <c r="F870" s="333"/>
      <c r="G870" s="333"/>
      <c r="H870" s="333"/>
      <c r="I870" s="333"/>
      <c r="J870" s="334">
        <v>5140005004060</v>
      </c>
      <c r="K870" s="335"/>
      <c r="L870" s="335"/>
      <c r="M870" s="335"/>
      <c r="N870" s="335"/>
      <c r="O870" s="335"/>
      <c r="P870" s="348" t="s">
        <v>566</v>
      </c>
      <c r="Q870" s="336"/>
      <c r="R870" s="336"/>
      <c r="S870" s="336"/>
      <c r="T870" s="336"/>
      <c r="U870" s="336"/>
      <c r="V870" s="336"/>
      <c r="W870" s="336"/>
      <c r="X870" s="336"/>
      <c r="Y870" s="337">
        <v>17</v>
      </c>
      <c r="Z870" s="338"/>
      <c r="AA870" s="338"/>
      <c r="AB870" s="339"/>
      <c r="AC870" s="349" t="s">
        <v>417</v>
      </c>
      <c r="AD870" s="357"/>
      <c r="AE870" s="357"/>
      <c r="AF870" s="357"/>
      <c r="AG870" s="357"/>
      <c r="AH870" s="358" t="s">
        <v>581</v>
      </c>
      <c r="AI870" s="359"/>
      <c r="AJ870" s="359"/>
      <c r="AK870" s="359"/>
      <c r="AL870" s="343" t="s">
        <v>515</v>
      </c>
      <c r="AM870" s="344"/>
      <c r="AN870" s="344"/>
      <c r="AO870" s="345"/>
      <c r="AP870" s="346" t="s">
        <v>515</v>
      </c>
      <c r="AQ870" s="346"/>
      <c r="AR870" s="346"/>
      <c r="AS870" s="346"/>
      <c r="AT870" s="346"/>
      <c r="AU870" s="346"/>
      <c r="AV870" s="346"/>
      <c r="AW870" s="346"/>
      <c r="AX870" s="346"/>
    </row>
    <row r="871" spans="1:50" ht="48" customHeight="1" x14ac:dyDescent="0.15">
      <c r="A871" s="362">
        <v>2</v>
      </c>
      <c r="B871" s="362">
        <v>1</v>
      </c>
      <c r="C871" s="347" t="s">
        <v>560</v>
      </c>
      <c r="D871" s="333"/>
      <c r="E871" s="333"/>
      <c r="F871" s="333"/>
      <c r="G871" s="333"/>
      <c r="H871" s="333"/>
      <c r="I871" s="333"/>
      <c r="J871" s="334">
        <v>3290005003743</v>
      </c>
      <c r="K871" s="335"/>
      <c r="L871" s="335"/>
      <c r="M871" s="335"/>
      <c r="N871" s="335"/>
      <c r="O871" s="335"/>
      <c r="P871" s="348" t="s">
        <v>556</v>
      </c>
      <c r="Q871" s="336"/>
      <c r="R871" s="336"/>
      <c r="S871" s="336"/>
      <c r="T871" s="336"/>
      <c r="U871" s="336"/>
      <c r="V871" s="336"/>
      <c r="W871" s="336"/>
      <c r="X871" s="336"/>
      <c r="Y871" s="337">
        <v>12</v>
      </c>
      <c r="Z871" s="338"/>
      <c r="AA871" s="338"/>
      <c r="AB871" s="339"/>
      <c r="AC871" s="349" t="s">
        <v>417</v>
      </c>
      <c r="AD871" s="349"/>
      <c r="AE871" s="349"/>
      <c r="AF871" s="349"/>
      <c r="AG871" s="349"/>
      <c r="AH871" s="358" t="s">
        <v>581</v>
      </c>
      <c r="AI871" s="359"/>
      <c r="AJ871" s="359"/>
      <c r="AK871" s="359"/>
      <c r="AL871" s="343" t="s">
        <v>515</v>
      </c>
      <c r="AM871" s="344"/>
      <c r="AN871" s="344"/>
      <c r="AO871" s="345"/>
      <c r="AP871" s="346" t="s">
        <v>515</v>
      </c>
      <c r="AQ871" s="346"/>
      <c r="AR871" s="346"/>
      <c r="AS871" s="346"/>
      <c r="AT871" s="346"/>
      <c r="AU871" s="346"/>
      <c r="AV871" s="346"/>
      <c r="AW871" s="346"/>
      <c r="AX871" s="346"/>
    </row>
    <row r="872" spans="1:50" ht="70.5" customHeight="1" x14ac:dyDescent="0.15">
      <c r="A872" s="362">
        <v>3</v>
      </c>
      <c r="B872" s="362">
        <v>1</v>
      </c>
      <c r="C872" s="347" t="s">
        <v>561</v>
      </c>
      <c r="D872" s="333"/>
      <c r="E872" s="333"/>
      <c r="F872" s="333"/>
      <c r="G872" s="333"/>
      <c r="H872" s="333"/>
      <c r="I872" s="333"/>
      <c r="J872" s="334">
        <v>5010005007398</v>
      </c>
      <c r="K872" s="335"/>
      <c r="L872" s="335"/>
      <c r="M872" s="335"/>
      <c r="N872" s="335"/>
      <c r="O872" s="335"/>
      <c r="P872" s="348" t="s">
        <v>557</v>
      </c>
      <c r="Q872" s="336"/>
      <c r="R872" s="336"/>
      <c r="S872" s="336"/>
      <c r="T872" s="336"/>
      <c r="U872" s="336"/>
      <c r="V872" s="336"/>
      <c r="W872" s="336"/>
      <c r="X872" s="336"/>
      <c r="Y872" s="337">
        <v>9</v>
      </c>
      <c r="Z872" s="338"/>
      <c r="AA872" s="338"/>
      <c r="AB872" s="339"/>
      <c r="AC872" s="349" t="s">
        <v>417</v>
      </c>
      <c r="AD872" s="349"/>
      <c r="AE872" s="349"/>
      <c r="AF872" s="349"/>
      <c r="AG872" s="349"/>
      <c r="AH872" s="341" t="s">
        <v>581</v>
      </c>
      <c r="AI872" s="342"/>
      <c r="AJ872" s="342"/>
      <c r="AK872" s="342"/>
      <c r="AL872" s="343" t="s">
        <v>515</v>
      </c>
      <c r="AM872" s="344"/>
      <c r="AN872" s="344"/>
      <c r="AO872" s="345"/>
      <c r="AP872" s="346" t="s">
        <v>515</v>
      </c>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364</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380</v>
      </c>
      <c r="AD902" s="135"/>
      <c r="AE902" s="135"/>
      <c r="AF902" s="135"/>
      <c r="AG902" s="135"/>
      <c r="AH902" s="353" t="s">
        <v>408</v>
      </c>
      <c r="AI902" s="350"/>
      <c r="AJ902" s="350"/>
      <c r="AK902" s="350"/>
      <c r="AL902" s="350" t="s">
        <v>21</v>
      </c>
      <c r="AM902" s="350"/>
      <c r="AN902" s="350"/>
      <c r="AO902" s="355"/>
      <c r="AP902" s="356" t="s">
        <v>344</v>
      </c>
      <c r="AQ902" s="356"/>
      <c r="AR902" s="356"/>
      <c r="AS902" s="356"/>
      <c r="AT902" s="356"/>
      <c r="AU902" s="356"/>
      <c r="AV902" s="356"/>
      <c r="AW902" s="356"/>
      <c r="AX902" s="356"/>
    </row>
    <row r="903" spans="1:50" ht="64.5" customHeight="1" x14ac:dyDescent="0.15">
      <c r="A903" s="362">
        <v>1</v>
      </c>
      <c r="B903" s="362">
        <v>1</v>
      </c>
      <c r="C903" s="347" t="s">
        <v>558</v>
      </c>
      <c r="D903" s="333"/>
      <c r="E903" s="333"/>
      <c r="F903" s="333"/>
      <c r="G903" s="333"/>
      <c r="H903" s="333"/>
      <c r="I903" s="333"/>
      <c r="J903" s="334">
        <v>9012405001241</v>
      </c>
      <c r="K903" s="335"/>
      <c r="L903" s="335"/>
      <c r="M903" s="335"/>
      <c r="N903" s="335"/>
      <c r="O903" s="335"/>
      <c r="P903" s="348" t="s">
        <v>562</v>
      </c>
      <c r="Q903" s="336"/>
      <c r="R903" s="336"/>
      <c r="S903" s="336"/>
      <c r="T903" s="336"/>
      <c r="U903" s="336"/>
      <c r="V903" s="336"/>
      <c r="W903" s="336"/>
      <c r="X903" s="336"/>
      <c r="Y903" s="337">
        <v>22</v>
      </c>
      <c r="Z903" s="338"/>
      <c r="AA903" s="338"/>
      <c r="AB903" s="339"/>
      <c r="AC903" s="349" t="s">
        <v>417</v>
      </c>
      <c r="AD903" s="357"/>
      <c r="AE903" s="357"/>
      <c r="AF903" s="357"/>
      <c r="AG903" s="357"/>
      <c r="AH903" s="358" t="s">
        <v>581</v>
      </c>
      <c r="AI903" s="359"/>
      <c r="AJ903" s="359"/>
      <c r="AK903" s="359"/>
      <c r="AL903" s="343" t="s">
        <v>515</v>
      </c>
      <c r="AM903" s="344"/>
      <c r="AN903" s="344"/>
      <c r="AO903" s="345"/>
      <c r="AP903" s="346" t="s">
        <v>563</v>
      </c>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t="s">
        <v>581</v>
      </c>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380</v>
      </c>
      <c r="AD935" s="135"/>
      <c r="AE935" s="135"/>
      <c r="AF935" s="135"/>
      <c r="AG935" s="135"/>
      <c r="AH935" s="353" t="s">
        <v>408</v>
      </c>
      <c r="AI935" s="350"/>
      <c r="AJ935" s="350"/>
      <c r="AK935" s="350"/>
      <c r="AL935" s="350" t="s">
        <v>21</v>
      </c>
      <c r="AM935" s="350"/>
      <c r="AN935" s="350"/>
      <c r="AO935" s="355"/>
      <c r="AP935" s="356" t="s">
        <v>344</v>
      </c>
      <c r="AQ935" s="356"/>
      <c r="AR935" s="356"/>
      <c r="AS935" s="356"/>
      <c r="AT935" s="356"/>
      <c r="AU935" s="356"/>
      <c r="AV935" s="356"/>
      <c r="AW935" s="356"/>
      <c r="AX935" s="356"/>
    </row>
    <row r="936" spans="1:50" ht="45" customHeight="1" x14ac:dyDescent="0.15">
      <c r="A936" s="362">
        <v>1</v>
      </c>
      <c r="B936" s="362">
        <v>1</v>
      </c>
      <c r="C936" s="347" t="s">
        <v>564</v>
      </c>
      <c r="D936" s="333"/>
      <c r="E936" s="333"/>
      <c r="F936" s="333"/>
      <c r="G936" s="333"/>
      <c r="H936" s="333"/>
      <c r="I936" s="333"/>
      <c r="J936" s="334">
        <v>9011101039249</v>
      </c>
      <c r="K936" s="335"/>
      <c r="L936" s="335"/>
      <c r="M936" s="335"/>
      <c r="N936" s="335"/>
      <c r="O936" s="335"/>
      <c r="P936" s="348" t="s">
        <v>577</v>
      </c>
      <c r="Q936" s="336"/>
      <c r="R936" s="336"/>
      <c r="S936" s="336"/>
      <c r="T936" s="336"/>
      <c r="U936" s="336"/>
      <c r="V936" s="336"/>
      <c r="W936" s="336"/>
      <c r="X936" s="336"/>
      <c r="Y936" s="337">
        <v>1</v>
      </c>
      <c r="Z936" s="338"/>
      <c r="AA936" s="338"/>
      <c r="AB936" s="339"/>
      <c r="AC936" s="349" t="s">
        <v>418</v>
      </c>
      <c r="AD936" s="357"/>
      <c r="AE936" s="357"/>
      <c r="AF936" s="357"/>
      <c r="AG936" s="357"/>
      <c r="AH936" s="358" t="s">
        <v>515</v>
      </c>
      <c r="AI936" s="359"/>
      <c r="AJ936" s="359"/>
      <c r="AK936" s="359"/>
      <c r="AL936" s="343" t="s">
        <v>515</v>
      </c>
      <c r="AM936" s="344"/>
      <c r="AN936" s="344"/>
      <c r="AO936" s="345"/>
      <c r="AP936" s="346" t="s">
        <v>555</v>
      </c>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380</v>
      </c>
      <c r="AD968" s="135"/>
      <c r="AE968" s="135"/>
      <c r="AF968" s="135"/>
      <c r="AG968" s="135"/>
      <c r="AH968" s="353" t="s">
        <v>408</v>
      </c>
      <c r="AI968" s="350"/>
      <c r="AJ968" s="350"/>
      <c r="AK968" s="350"/>
      <c r="AL968" s="350" t="s">
        <v>21</v>
      </c>
      <c r="AM968" s="350"/>
      <c r="AN968" s="350"/>
      <c r="AO968" s="355"/>
      <c r="AP968" s="356" t="s">
        <v>344</v>
      </c>
      <c r="AQ968" s="356"/>
      <c r="AR968" s="356"/>
      <c r="AS968" s="356"/>
      <c r="AT968" s="356"/>
      <c r="AU968" s="356"/>
      <c r="AV968" s="356"/>
      <c r="AW968" s="356"/>
      <c r="AX968" s="356"/>
    </row>
    <row r="969" spans="1:50" ht="53.25" customHeight="1" x14ac:dyDescent="0.15">
      <c r="A969" s="362">
        <v>1</v>
      </c>
      <c r="B969" s="362">
        <v>1</v>
      </c>
      <c r="C969" s="347" t="s">
        <v>564</v>
      </c>
      <c r="D969" s="333"/>
      <c r="E969" s="333"/>
      <c r="F969" s="333"/>
      <c r="G969" s="333"/>
      <c r="H969" s="333"/>
      <c r="I969" s="333"/>
      <c r="J969" s="334">
        <v>9011101039249</v>
      </c>
      <c r="K969" s="335"/>
      <c r="L969" s="335"/>
      <c r="M969" s="335"/>
      <c r="N969" s="335"/>
      <c r="O969" s="335"/>
      <c r="P969" s="348" t="s">
        <v>576</v>
      </c>
      <c r="Q969" s="336"/>
      <c r="R969" s="336"/>
      <c r="S969" s="336"/>
      <c r="T969" s="336"/>
      <c r="U969" s="336"/>
      <c r="V969" s="336"/>
      <c r="W969" s="336"/>
      <c r="X969" s="336"/>
      <c r="Y969" s="337">
        <v>1</v>
      </c>
      <c r="Z969" s="338"/>
      <c r="AA969" s="338"/>
      <c r="AB969" s="339"/>
      <c r="AC969" s="349" t="s">
        <v>418</v>
      </c>
      <c r="AD969" s="357"/>
      <c r="AE969" s="357"/>
      <c r="AF969" s="357"/>
      <c r="AG969" s="357"/>
      <c r="AH969" s="358" t="s">
        <v>575</v>
      </c>
      <c r="AI969" s="359"/>
      <c r="AJ969" s="359"/>
      <c r="AK969" s="359"/>
      <c r="AL969" s="343" t="s">
        <v>575</v>
      </c>
      <c r="AM969" s="344"/>
      <c r="AN969" s="344"/>
      <c r="AO969" s="345"/>
      <c r="AP969" s="346" t="s">
        <v>575</v>
      </c>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380</v>
      </c>
      <c r="AD1001" s="135"/>
      <c r="AE1001" s="135"/>
      <c r="AF1001" s="135"/>
      <c r="AG1001" s="135"/>
      <c r="AH1001" s="353" t="s">
        <v>408</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380</v>
      </c>
      <c r="AD1034" s="135"/>
      <c r="AE1034" s="135"/>
      <c r="AF1034" s="135"/>
      <c r="AG1034" s="135"/>
      <c r="AH1034" s="353" t="s">
        <v>408</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380</v>
      </c>
      <c r="AD1067" s="135"/>
      <c r="AE1067" s="135"/>
      <c r="AF1067" s="135"/>
      <c r="AG1067" s="135"/>
      <c r="AH1067" s="353" t="s">
        <v>408</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63" t="s">
        <v>370</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386</v>
      </c>
      <c r="AM1098" s="269"/>
      <c r="AN1098" s="269"/>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371</v>
      </c>
      <c r="AQ1101" s="356"/>
      <c r="AR1101" s="356"/>
      <c r="AS1101" s="356"/>
      <c r="AT1101" s="356"/>
      <c r="AU1101" s="356"/>
      <c r="AV1101" s="356"/>
      <c r="AW1101" s="356"/>
      <c r="AX1101" s="356"/>
    </row>
    <row r="1102" spans="1:50" ht="30" hidden="1"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7" priority="14029">
      <formula>IF(RIGHT(TEXT(P14,"0.#"),1)=".",FALSE,TRUE)</formula>
    </cfRule>
    <cfRule type="expression" dxfId="2106" priority="14030">
      <formula>IF(RIGHT(TEXT(P14,"0.#"),1)=".",TRUE,FALSE)</formula>
    </cfRule>
  </conditionalFormatting>
  <conditionalFormatting sqref="P18:AX18">
    <cfRule type="expression" dxfId="2105" priority="13905">
      <formula>IF(RIGHT(TEXT(P18,"0.#"),1)=".",FALSE,TRUE)</formula>
    </cfRule>
    <cfRule type="expression" dxfId="2104" priority="13906">
      <formula>IF(RIGHT(TEXT(P18,"0.#"),1)=".",TRUE,FALSE)</formula>
    </cfRule>
  </conditionalFormatting>
  <conditionalFormatting sqref="Y791">
    <cfRule type="expression" dxfId="2103" priority="13897">
      <formula>IF(RIGHT(TEXT(Y791,"0.#"),1)=".",FALSE,TRUE)</formula>
    </cfRule>
    <cfRule type="expression" dxfId="2102" priority="13898">
      <formula>IF(RIGHT(TEXT(Y791,"0.#"),1)=".",TRUE,FALSE)</formula>
    </cfRule>
  </conditionalFormatting>
  <conditionalFormatting sqref="Y822:Y829 Y820 Y809:Y816 Y807 Y796:Y803 Y794">
    <cfRule type="expression" dxfId="2101" priority="13679">
      <formula>IF(RIGHT(TEXT(Y794,"0.#"),1)=".",FALSE,TRUE)</formula>
    </cfRule>
    <cfRule type="expression" dxfId="2100" priority="13680">
      <formula>IF(RIGHT(TEXT(Y794,"0.#"),1)=".",TRUE,FALSE)</formula>
    </cfRule>
  </conditionalFormatting>
  <conditionalFormatting sqref="P16:AQ17 P15:AX15 P13:AX13">
    <cfRule type="expression" dxfId="2099" priority="13727">
      <formula>IF(RIGHT(TEXT(P13,"0.#"),1)=".",FALSE,TRUE)</formula>
    </cfRule>
    <cfRule type="expression" dxfId="2098" priority="13728">
      <formula>IF(RIGHT(TEXT(P13,"0.#"),1)=".",TRUE,FALSE)</formula>
    </cfRule>
  </conditionalFormatting>
  <conditionalFormatting sqref="P19:AJ19">
    <cfRule type="expression" dxfId="2097" priority="13725">
      <formula>IF(RIGHT(TEXT(P19,"0.#"),1)=".",FALSE,TRUE)</formula>
    </cfRule>
    <cfRule type="expression" dxfId="2096" priority="13726">
      <formula>IF(RIGHT(TEXT(P19,"0.#"),1)=".",TRUE,FALSE)</formula>
    </cfRule>
  </conditionalFormatting>
  <conditionalFormatting sqref="AE101 AQ101">
    <cfRule type="expression" dxfId="2095" priority="13717">
      <formula>IF(RIGHT(TEXT(AE101,"0.#"),1)=".",FALSE,TRUE)</formula>
    </cfRule>
    <cfRule type="expression" dxfId="2094" priority="13718">
      <formula>IF(RIGHT(TEXT(AE101,"0.#"),1)=".",TRUE,FALSE)</formula>
    </cfRule>
  </conditionalFormatting>
  <conditionalFormatting sqref="Y781 Y785:Y790">
    <cfRule type="expression" dxfId="2093" priority="13703">
      <formula>IF(RIGHT(TEXT(Y781,"0.#"),1)=".",FALSE,TRUE)</formula>
    </cfRule>
    <cfRule type="expression" dxfId="2092" priority="13704">
      <formula>IF(RIGHT(TEXT(Y781,"0.#"),1)=".",TRUE,FALSE)</formula>
    </cfRule>
  </conditionalFormatting>
  <conditionalFormatting sqref="AU782">
    <cfRule type="expression" dxfId="2091" priority="13701">
      <formula>IF(RIGHT(TEXT(AU782,"0.#"),1)=".",FALSE,TRUE)</formula>
    </cfRule>
    <cfRule type="expression" dxfId="2090" priority="13702">
      <formula>IF(RIGHT(TEXT(AU782,"0.#"),1)=".",TRUE,FALSE)</formula>
    </cfRule>
  </conditionalFormatting>
  <conditionalFormatting sqref="AU791">
    <cfRule type="expression" dxfId="2089" priority="13699">
      <formula>IF(RIGHT(TEXT(AU791,"0.#"),1)=".",FALSE,TRUE)</formula>
    </cfRule>
    <cfRule type="expression" dxfId="2088" priority="13700">
      <formula>IF(RIGHT(TEXT(AU791,"0.#"),1)=".",TRUE,FALSE)</formula>
    </cfRule>
  </conditionalFormatting>
  <conditionalFormatting sqref="AU783:AU790 AU781">
    <cfRule type="expression" dxfId="2087" priority="13697">
      <formula>IF(RIGHT(TEXT(AU781,"0.#"),1)=".",FALSE,TRUE)</formula>
    </cfRule>
    <cfRule type="expression" dxfId="2086" priority="13698">
      <formula>IF(RIGHT(TEXT(AU781,"0.#"),1)=".",TRUE,FALSE)</formula>
    </cfRule>
  </conditionalFormatting>
  <conditionalFormatting sqref="Y821 Y808 Y795">
    <cfRule type="expression" dxfId="2085" priority="13683">
      <formula>IF(RIGHT(TEXT(Y795,"0.#"),1)=".",FALSE,TRUE)</formula>
    </cfRule>
    <cfRule type="expression" dxfId="2084" priority="13684">
      <formula>IF(RIGHT(TEXT(Y795,"0.#"),1)=".",TRUE,FALSE)</formula>
    </cfRule>
  </conditionalFormatting>
  <conditionalFormatting sqref="Y830 Y817 Y804">
    <cfRule type="expression" dxfId="2083" priority="13681">
      <formula>IF(RIGHT(TEXT(Y804,"0.#"),1)=".",FALSE,TRUE)</formula>
    </cfRule>
    <cfRule type="expression" dxfId="2082" priority="13682">
      <formula>IF(RIGHT(TEXT(Y804,"0.#"),1)=".",TRUE,FALSE)</formula>
    </cfRule>
  </conditionalFormatting>
  <conditionalFormatting sqref="AU821 AU808 AU795">
    <cfRule type="expression" dxfId="2081" priority="13677">
      <formula>IF(RIGHT(TEXT(AU795,"0.#"),1)=".",FALSE,TRUE)</formula>
    </cfRule>
    <cfRule type="expression" dxfId="2080" priority="13678">
      <formula>IF(RIGHT(TEXT(AU795,"0.#"),1)=".",TRUE,FALSE)</formula>
    </cfRule>
  </conditionalFormatting>
  <conditionalFormatting sqref="AU830 AU817 AU804">
    <cfRule type="expression" dxfId="2079" priority="13675">
      <formula>IF(RIGHT(TEXT(AU804,"0.#"),1)=".",FALSE,TRUE)</formula>
    </cfRule>
    <cfRule type="expression" dxfId="2078" priority="13676">
      <formula>IF(RIGHT(TEXT(AU804,"0.#"),1)=".",TRUE,FALSE)</formula>
    </cfRule>
  </conditionalFormatting>
  <conditionalFormatting sqref="AU822:AU829 AU820 AU809:AU816 AU807 AU796 AU794 AU798:AU803">
    <cfRule type="expression" dxfId="2077" priority="13673">
      <formula>IF(RIGHT(TEXT(AU794,"0.#"),1)=".",FALSE,TRUE)</formula>
    </cfRule>
    <cfRule type="expression" dxfId="2076" priority="13674">
      <formula>IF(RIGHT(TEXT(AU794,"0.#"),1)=".",TRUE,FALSE)</formula>
    </cfRule>
  </conditionalFormatting>
  <conditionalFormatting sqref="AM87">
    <cfRule type="expression" dxfId="2075" priority="13327">
      <formula>IF(RIGHT(TEXT(AM87,"0.#"),1)=".",FALSE,TRUE)</formula>
    </cfRule>
    <cfRule type="expression" dxfId="2074" priority="13328">
      <formula>IF(RIGHT(TEXT(AM87,"0.#"),1)=".",TRUE,FALSE)</formula>
    </cfRule>
  </conditionalFormatting>
  <conditionalFormatting sqref="AE55">
    <cfRule type="expression" dxfId="2073" priority="13395">
      <formula>IF(RIGHT(TEXT(AE55,"0.#"),1)=".",FALSE,TRUE)</formula>
    </cfRule>
    <cfRule type="expression" dxfId="2072" priority="13396">
      <formula>IF(RIGHT(TEXT(AE55,"0.#"),1)=".",TRUE,FALSE)</formula>
    </cfRule>
  </conditionalFormatting>
  <conditionalFormatting sqref="AI55">
    <cfRule type="expression" dxfId="2071" priority="13393">
      <formula>IF(RIGHT(TEXT(AI55,"0.#"),1)=".",FALSE,TRUE)</formula>
    </cfRule>
    <cfRule type="expression" dxfId="2070" priority="13394">
      <formula>IF(RIGHT(TEXT(AI55,"0.#"),1)=".",TRUE,FALSE)</formula>
    </cfRule>
  </conditionalFormatting>
  <conditionalFormatting sqref="AM34">
    <cfRule type="expression" dxfId="2069" priority="13473">
      <formula>IF(RIGHT(TEXT(AM34,"0.#"),1)=".",FALSE,TRUE)</formula>
    </cfRule>
    <cfRule type="expression" dxfId="2068" priority="13474">
      <formula>IF(RIGHT(TEXT(AM34,"0.#"),1)=".",TRUE,FALSE)</formula>
    </cfRule>
  </conditionalFormatting>
  <conditionalFormatting sqref="AM32">
    <cfRule type="expression" dxfId="2067" priority="13477">
      <formula>IF(RIGHT(TEXT(AM32,"0.#"),1)=".",FALSE,TRUE)</formula>
    </cfRule>
    <cfRule type="expression" dxfId="2066" priority="13478">
      <formula>IF(RIGHT(TEXT(AM32,"0.#"),1)=".",TRUE,FALSE)</formula>
    </cfRule>
  </conditionalFormatting>
  <conditionalFormatting sqref="AM33">
    <cfRule type="expression" dxfId="2065" priority="13475">
      <formula>IF(RIGHT(TEXT(AM33,"0.#"),1)=".",FALSE,TRUE)</formula>
    </cfRule>
    <cfRule type="expression" dxfId="2064" priority="13476">
      <formula>IF(RIGHT(TEXT(AM33,"0.#"),1)=".",TRUE,FALSE)</formula>
    </cfRule>
  </conditionalFormatting>
  <conditionalFormatting sqref="AQ32:AQ34">
    <cfRule type="expression" dxfId="2063" priority="13467">
      <formula>IF(RIGHT(TEXT(AQ32,"0.#"),1)=".",FALSE,TRUE)</formula>
    </cfRule>
    <cfRule type="expression" dxfId="2062" priority="13468">
      <formula>IF(RIGHT(TEXT(AQ32,"0.#"),1)=".",TRUE,FALSE)</formula>
    </cfRule>
  </conditionalFormatting>
  <conditionalFormatting sqref="AU32:AU34">
    <cfRule type="expression" dxfId="2061" priority="13465">
      <formula>IF(RIGHT(TEXT(AU32,"0.#"),1)=".",FALSE,TRUE)</formula>
    </cfRule>
    <cfRule type="expression" dxfId="2060" priority="13466">
      <formula>IF(RIGHT(TEXT(AU32,"0.#"),1)=".",TRUE,FALSE)</formula>
    </cfRule>
  </conditionalFormatting>
  <conditionalFormatting sqref="AE53">
    <cfRule type="expression" dxfId="2059" priority="13399">
      <formula>IF(RIGHT(TEXT(AE53,"0.#"),1)=".",FALSE,TRUE)</formula>
    </cfRule>
    <cfRule type="expression" dxfId="2058" priority="13400">
      <formula>IF(RIGHT(TEXT(AE53,"0.#"),1)=".",TRUE,FALSE)</formula>
    </cfRule>
  </conditionalFormatting>
  <conditionalFormatting sqref="AE54">
    <cfRule type="expression" dxfId="2057" priority="13397">
      <formula>IF(RIGHT(TEXT(AE54,"0.#"),1)=".",FALSE,TRUE)</formula>
    </cfRule>
    <cfRule type="expression" dxfId="2056" priority="13398">
      <formula>IF(RIGHT(TEXT(AE54,"0.#"),1)=".",TRUE,FALSE)</formula>
    </cfRule>
  </conditionalFormatting>
  <conditionalFormatting sqref="AI54">
    <cfRule type="expression" dxfId="2055" priority="13391">
      <formula>IF(RIGHT(TEXT(AI54,"0.#"),1)=".",FALSE,TRUE)</formula>
    </cfRule>
    <cfRule type="expression" dxfId="2054" priority="13392">
      <formula>IF(RIGHT(TEXT(AI54,"0.#"),1)=".",TRUE,FALSE)</formula>
    </cfRule>
  </conditionalFormatting>
  <conditionalFormatting sqref="AI53">
    <cfRule type="expression" dxfId="2053" priority="13389">
      <formula>IF(RIGHT(TEXT(AI53,"0.#"),1)=".",FALSE,TRUE)</formula>
    </cfRule>
    <cfRule type="expression" dxfId="2052" priority="13390">
      <formula>IF(RIGHT(TEXT(AI53,"0.#"),1)=".",TRUE,FALSE)</formula>
    </cfRule>
  </conditionalFormatting>
  <conditionalFormatting sqref="AM53">
    <cfRule type="expression" dxfId="2051" priority="13387">
      <formula>IF(RIGHT(TEXT(AM53,"0.#"),1)=".",FALSE,TRUE)</formula>
    </cfRule>
    <cfRule type="expression" dxfId="2050" priority="13388">
      <formula>IF(RIGHT(TEXT(AM53,"0.#"),1)=".",TRUE,FALSE)</formula>
    </cfRule>
  </conditionalFormatting>
  <conditionalFormatting sqref="AM54">
    <cfRule type="expression" dxfId="2049" priority="13385">
      <formula>IF(RIGHT(TEXT(AM54,"0.#"),1)=".",FALSE,TRUE)</formula>
    </cfRule>
    <cfRule type="expression" dxfId="2048" priority="13386">
      <formula>IF(RIGHT(TEXT(AM54,"0.#"),1)=".",TRUE,FALSE)</formula>
    </cfRule>
  </conditionalFormatting>
  <conditionalFormatting sqref="AM55">
    <cfRule type="expression" dxfId="2047" priority="13383">
      <formula>IF(RIGHT(TEXT(AM55,"0.#"),1)=".",FALSE,TRUE)</formula>
    </cfRule>
    <cfRule type="expression" dxfId="2046" priority="13384">
      <formula>IF(RIGHT(TEXT(AM55,"0.#"),1)=".",TRUE,FALSE)</formula>
    </cfRule>
  </conditionalFormatting>
  <conditionalFormatting sqref="AE60">
    <cfRule type="expression" dxfId="2045" priority="13369">
      <formula>IF(RIGHT(TEXT(AE60,"0.#"),1)=".",FALSE,TRUE)</formula>
    </cfRule>
    <cfRule type="expression" dxfId="2044" priority="13370">
      <formula>IF(RIGHT(TEXT(AE60,"0.#"),1)=".",TRUE,FALSE)</formula>
    </cfRule>
  </conditionalFormatting>
  <conditionalFormatting sqref="AE61">
    <cfRule type="expression" dxfId="2043" priority="13367">
      <formula>IF(RIGHT(TEXT(AE61,"0.#"),1)=".",FALSE,TRUE)</formula>
    </cfRule>
    <cfRule type="expression" dxfId="2042" priority="13368">
      <formula>IF(RIGHT(TEXT(AE61,"0.#"),1)=".",TRUE,FALSE)</formula>
    </cfRule>
  </conditionalFormatting>
  <conditionalFormatting sqref="AE62">
    <cfRule type="expression" dxfId="2041" priority="13365">
      <formula>IF(RIGHT(TEXT(AE62,"0.#"),1)=".",FALSE,TRUE)</formula>
    </cfRule>
    <cfRule type="expression" dxfId="2040" priority="13366">
      <formula>IF(RIGHT(TEXT(AE62,"0.#"),1)=".",TRUE,FALSE)</formula>
    </cfRule>
  </conditionalFormatting>
  <conditionalFormatting sqref="AI62">
    <cfRule type="expression" dxfId="2039" priority="13363">
      <formula>IF(RIGHT(TEXT(AI62,"0.#"),1)=".",FALSE,TRUE)</formula>
    </cfRule>
    <cfRule type="expression" dxfId="2038" priority="13364">
      <formula>IF(RIGHT(TEXT(AI62,"0.#"),1)=".",TRUE,FALSE)</formula>
    </cfRule>
  </conditionalFormatting>
  <conditionalFormatting sqref="AI61">
    <cfRule type="expression" dxfId="2037" priority="13361">
      <formula>IF(RIGHT(TEXT(AI61,"0.#"),1)=".",FALSE,TRUE)</formula>
    </cfRule>
    <cfRule type="expression" dxfId="2036" priority="13362">
      <formula>IF(RIGHT(TEXT(AI61,"0.#"),1)=".",TRUE,FALSE)</formula>
    </cfRule>
  </conditionalFormatting>
  <conditionalFormatting sqref="AI60">
    <cfRule type="expression" dxfId="2035" priority="13359">
      <formula>IF(RIGHT(TEXT(AI60,"0.#"),1)=".",FALSE,TRUE)</formula>
    </cfRule>
    <cfRule type="expression" dxfId="2034" priority="13360">
      <formula>IF(RIGHT(TEXT(AI60,"0.#"),1)=".",TRUE,FALSE)</formula>
    </cfRule>
  </conditionalFormatting>
  <conditionalFormatting sqref="AM60">
    <cfRule type="expression" dxfId="2033" priority="13357">
      <formula>IF(RIGHT(TEXT(AM60,"0.#"),1)=".",FALSE,TRUE)</formula>
    </cfRule>
    <cfRule type="expression" dxfId="2032" priority="13358">
      <formula>IF(RIGHT(TEXT(AM60,"0.#"),1)=".",TRUE,FALSE)</formula>
    </cfRule>
  </conditionalFormatting>
  <conditionalFormatting sqref="AM61">
    <cfRule type="expression" dxfId="2031" priority="13355">
      <formula>IF(RIGHT(TEXT(AM61,"0.#"),1)=".",FALSE,TRUE)</formula>
    </cfRule>
    <cfRule type="expression" dxfId="2030" priority="13356">
      <formula>IF(RIGHT(TEXT(AM61,"0.#"),1)=".",TRUE,FALSE)</formula>
    </cfRule>
  </conditionalFormatting>
  <conditionalFormatting sqref="AM62">
    <cfRule type="expression" dxfId="2029" priority="13353">
      <formula>IF(RIGHT(TEXT(AM62,"0.#"),1)=".",FALSE,TRUE)</formula>
    </cfRule>
    <cfRule type="expression" dxfId="2028" priority="13354">
      <formula>IF(RIGHT(TEXT(AM62,"0.#"),1)=".",TRUE,FALSE)</formula>
    </cfRule>
  </conditionalFormatting>
  <conditionalFormatting sqref="AE87">
    <cfRule type="expression" dxfId="2027" priority="13339">
      <formula>IF(RIGHT(TEXT(AE87,"0.#"),1)=".",FALSE,TRUE)</formula>
    </cfRule>
    <cfRule type="expression" dxfId="2026" priority="13340">
      <formula>IF(RIGHT(TEXT(AE87,"0.#"),1)=".",TRUE,FALSE)</formula>
    </cfRule>
  </conditionalFormatting>
  <conditionalFormatting sqref="AE88">
    <cfRule type="expression" dxfId="2025" priority="13337">
      <formula>IF(RIGHT(TEXT(AE88,"0.#"),1)=".",FALSE,TRUE)</formula>
    </cfRule>
    <cfRule type="expression" dxfId="2024" priority="13338">
      <formula>IF(RIGHT(TEXT(AE88,"0.#"),1)=".",TRUE,FALSE)</formula>
    </cfRule>
  </conditionalFormatting>
  <conditionalFormatting sqref="AE89">
    <cfRule type="expression" dxfId="2023" priority="13335">
      <formula>IF(RIGHT(TEXT(AE89,"0.#"),1)=".",FALSE,TRUE)</formula>
    </cfRule>
    <cfRule type="expression" dxfId="2022" priority="13336">
      <formula>IF(RIGHT(TEXT(AE89,"0.#"),1)=".",TRUE,FALSE)</formula>
    </cfRule>
  </conditionalFormatting>
  <conditionalFormatting sqref="AI89">
    <cfRule type="expression" dxfId="2021" priority="13333">
      <formula>IF(RIGHT(TEXT(AI89,"0.#"),1)=".",FALSE,TRUE)</formula>
    </cfRule>
    <cfRule type="expression" dxfId="2020" priority="13334">
      <formula>IF(RIGHT(TEXT(AI89,"0.#"),1)=".",TRUE,FALSE)</formula>
    </cfRule>
  </conditionalFormatting>
  <conditionalFormatting sqref="AI88">
    <cfRule type="expression" dxfId="2019" priority="13331">
      <formula>IF(RIGHT(TEXT(AI88,"0.#"),1)=".",FALSE,TRUE)</formula>
    </cfRule>
    <cfRule type="expression" dxfId="2018" priority="13332">
      <formula>IF(RIGHT(TEXT(AI88,"0.#"),1)=".",TRUE,FALSE)</formula>
    </cfRule>
  </conditionalFormatting>
  <conditionalFormatting sqref="AI87">
    <cfRule type="expression" dxfId="2017" priority="13329">
      <formula>IF(RIGHT(TEXT(AI87,"0.#"),1)=".",FALSE,TRUE)</formula>
    </cfRule>
    <cfRule type="expression" dxfId="2016" priority="13330">
      <formula>IF(RIGHT(TEXT(AI87,"0.#"),1)=".",TRUE,FALSE)</formula>
    </cfRule>
  </conditionalFormatting>
  <conditionalFormatting sqref="AM88">
    <cfRule type="expression" dxfId="2015" priority="13325">
      <formula>IF(RIGHT(TEXT(AM88,"0.#"),1)=".",FALSE,TRUE)</formula>
    </cfRule>
    <cfRule type="expression" dxfId="2014" priority="13326">
      <formula>IF(RIGHT(TEXT(AM88,"0.#"),1)=".",TRUE,FALSE)</formula>
    </cfRule>
  </conditionalFormatting>
  <conditionalFormatting sqref="AM89">
    <cfRule type="expression" dxfId="2013" priority="13323">
      <formula>IF(RIGHT(TEXT(AM89,"0.#"),1)=".",FALSE,TRUE)</formula>
    </cfRule>
    <cfRule type="expression" dxfId="2012" priority="13324">
      <formula>IF(RIGHT(TEXT(AM89,"0.#"),1)=".",TRUE,FALSE)</formula>
    </cfRule>
  </conditionalFormatting>
  <conditionalFormatting sqref="AE92">
    <cfRule type="expression" dxfId="2011" priority="13309">
      <formula>IF(RIGHT(TEXT(AE92,"0.#"),1)=".",FALSE,TRUE)</formula>
    </cfRule>
    <cfRule type="expression" dxfId="2010" priority="13310">
      <formula>IF(RIGHT(TEXT(AE92,"0.#"),1)=".",TRUE,FALSE)</formula>
    </cfRule>
  </conditionalFormatting>
  <conditionalFormatting sqref="AE93">
    <cfRule type="expression" dxfId="2009" priority="13307">
      <formula>IF(RIGHT(TEXT(AE93,"0.#"),1)=".",FALSE,TRUE)</formula>
    </cfRule>
    <cfRule type="expression" dxfId="2008" priority="13308">
      <formula>IF(RIGHT(TEXT(AE93,"0.#"),1)=".",TRUE,FALSE)</formula>
    </cfRule>
  </conditionalFormatting>
  <conditionalFormatting sqref="AE94">
    <cfRule type="expression" dxfId="2007" priority="13305">
      <formula>IF(RIGHT(TEXT(AE94,"0.#"),1)=".",FALSE,TRUE)</formula>
    </cfRule>
    <cfRule type="expression" dxfId="2006" priority="13306">
      <formula>IF(RIGHT(TEXT(AE94,"0.#"),1)=".",TRUE,FALSE)</formula>
    </cfRule>
  </conditionalFormatting>
  <conditionalFormatting sqref="AI94">
    <cfRule type="expression" dxfId="2005" priority="13303">
      <formula>IF(RIGHT(TEXT(AI94,"0.#"),1)=".",FALSE,TRUE)</formula>
    </cfRule>
    <cfRule type="expression" dxfId="2004" priority="13304">
      <formula>IF(RIGHT(TEXT(AI94,"0.#"),1)=".",TRUE,FALSE)</formula>
    </cfRule>
  </conditionalFormatting>
  <conditionalFormatting sqref="AI93">
    <cfRule type="expression" dxfId="2003" priority="13301">
      <formula>IF(RIGHT(TEXT(AI93,"0.#"),1)=".",FALSE,TRUE)</formula>
    </cfRule>
    <cfRule type="expression" dxfId="2002" priority="13302">
      <formula>IF(RIGHT(TEXT(AI93,"0.#"),1)=".",TRUE,FALSE)</formula>
    </cfRule>
  </conditionalFormatting>
  <conditionalFormatting sqref="AI92">
    <cfRule type="expression" dxfId="2001" priority="13299">
      <formula>IF(RIGHT(TEXT(AI92,"0.#"),1)=".",FALSE,TRUE)</formula>
    </cfRule>
    <cfRule type="expression" dxfId="2000" priority="13300">
      <formula>IF(RIGHT(TEXT(AI92,"0.#"),1)=".",TRUE,FALSE)</formula>
    </cfRule>
  </conditionalFormatting>
  <conditionalFormatting sqref="AM92">
    <cfRule type="expression" dxfId="1999" priority="13297">
      <formula>IF(RIGHT(TEXT(AM92,"0.#"),1)=".",FALSE,TRUE)</formula>
    </cfRule>
    <cfRule type="expression" dxfId="1998" priority="13298">
      <formula>IF(RIGHT(TEXT(AM92,"0.#"),1)=".",TRUE,FALSE)</formula>
    </cfRule>
  </conditionalFormatting>
  <conditionalFormatting sqref="AM93">
    <cfRule type="expression" dxfId="1997" priority="13295">
      <formula>IF(RIGHT(TEXT(AM93,"0.#"),1)=".",FALSE,TRUE)</formula>
    </cfRule>
    <cfRule type="expression" dxfId="1996" priority="13296">
      <formula>IF(RIGHT(TEXT(AM93,"0.#"),1)=".",TRUE,FALSE)</formula>
    </cfRule>
  </conditionalFormatting>
  <conditionalFormatting sqref="AM94">
    <cfRule type="expression" dxfId="1995" priority="13293">
      <formula>IF(RIGHT(TEXT(AM94,"0.#"),1)=".",FALSE,TRUE)</formula>
    </cfRule>
    <cfRule type="expression" dxfId="1994" priority="13294">
      <formula>IF(RIGHT(TEXT(AM94,"0.#"),1)=".",TRUE,FALSE)</formula>
    </cfRule>
  </conditionalFormatting>
  <conditionalFormatting sqref="AE97">
    <cfRule type="expression" dxfId="1993" priority="13279">
      <formula>IF(RIGHT(TEXT(AE97,"0.#"),1)=".",FALSE,TRUE)</formula>
    </cfRule>
    <cfRule type="expression" dxfId="1992" priority="13280">
      <formula>IF(RIGHT(TEXT(AE97,"0.#"),1)=".",TRUE,FALSE)</formula>
    </cfRule>
  </conditionalFormatting>
  <conditionalFormatting sqref="AE98">
    <cfRule type="expression" dxfId="1991" priority="13277">
      <formula>IF(RIGHT(TEXT(AE98,"0.#"),1)=".",FALSE,TRUE)</formula>
    </cfRule>
    <cfRule type="expression" dxfId="1990" priority="13278">
      <formula>IF(RIGHT(TEXT(AE98,"0.#"),1)=".",TRUE,FALSE)</formula>
    </cfRule>
  </conditionalFormatting>
  <conditionalFormatting sqref="AE99">
    <cfRule type="expression" dxfId="1989" priority="13275">
      <formula>IF(RIGHT(TEXT(AE99,"0.#"),1)=".",FALSE,TRUE)</formula>
    </cfRule>
    <cfRule type="expression" dxfId="1988" priority="13276">
      <formula>IF(RIGHT(TEXT(AE99,"0.#"),1)=".",TRUE,FALSE)</formula>
    </cfRule>
  </conditionalFormatting>
  <conditionalFormatting sqref="AI99">
    <cfRule type="expression" dxfId="1987" priority="13273">
      <formula>IF(RIGHT(TEXT(AI99,"0.#"),1)=".",FALSE,TRUE)</formula>
    </cfRule>
    <cfRule type="expression" dxfId="1986" priority="13274">
      <formula>IF(RIGHT(TEXT(AI99,"0.#"),1)=".",TRUE,FALSE)</formula>
    </cfRule>
  </conditionalFormatting>
  <conditionalFormatting sqref="AI98">
    <cfRule type="expression" dxfId="1985" priority="13271">
      <formula>IF(RIGHT(TEXT(AI98,"0.#"),1)=".",FALSE,TRUE)</formula>
    </cfRule>
    <cfRule type="expression" dxfId="1984" priority="13272">
      <formula>IF(RIGHT(TEXT(AI98,"0.#"),1)=".",TRUE,FALSE)</formula>
    </cfRule>
  </conditionalFormatting>
  <conditionalFormatting sqref="AI97">
    <cfRule type="expression" dxfId="1983" priority="13269">
      <formula>IF(RIGHT(TEXT(AI97,"0.#"),1)=".",FALSE,TRUE)</formula>
    </cfRule>
    <cfRule type="expression" dxfId="1982" priority="13270">
      <formula>IF(RIGHT(TEXT(AI97,"0.#"),1)=".",TRUE,FALSE)</formula>
    </cfRule>
  </conditionalFormatting>
  <conditionalFormatting sqref="AM97">
    <cfRule type="expression" dxfId="1981" priority="13267">
      <formula>IF(RIGHT(TEXT(AM97,"0.#"),1)=".",FALSE,TRUE)</formula>
    </cfRule>
    <cfRule type="expression" dxfId="1980" priority="13268">
      <formula>IF(RIGHT(TEXT(AM97,"0.#"),1)=".",TRUE,FALSE)</formula>
    </cfRule>
  </conditionalFormatting>
  <conditionalFormatting sqref="AM98">
    <cfRule type="expression" dxfId="1979" priority="13265">
      <formula>IF(RIGHT(TEXT(AM98,"0.#"),1)=".",FALSE,TRUE)</formula>
    </cfRule>
    <cfRule type="expression" dxfId="1978" priority="13266">
      <formula>IF(RIGHT(TEXT(AM98,"0.#"),1)=".",TRUE,FALSE)</formula>
    </cfRule>
  </conditionalFormatting>
  <conditionalFormatting sqref="AM99">
    <cfRule type="expression" dxfId="1977" priority="13263">
      <formula>IF(RIGHT(TEXT(AM99,"0.#"),1)=".",FALSE,TRUE)</formula>
    </cfRule>
    <cfRule type="expression" dxfId="1976" priority="13264">
      <formula>IF(RIGHT(TEXT(AM99,"0.#"),1)=".",TRUE,FALSE)</formula>
    </cfRule>
  </conditionalFormatting>
  <conditionalFormatting sqref="AI101">
    <cfRule type="expression" dxfId="1975" priority="13249">
      <formula>IF(RIGHT(TEXT(AI101,"0.#"),1)=".",FALSE,TRUE)</formula>
    </cfRule>
    <cfRule type="expression" dxfId="1974" priority="13250">
      <formula>IF(RIGHT(TEXT(AI101,"0.#"),1)=".",TRUE,FALSE)</formula>
    </cfRule>
  </conditionalFormatting>
  <conditionalFormatting sqref="AM101">
    <cfRule type="expression" dxfId="1973" priority="13247">
      <formula>IF(RIGHT(TEXT(AM101,"0.#"),1)=".",FALSE,TRUE)</formula>
    </cfRule>
    <cfRule type="expression" dxfId="1972" priority="13248">
      <formula>IF(RIGHT(TEXT(AM101,"0.#"),1)=".",TRUE,FALSE)</formula>
    </cfRule>
  </conditionalFormatting>
  <conditionalFormatting sqref="AE102">
    <cfRule type="expression" dxfId="1971" priority="13245">
      <formula>IF(RIGHT(TEXT(AE102,"0.#"),1)=".",FALSE,TRUE)</formula>
    </cfRule>
    <cfRule type="expression" dxfId="1970" priority="13246">
      <formula>IF(RIGHT(TEXT(AE102,"0.#"),1)=".",TRUE,FALSE)</formula>
    </cfRule>
  </conditionalFormatting>
  <conditionalFormatting sqref="AI102">
    <cfRule type="expression" dxfId="1969" priority="13243">
      <formula>IF(RIGHT(TEXT(AI102,"0.#"),1)=".",FALSE,TRUE)</formula>
    </cfRule>
    <cfRule type="expression" dxfId="1968" priority="13244">
      <formula>IF(RIGHT(TEXT(AI102,"0.#"),1)=".",TRUE,FALSE)</formula>
    </cfRule>
  </conditionalFormatting>
  <conditionalFormatting sqref="AM102">
    <cfRule type="expression" dxfId="1967" priority="13241">
      <formula>IF(RIGHT(TEXT(AM102,"0.#"),1)=".",FALSE,TRUE)</formula>
    </cfRule>
    <cfRule type="expression" dxfId="1966" priority="13242">
      <formula>IF(RIGHT(TEXT(AM102,"0.#"),1)=".",TRUE,FALSE)</formula>
    </cfRule>
  </conditionalFormatting>
  <conditionalFormatting sqref="AQ102">
    <cfRule type="expression" dxfId="1965" priority="13239">
      <formula>IF(RIGHT(TEXT(AQ102,"0.#"),1)=".",FALSE,TRUE)</formula>
    </cfRule>
    <cfRule type="expression" dxfId="1964" priority="13240">
      <formula>IF(RIGHT(TEXT(AQ102,"0.#"),1)=".",TRUE,FALSE)</formula>
    </cfRule>
  </conditionalFormatting>
  <conditionalFormatting sqref="AE104">
    <cfRule type="expression" dxfId="1963" priority="13237">
      <formula>IF(RIGHT(TEXT(AE104,"0.#"),1)=".",FALSE,TRUE)</formula>
    </cfRule>
    <cfRule type="expression" dxfId="1962" priority="13238">
      <formula>IF(RIGHT(TEXT(AE104,"0.#"),1)=".",TRUE,FALSE)</formula>
    </cfRule>
  </conditionalFormatting>
  <conditionalFormatting sqref="AI104">
    <cfRule type="expression" dxfId="1961" priority="13235">
      <formula>IF(RIGHT(TEXT(AI104,"0.#"),1)=".",FALSE,TRUE)</formula>
    </cfRule>
    <cfRule type="expression" dxfId="1960" priority="13236">
      <formula>IF(RIGHT(TEXT(AI104,"0.#"),1)=".",TRUE,FALSE)</formula>
    </cfRule>
  </conditionalFormatting>
  <conditionalFormatting sqref="AM104">
    <cfRule type="expression" dxfId="1959" priority="13233">
      <formula>IF(RIGHT(TEXT(AM104,"0.#"),1)=".",FALSE,TRUE)</formula>
    </cfRule>
    <cfRule type="expression" dxfId="1958" priority="13234">
      <formula>IF(RIGHT(TEXT(AM104,"0.#"),1)=".",TRUE,FALSE)</formula>
    </cfRule>
  </conditionalFormatting>
  <conditionalFormatting sqref="AE105">
    <cfRule type="expression" dxfId="1957" priority="13231">
      <formula>IF(RIGHT(TEXT(AE105,"0.#"),1)=".",FALSE,TRUE)</formula>
    </cfRule>
    <cfRule type="expression" dxfId="1956" priority="13232">
      <formula>IF(RIGHT(TEXT(AE105,"0.#"),1)=".",TRUE,FALSE)</formula>
    </cfRule>
  </conditionalFormatting>
  <conditionalFormatting sqref="AI105">
    <cfRule type="expression" dxfId="1955" priority="13229">
      <formula>IF(RIGHT(TEXT(AI105,"0.#"),1)=".",FALSE,TRUE)</formula>
    </cfRule>
    <cfRule type="expression" dxfId="1954" priority="13230">
      <formula>IF(RIGHT(TEXT(AI105,"0.#"),1)=".",TRUE,FALSE)</formula>
    </cfRule>
  </conditionalFormatting>
  <conditionalFormatting sqref="AM105">
    <cfRule type="expression" dxfId="1953" priority="13227">
      <formula>IF(RIGHT(TEXT(AM105,"0.#"),1)=".",FALSE,TRUE)</formula>
    </cfRule>
    <cfRule type="expression" dxfId="1952" priority="13228">
      <formula>IF(RIGHT(TEXT(AM105,"0.#"),1)=".",TRUE,FALSE)</formula>
    </cfRule>
  </conditionalFormatting>
  <conditionalFormatting sqref="AE107">
    <cfRule type="expression" dxfId="1951" priority="13223">
      <formula>IF(RIGHT(TEXT(AE107,"0.#"),1)=".",FALSE,TRUE)</formula>
    </cfRule>
    <cfRule type="expression" dxfId="1950" priority="13224">
      <formula>IF(RIGHT(TEXT(AE107,"0.#"),1)=".",TRUE,FALSE)</formula>
    </cfRule>
  </conditionalFormatting>
  <conditionalFormatting sqref="AI107">
    <cfRule type="expression" dxfId="1949" priority="13221">
      <formula>IF(RIGHT(TEXT(AI107,"0.#"),1)=".",FALSE,TRUE)</formula>
    </cfRule>
    <cfRule type="expression" dxfId="1948" priority="13222">
      <formula>IF(RIGHT(TEXT(AI107,"0.#"),1)=".",TRUE,FALSE)</formula>
    </cfRule>
  </conditionalFormatting>
  <conditionalFormatting sqref="AM107">
    <cfRule type="expression" dxfId="1947" priority="13219">
      <formula>IF(RIGHT(TEXT(AM107,"0.#"),1)=".",FALSE,TRUE)</formula>
    </cfRule>
    <cfRule type="expression" dxfId="1946" priority="13220">
      <formula>IF(RIGHT(TEXT(AM107,"0.#"),1)=".",TRUE,FALSE)</formula>
    </cfRule>
  </conditionalFormatting>
  <conditionalFormatting sqref="AE108">
    <cfRule type="expression" dxfId="1945" priority="13217">
      <formula>IF(RIGHT(TEXT(AE108,"0.#"),1)=".",FALSE,TRUE)</formula>
    </cfRule>
    <cfRule type="expression" dxfId="1944" priority="13218">
      <formula>IF(RIGHT(TEXT(AE108,"0.#"),1)=".",TRUE,FALSE)</formula>
    </cfRule>
  </conditionalFormatting>
  <conditionalFormatting sqref="AI108">
    <cfRule type="expression" dxfId="1943" priority="13215">
      <formula>IF(RIGHT(TEXT(AI108,"0.#"),1)=".",FALSE,TRUE)</formula>
    </cfRule>
    <cfRule type="expression" dxfId="1942" priority="13216">
      <formula>IF(RIGHT(TEXT(AI108,"0.#"),1)=".",TRUE,FALSE)</formula>
    </cfRule>
  </conditionalFormatting>
  <conditionalFormatting sqref="AM108">
    <cfRule type="expression" dxfId="1941" priority="13213">
      <formula>IF(RIGHT(TEXT(AM108,"0.#"),1)=".",FALSE,TRUE)</formula>
    </cfRule>
    <cfRule type="expression" dxfId="1940" priority="13214">
      <formula>IF(RIGHT(TEXT(AM108,"0.#"),1)=".",TRUE,FALSE)</formula>
    </cfRule>
  </conditionalFormatting>
  <conditionalFormatting sqref="AE110">
    <cfRule type="expression" dxfId="1939" priority="13209">
      <formula>IF(RIGHT(TEXT(AE110,"0.#"),1)=".",FALSE,TRUE)</formula>
    </cfRule>
    <cfRule type="expression" dxfId="1938" priority="13210">
      <formula>IF(RIGHT(TEXT(AE110,"0.#"),1)=".",TRUE,FALSE)</formula>
    </cfRule>
  </conditionalFormatting>
  <conditionalFormatting sqref="AI110">
    <cfRule type="expression" dxfId="1937" priority="13207">
      <formula>IF(RIGHT(TEXT(AI110,"0.#"),1)=".",FALSE,TRUE)</formula>
    </cfRule>
    <cfRule type="expression" dxfId="1936" priority="13208">
      <formula>IF(RIGHT(TEXT(AI110,"0.#"),1)=".",TRUE,FALSE)</formula>
    </cfRule>
  </conditionalFormatting>
  <conditionalFormatting sqref="AM110">
    <cfRule type="expression" dxfId="1935" priority="13205">
      <formula>IF(RIGHT(TEXT(AM110,"0.#"),1)=".",FALSE,TRUE)</formula>
    </cfRule>
    <cfRule type="expression" dxfId="1934" priority="13206">
      <formula>IF(RIGHT(TEXT(AM110,"0.#"),1)=".",TRUE,FALSE)</formula>
    </cfRule>
  </conditionalFormatting>
  <conditionalFormatting sqref="AE111">
    <cfRule type="expression" dxfId="1933" priority="13203">
      <formula>IF(RIGHT(TEXT(AE111,"0.#"),1)=".",FALSE,TRUE)</formula>
    </cfRule>
    <cfRule type="expression" dxfId="1932" priority="13204">
      <formula>IF(RIGHT(TEXT(AE111,"0.#"),1)=".",TRUE,FALSE)</formula>
    </cfRule>
  </conditionalFormatting>
  <conditionalFormatting sqref="AI111">
    <cfRule type="expression" dxfId="1931" priority="13201">
      <formula>IF(RIGHT(TEXT(AI111,"0.#"),1)=".",FALSE,TRUE)</formula>
    </cfRule>
    <cfRule type="expression" dxfId="1930" priority="13202">
      <formula>IF(RIGHT(TEXT(AI111,"0.#"),1)=".",TRUE,FALSE)</formula>
    </cfRule>
  </conditionalFormatting>
  <conditionalFormatting sqref="AM111">
    <cfRule type="expression" dxfId="1929" priority="13199">
      <formula>IF(RIGHT(TEXT(AM111,"0.#"),1)=".",FALSE,TRUE)</formula>
    </cfRule>
    <cfRule type="expression" dxfId="1928" priority="13200">
      <formula>IF(RIGHT(TEXT(AM111,"0.#"),1)=".",TRUE,FALSE)</formula>
    </cfRule>
  </conditionalFormatting>
  <conditionalFormatting sqref="AE113">
    <cfRule type="expression" dxfId="1927" priority="13195">
      <formula>IF(RIGHT(TEXT(AE113,"0.#"),1)=".",FALSE,TRUE)</formula>
    </cfRule>
    <cfRule type="expression" dxfId="1926" priority="13196">
      <formula>IF(RIGHT(TEXT(AE113,"0.#"),1)=".",TRUE,FALSE)</formula>
    </cfRule>
  </conditionalFormatting>
  <conditionalFormatting sqref="AI113">
    <cfRule type="expression" dxfId="1925" priority="13193">
      <formula>IF(RIGHT(TEXT(AI113,"0.#"),1)=".",FALSE,TRUE)</formula>
    </cfRule>
    <cfRule type="expression" dxfId="1924" priority="13194">
      <formula>IF(RIGHT(TEXT(AI113,"0.#"),1)=".",TRUE,FALSE)</formula>
    </cfRule>
  </conditionalFormatting>
  <conditionalFormatting sqref="AM113">
    <cfRule type="expression" dxfId="1923" priority="13191">
      <formula>IF(RIGHT(TEXT(AM113,"0.#"),1)=".",FALSE,TRUE)</formula>
    </cfRule>
    <cfRule type="expression" dxfId="1922" priority="13192">
      <formula>IF(RIGHT(TEXT(AM113,"0.#"),1)=".",TRUE,FALSE)</formula>
    </cfRule>
  </conditionalFormatting>
  <conditionalFormatting sqref="AE114">
    <cfRule type="expression" dxfId="1921" priority="13189">
      <formula>IF(RIGHT(TEXT(AE114,"0.#"),1)=".",FALSE,TRUE)</formula>
    </cfRule>
    <cfRule type="expression" dxfId="1920" priority="13190">
      <formula>IF(RIGHT(TEXT(AE114,"0.#"),1)=".",TRUE,FALSE)</formula>
    </cfRule>
  </conditionalFormatting>
  <conditionalFormatting sqref="AI114">
    <cfRule type="expression" dxfId="1919" priority="13187">
      <formula>IF(RIGHT(TEXT(AI114,"0.#"),1)=".",FALSE,TRUE)</formula>
    </cfRule>
    <cfRule type="expression" dxfId="1918" priority="13188">
      <formula>IF(RIGHT(TEXT(AI114,"0.#"),1)=".",TRUE,FALSE)</formula>
    </cfRule>
  </conditionalFormatting>
  <conditionalFormatting sqref="AM114">
    <cfRule type="expression" dxfId="1917" priority="13185">
      <formula>IF(RIGHT(TEXT(AM114,"0.#"),1)=".",FALSE,TRUE)</formula>
    </cfRule>
    <cfRule type="expression" dxfId="1916" priority="13186">
      <formula>IF(RIGHT(TEXT(AM114,"0.#"),1)=".",TRUE,FALSE)</formula>
    </cfRule>
  </conditionalFormatting>
  <conditionalFormatting sqref="AE116 AQ116">
    <cfRule type="expression" dxfId="1915" priority="13181">
      <formula>IF(RIGHT(TEXT(AE116,"0.#"),1)=".",FALSE,TRUE)</formula>
    </cfRule>
    <cfRule type="expression" dxfId="1914" priority="13182">
      <formula>IF(RIGHT(TEXT(AE116,"0.#"),1)=".",TRUE,FALSE)</formula>
    </cfRule>
  </conditionalFormatting>
  <conditionalFormatting sqref="AI116">
    <cfRule type="expression" dxfId="1913" priority="13179">
      <formula>IF(RIGHT(TEXT(AI116,"0.#"),1)=".",FALSE,TRUE)</formula>
    </cfRule>
    <cfRule type="expression" dxfId="1912" priority="13180">
      <formula>IF(RIGHT(TEXT(AI116,"0.#"),1)=".",TRUE,FALSE)</formula>
    </cfRule>
  </conditionalFormatting>
  <conditionalFormatting sqref="AM116">
    <cfRule type="expression" dxfId="1911" priority="13177">
      <formula>IF(RIGHT(TEXT(AM116,"0.#"),1)=".",FALSE,TRUE)</formula>
    </cfRule>
    <cfRule type="expression" dxfId="1910" priority="13178">
      <formula>IF(RIGHT(TEXT(AM116,"0.#"),1)=".",TRUE,FALSE)</formula>
    </cfRule>
  </conditionalFormatting>
  <conditionalFormatting sqref="AE117 AM117">
    <cfRule type="expression" dxfId="1909" priority="13175">
      <formula>IF(RIGHT(TEXT(AE117,"0.#"),1)=".",FALSE,TRUE)</formula>
    </cfRule>
    <cfRule type="expression" dxfId="1908" priority="13176">
      <formula>IF(RIGHT(TEXT(AE117,"0.#"),1)=".",TRUE,FALSE)</formula>
    </cfRule>
  </conditionalFormatting>
  <conditionalFormatting sqref="AI117">
    <cfRule type="expression" dxfId="1907" priority="13173">
      <formula>IF(RIGHT(TEXT(AI117,"0.#"),1)=".",FALSE,TRUE)</formula>
    </cfRule>
    <cfRule type="expression" dxfId="1906" priority="13174">
      <formula>IF(RIGHT(TEXT(AI117,"0.#"),1)=".",TRUE,FALSE)</formula>
    </cfRule>
  </conditionalFormatting>
  <conditionalFormatting sqref="AQ117">
    <cfRule type="expression" dxfId="1905" priority="13169">
      <formula>IF(RIGHT(TEXT(AQ117,"0.#"),1)=".",FALSE,TRUE)</formula>
    </cfRule>
    <cfRule type="expression" dxfId="1904" priority="13170">
      <formula>IF(RIGHT(TEXT(AQ117,"0.#"),1)=".",TRUE,FALSE)</formula>
    </cfRule>
  </conditionalFormatting>
  <conditionalFormatting sqref="AE119 AQ119">
    <cfRule type="expression" dxfId="1903" priority="13167">
      <formula>IF(RIGHT(TEXT(AE119,"0.#"),1)=".",FALSE,TRUE)</formula>
    </cfRule>
    <cfRule type="expression" dxfId="1902" priority="13168">
      <formula>IF(RIGHT(TEXT(AE119,"0.#"),1)=".",TRUE,FALSE)</formula>
    </cfRule>
  </conditionalFormatting>
  <conditionalFormatting sqref="AI119">
    <cfRule type="expression" dxfId="1901" priority="13165">
      <formula>IF(RIGHT(TEXT(AI119,"0.#"),1)=".",FALSE,TRUE)</formula>
    </cfRule>
    <cfRule type="expression" dxfId="1900" priority="13166">
      <formula>IF(RIGHT(TEXT(AI119,"0.#"),1)=".",TRUE,FALSE)</formula>
    </cfRule>
  </conditionalFormatting>
  <conditionalFormatting sqref="AM119">
    <cfRule type="expression" dxfId="1899" priority="13163">
      <formula>IF(RIGHT(TEXT(AM119,"0.#"),1)=".",FALSE,TRUE)</formula>
    </cfRule>
    <cfRule type="expression" dxfId="1898" priority="13164">
      <formula>IF(RIGHT(TEXT(AM119,"0.#"),1)=".",TRUE,FALSE)</formula>
    </cfRule>
  </conditionalFormatting>
  <conditionalFormatting sqref="AQ120">
    <cfRule type="expression" dxfId="1897" priority="13155">
      <formula>IF(RIGHT(TEXT(AQ120,"0.#"),1)=".",FALSE,TRUE)</formula>
    </cfRule>
    <cfRule type="expression" dxfId="1896" priority="13156">
      <formula>IF(RIGHT(TEXT(AQ120,"0.#"),1)=".",TRUE,FALSE)</formula>
    </cfRule>
  </conditionalFormatting>
  <conditionalFormatting sqref="AE122 AQ122">
    <cfRule type="expression" dxfId="1895" priority="13153">
      <formula>IF(RIGHT(TEXT(AE122,"0.#"),1)=".",FALSE,TRUE)</formula>
    </cfRule>
    <cfRule type="expression" dxfId="1894" priority="13154">
      <formula>IF(RIGHT(TEXT(AE122,"0.#"),1)=".",TRUE,FALSE)</formula>
    </cfRule>
  </conditionalFormatting>
  <conditionalFormatting sqref="AI122">
    <cfRule type="expression" dxfId="1893" priority="13151">
      <formula>IF(RIGHT(TEXT(AI122,"0.#"),1)=".",FALSE,TRUE)</formula>
    </cfRule>
    <cfRule type="expression" dxfId="1892" priority="13152">
      <formula>IF(RIGHT(TEXT(AI122,"0.#"),1)=".",TRUE,FALSE)</formula>
    </cfRule>
  </conditionalFormatting>
  <conditionalFormatting sqref="AM122">
    <cfRule type="expression" dxfId="1891" priority="13149">
      <formula>IF(RIGHT(TEXT(AM122,"0.#"),1)=".",FALSE,TRUE)</formula>
    </cfRule>
    <cfRule type="expression" dxfId="1890" priority="13150">
      <formula>IF(RIGHT(TEXT(AM122,"0.#"),1)=".",TRUE,FALSE)</formula>
    </cfRule>
  </conditionalFormatting>
  <conditionalFormatting sqref="AQ123">
    <cfRule type="expression" dxfId="1889" priority="13141">
      <formula>IF(RIGHT(TEXT(AQ123,"0.#"),1)=".",FALSE,TRUE)</formula>
    </cfRule>
    <cfRule type="expression" dxfId="1888" priority="13142">
      <formula>IF(RIGHT(TEXT(AQ123,"0.#"),1)=".",TRUE,FALSE)</formula>
    </cfRule>
  </conditionalFormatting>
  <conditionalFormatting sqref="AE125 AQ125">
    <cfRule type="expression" dxfId="1887" priority="13139">
      <formula>IF(RIGHT(TEXT(AE125,"0.#"),1)=".",FALSE,TRUE)</formula>
    </cfRule>
    <cfRule type="expression" dxfId="1886" priority="13140">
      <formula>IF(RIGHT(TEXT(AE125,"0.#"),1)=".",TRUE,FALSE)</formula>
    </cfRule>
  </conditionalFormatting>
  <conditionalFormatting sqref="AI125">
    <cfRule type="expression" dxfId="1885" priority="13137">
      <formula>IF(RIGHT(TEXT(AI125,"0.#"),1)=".",FALSE,TRUE)</formula>
    </cfRule>
    <cfRule type="expression" dxfId="1884" priority="13138">
      <formula>IF(RIGHT(TEXT(AI125,"0.#"),1)=".",TRUE,FALSE)</formula>
    </cfRule>
  </conditionalFormatting>
  <conditionalFormatting sqref="AM125">
    <cfRule type="expression" dxfId="1883" priority="13135">
      <formula>IF(RIGHT(TEXT(AM125,"0.#"),1)=".",FALSE,TRUE)</formula>
    </cfRule>
    <cfRule type="expression" dxfId="1882" priority="13136">
      <formula>IF(RIGHT(TEXT(AM125,"0.#"),1)=".",TRUE,FALSE)</formula>
    </cfRule>
  </conditionalFormatting>
  <conditionalFormatting sqref="AQ126">
    <cfRule type="expression" dxfId="1881" priority="13127">
      <formula>IF(RIGHT(TEXT(AQ126,"0.#"),1)=".",FALSE,TRUE)</formula>
    </cfRule>
    <cfRule type="expression" dxfId="1880" priority="13128">
      <formula>IF(RIGHT(TEXT(AQ126,"0.#"),1)=".",TRUE,FALSE)</formula>
    </cfRule>
  </conditionalFormatting>
  <conditionalFormatting sqref="AE128 AQ128">
    <cfRule type="expression" dxfId="1879" priority="13125">
      <formula>IF(RIGHT(TEXT(AE128,"0.#"),1)=".",FALSE,TRUE)</formula>
    </cfRule>
    <cfRule type="expression" dxfId="1878" priority="13126">
      <formula>IF(RIGHT(TEXT(AE128,"0.#"),1)=".",TRUE,FALSE)</formula>
    </cfRule>
  </conditionalFormatting>
  <conditionalFormatting sqref="AI128">
    <cfRule type="expression" dxfId="1877" priority="13123">
      <formula>IF(RIGHT(TEXT(AI128,"0.#"),1)=".",FALSE,TRUE)</formula>
    </cfRule>
    <cfRule type="expression" dxfId="1876" priority="13124">
      <formula>IF(RIGHT(TEXT(AI128,"0.#"),1)=".",TRUE,FALSE)</formula>
    </cfRule>
  </conditionalFormatting>
  <conditionalFormatting sqref="AM128">
    <cfRule type="expression" dxfId="1875" priority="13121">
      <formula>IF(RIGHT(TEXT(AM128,"0.#"),1)=".",FALSE,TRUE)</formula>
    </cfRule>
    <cfRule type="expression" dxfId="1874" priority="13122">
      <formula>IF(RIGHT(TEXT(AM128,"0.#"),1)=".",TRUE,FALSE)</formula>
    </cfRule>
  </conditionalFormatting>
  <conditionalFormatting sqref="AQ129">
    <cfRule type="expression" dxfId="1873" priority="13113">
      <formula>IF(RIGHT(TEXT(AQ129,"0.#"),1)=".",FALSE,TRUE)</formula>
    </cfRule>
    <cfRule type="expression" dxfId="1872" priority="13114">
      <formula>IF(RIGHT(TEXT(AQ129,"0.#"),1)=".",TRUE,FALSE)</formula>
    </cfRule>
  </conditionalFormatting>
  <conditionalFormatting sqref="AE75">
    <cfRule type="expression" dxfId="1871" priority="13111">
      <formula>IF(RIGHT(TEXT(AE75,"0.#"),1)=".",FALSE,TRUE)</formula>
    </cfRule>
    <cfRule type="expression" dxfId="1870" priority="13112">
      <formula>IF(RIGHT(TEXT(AE75,"0.#"),1)=".",TRUE,FALSE)</formula>
    </cfRule>
  </conditionalFormatting>
  <conditionalFormatting sqref="AE76">
    <cfRule type="expression" dxfId="1869" priority="13109">
      <formula>IF(RIGHT(TEXT(AE76,"0.#"),1)=".",FALSE,TRUE)</formula>
    </cfRule>
    <cfRule type="expression" dxfId="1868" priority="13110">
      <formula>IF(RIGHT(TEXT(AE76,"0.#"),1)=".",TRUE,FALSE)</formula>
    </cfRule>
  </conditionalFormatting>
  <conditionalFormatting sqref="AE77">
    <cfRule type="expression" dxfId="1867" priority="13107">
      <formula>IF(RIGHT(TEXT(AE77,"0.#"),1)=".",FALSE,TRUE)</formula>
    </cfRule>
    <cfRule type="expression" dxfId="1866" priority="13108">
      <formula>IF(RIGHT(TEXT(AE77,"0.#"),1)=".",TRUE,FALSE)</formula>
    </cfRule>
  </conditionalFormatting>
  <conditionalFormatting sqref="AI77">
    <cfRule type="expression" dxfId="1865" priority="13105">
      <formula>IF(RIGHT(TEXT(AI77,"0.#"),1)=".",FALSE,TRUE)</formula>
    </cfRule>
    <cfRule type="expression" dxfId="1864" priority="13106">
      <formula>IF(RIGHT(TEXT(AI77,"0.#"),1)=".",TRUE,FALSE)</formula>
    </cfRule>
  </conditionalFormatting>
  <conditionalFormatting sqref="AI76">
    <cfRule type="expression" dxfId="1863" priority="13103">
      <formula>IF(RIGHT(TEXT(AI76,"0.#"),1)=".",FALSE,TRUE)</formula>
    </cfRule>
    <cfRule type="expression" dxfId="1862" priority="13104">
      <formula>IF(RIGHT(TEXT(AI76,"0.#"),1)=".",TRUE,FALSE)</formula>
    </cfRule>
  </conditionalFormatting>
  <conditionalFormatting sqref="AI75">
    <cfRule type="expression" dxfId="1861" priority="13101">
      <formula>IF(RIGHT(TEXT(AI75,"0.#"),1)=".",FALSE,TRUE)</formula>
    </cfRule>
    <cfRule type="expression" dxfId="1860" priority="13102">
      <formula>IF(RIGHT(TEXT(AI75,"0.#"),1)=".",TRUE,FALSE)</formula>
    </cfRule>
  </conditionalFormatting>
  <conditionalFormatting sqref="AM75">
    <cfRule type="expression" dxfId="1859" priority="13099">
      <formula>IF(RIGHT(TEXT(AM75,"0.#"),1)=".",FALSE,TRUE)</formula>
    </cfRule>
    <cfRule type="expression" dxfId="1858" priority="13100">
      <formula>IF(RIGHT(TEXT(AM75,"0.#"),1)=".",TRUE,FALSE)</formula>
    </cfRule>
  </conditionalFormatting>
  <conditionalFormatting sqref="AM76">
    <cfRule type="expression" dxfId="1857" priority="13097">
      <formula>IF(RIGHT(TEXT(AM76,"0.#"),1)=".",FALSE,TRUE)</formula>
    </cfRule>
    <cfRule type="expression" dxfId="1856" priority="13098">
      <formula>IF(RIGHT(TEXT(AM76,"0.#"),1)=".",TRUE,FALSE)</formula>
    </cfRule>
  </conditionalFormatting>
  <conditionalFormatting sqref="AM77">
    <cfRule type="expression" dxfId="1855" priority="13095">
      <formula>IF(RIGHT(TEXT(AM77,"0.#"),1)=".",FALSE,TRUE)</formula>
    </cfRule>
    <cfRule type="expression" dxfId="1854" priority="13096">
      <formula>IF(RIGHT(TEXT(AM77,"0.#"),1)=".",TRUE,FALSE)</formula>
    </cfRule>
  </conditionalFormatting>
  <conditionalFormatting sqref="AM134:AM135 AQ134:AQ135 AU134:AU135">
    <cfRule type="expression" dxfId="1853" priority="13081">
      <formula>IF(RIGHT(TEXT(AM134,"0.#"),1)=".",FALSE,TRUE)</formula>
    </cfRule>
    <cfRule type="expression" dxfId="1852" priority="13082">
      <formula>IF(RIGHT(TEXT(AM134,"0.#"),1)=".",TRUE,FALSE)</formula>
    </cfRule>
  </conditionalFormatting>
  <conditionalFormatting sqref="AE433">
    <cfRule type="expression" dxfId="1851" priority="13051">
      <formula>IF(RIGHT(TEXT(AE433,"0.#"),1)=".",FALSE,TRUE)</formula>
    </cfRule>
    <cfRule type="expression" dxfId="1850" priority="13052">
      <formula>IF(RIGHT(TEXT(AE433,"0.#"),1)=".",TRUE,FALSE)</formula>
    </cfRule>
  </conditionalFormatting>
  <conditionalFormatting sqref="AM435">
    <cfRule type="expression" dxfId="1849" priority="13035">
      <formula>IF(RIGHT(TEXT(AM435,"0.#"),1)=".",FALSE,TRUE)</formula>
    </cfRule>
    <cfRule type="expression" dxfId="1848" priority="13036">
      <formula>IF(RIGHT(TEXT(AM435,"0.#"),1)=".",TRUE,FALSE)</formula>
    </cfRule>
  </conditionalFormatting>
  <conditionalFormatting sqref="AE434">
    <cfRule type="expression" dxfId="1847" priority="13049">
      <formula>IF(RIGHT(TEXT(AE434,"0.#"),1)=".",FALSE,TRUE)</formula>
    </cfRule>
    <cfRule type="expression" dxfId="1846" priority="13050">
      <formula>IF(RIGHT(TEXT(AE434,"0.#"),1)=".",TRUE,FALSE)</formula>
    </cfRule>
  </conditionalFormatting>
  <conditionalFormatting sqref="AE435">
    <cfRule type="expression" dxfId="1845" priority="13047">
      <formula>IF(RIGHT(TEXT(AE435,"0.#"),1)=".",FALSE,TRUE)</formula>
    </cfRule>
    <cfRule type="expression" dxfId="1844" priority="13048">
      <formula>IF(RIGHT(TEXT(AE435,"0.#"),1)=".",TRUE,FALSE)</formula>
    </cfRule>
  </conditionalFormatting>
  <conditionalFormatting sqref="AM433">
    <cfRule type="expression" dxfId="1843" priority="13039">
      <formula>IF(RIGHT(TEXT(AM433,"0.#"),1)=".",FALSE,TRUE)</formula>
    </cfRule>
    <cfRule type="expression" dxfId="1842" priority="13040">
      <formula>IF(RIGHT(TEXT(AM433,"0.#"),1)=".",TRUE,FALSE)</formula>
    </cfRule>
  </conditionalFormatting>
  <conditionalFormatting sqref="AM434">
    <cfRule type="expression" dxfId="1841" priority="13037">
      <formula>IF(RIGHT(TEXT(AM434,"0.#"),1)=".",FALSE,TRUE)</formula>
    </cfRule>
    <cfRule type="expression" dxfId="1840" priority="13038">
      <formula>IF(RIGHT(TEXT(AM434,"0.#"),1)=".",TRUE,FALSE)</formula>
    </cfRule>
  </conditionalFormatting>
  <conditionalFormatting sqref="AU433">
    <cfRule type="expression" dxfId="1839" priority="13027">
      <formula>IF(RIGHT(TEXT(AU433,"0.#"),1)=".",FALSE,TRUE)</formula>
    </cfRule>
    <cfRule type="expression" dxfId="1838" priority="13028">
      <formula>IF(RIGHT(TEXT(AU433,"0.#"),1)=".",TRUE,FALSE)</formula>
    </cfRule>
  </conditionalFormatting>
  <conditionalFormatting sqref="AU434">
    <cfRule type="expression" dxfId="1837" priority="13025">
      <formula>IF(RIGHT(TEXT(AU434,"0.#"),1)=".",FALSE,TRUE)</formula>
    </cfRule>
    <cfRule type="expression" dxfId="1836" priority="13026">
      <formula>IF(RIGHT(TEXT(AU434,"0.#"),1)=".",TRUE,FALSE)</formula>
    </cfRule>
  </conditionalFormatting>
  <conditionalFormatting sqref="AU435">
    <cfRule type="expression" dxfId="1835" priority="13023">
      <formula>IF(RIGHT(TEXT(AU435,"0.#"),1)=".",FALSE,TRUE)</formula>
    </cfRule>
    <cfRule type="expression" dxfId="1834" priority="13024">
      <formula>IF(RIGHT(TEXT(AU435,"0.#"),1)=".",TRUE,FALSE)</formula>
    </cfRule>
  </conditionalFormatting>
  <conditionalFormatting sqref="AI435">
    <cfRule type="expression" dxfId="1833" priority="12957">
      <formula>IF(RIGHT(TEXT(AI435,"0.#"),1)=".",FALSE,TRUE)</formula>
    </cfRule>
    <cfRule type="expression" dxfId="1832" priority="12958">
      <formula>IF(RIGHT(TEXT(AI435,"0.#"),1)=".",TRUE,FALSE)</formula>
    </cfRule>
  </conditionalFormatting>
  <conditionalFormatting sqref="AI433">
    <cfRule type="expression" dxfId="1831" priority="12961">
      <formula>IF(RIGHT(TEXT(AI433,"0.#"),1)=".",FALSE,TRUE)</formula>
    </cfRule>
    <cfRule type="expression" dxfId="1830" priority="12962">
      <formula>IF(RIGHT(TEXT(AI433,"0.#"),1)=".",TRUE,FALSE)</formula>
    </cfRule>
  </conditionalFormatting>
  <conditionalFormatting sqref="AI434">
    <cfRule type="expression" dxfId="1829" priority="12959">
      <formula>IF(RIGHT(TEXT(AI434,"0.#"),1)=".",FALSE,TRUE)</formula>
    </cfRule>
    <cfRule type="expression" dxfId="1828" priority="12960">
      <formula>IF(RIGHT(TEXT(AI434,"0.#"),1)=".",TRUE,FALSE)</formula>
    </cfRule>
  </conditionalFormatting>
  <conditionalFormatting sqref="AQ434">
    <cfRule type="expression" dxfId="1827" priority="12943">
      <formula>IF(RIGHT(TEXT(AQ434,"0.#"),1)=".",FALSE,TRUE)</formula>
    </cfRule>
    <cfRule type="expression" dxfId="1826" priority="12944">
      <formula>IF(RIGHT(TEXT(AQ434,"0.#"),1)=".",TRUE,FALSE)</formula>
    </cfRule>
  </conditionalFormatting>
  <conditionalFormatting sqref="AQ435">
    <cfRule type="expression" dxfId="1825" priority="12929">
      <formula>IF(RIGHT(TEXT(AQ435,"0.#"),1)=".",FALSE,TRUE)</formula>
    </cfRule>
    <cfRule type="expression" dxfId="1824" priority="12930">
      <formula>IF(RIGHT(TEXT(AQ435,"0.#"),1)=".",TRUE,FALSE)</formula>
    </cfRule>
  </conditionalFormatting>
  <conditionalFormatting sqref="AQ433">
    <cfRule type="expression" dxfId="1823" priority="12927">
      <formula>IF(RIGHT(TEXT(AQ433,"0.#"),1)=".",FALSE,TRUE)</formula>
    </cfRule>
    <cfRule type="expression" dxfId="1822" priority="12928">
      <formula>IF(RIGHT(TEXT(AQ433,"0.#"),1)=".",TRUE,FALSE)</formula>
    </cfRule>
  </conditionalFormatting>
  <conditionalFormatting sqref="AL839:AO866">
    <cfRule type="expression" dxfId="1821" priority="6651">
      <formula>IF(AND(AL839&gt;=0, RIGHT(TEXT(AL839,"0.#"),1)&lt;&gt;"."),TRUE,FALSE)</formula>
    </cfRule>
    <cfRule type="expression" dxfId="1820" priority="6652">
      <formula>IF(AND(AL839&gt;=0, RIGHT(TEXT(AL839,"0.#"),1)="."),TRUE,FALSE)</formula>
    </cfRule>
    <cfRule type="expression" dxfId="1819" priority="6653">
      <formula>IF(AND(AL839&lt;0, RIGHT(TEXT(AL839,"0.#"),1)&lt;&gt;"."),TRUE,FALSE)</formula>
    </cfRule>
    <cfRule type="expression" dxfId="1818" priority="6654">
      <formula>IF(AND(AL839&lt;0, RIGHT(TEXT(AL839,"0.#"),1)="."),TRUE,FALSE)</formula>
    </cfRule>
  </conditionalFormatting>
  <conditionalFormatting sqref="AQ53:AQ55">
    <cfRule type="expression" dxfId="1817" priority="4673">
      <formula>IF(RIGHT(TEXT(AQ53,"0.#"),1)=".",FALSE,TRUE)</formula>
    </cfRule>
    <cfRule type="expression" dxfId="1816" priority="4674">
      <formula>IF(RIGHT(TEXT(AQ53,"0.#"),1)=".",TRUE,FALSE)</formula>
    </cfRule>
  </conditionalFormatting>
  <conditionalFormatting sqref="AU53:AU55">
    <cfRule type="expression" dxfId="1815" priority="4671">
      <formula>IF(RIGHT(TEXT(AU53,"0.#"),1)=".",FALSE,TRUE)</formula>
    </cfRule>
    <cfRule type="expression" dxfId="1814" priority="4672">
      <formula>IF(RIGHT(TEXT(AU53,"0.#"),1)=".",TRUE,FALSE)</formula>
    </cfRule>
  </conditionalFormatting>
  <conditionalFormatting sqref="AQ60:AQ62">
    <cfRule type="expression" dxfId="1813" priority="4669">
      <formula>IF(RIGHT(TEXT(AQ60,"0.#"),1)=".",FALSE,TRUE)</formula>
    </cfRule>
    <cfRule type="expression" dxfId="1812" priority="4670">
      <formula>IF(RIGHT(TEXT(AQ60,"0.#"),1)=".",TRUE,FALSE)</formula>
    </cfRule>
  </conditionalFormatting>
  <conditionalFormatting sqref="AU60:AU62">
    <cfRule type="expression" dxfId="1811" priority="4667">
      <formula>IF(RIGHT(TEXT(AU60,"0.#"),1)=".",FALSE,TRUE)</formula>
    </cfRule>
    <cfRule type="expression" dxfId="1810" priority="4668">
      <formula>IF(RIGHT(TEXT(AU60,"0.#"),1)=".",TRUE,FALSE)</formula>
    </cfRule>
  </conditionalFormatting>
  <conditionalFormatting sqref="AQ75:AQ77">
    <cfRule type="expression" dxfId="1809" priority="4665">
      <formula>IF(RIGHT(TEXT(AQ75,"0.#"),1)=".",FALSE,TRUE)</formula>
    </cfRule>
    <cfRule type="expression" dxfId="1808" priority="4666">
      <formula>IF(RIGHT(TEXT(AQ75,"0.#"),1)=".",TRUE,FALSE)</formula>
    </cfRule>
  </conditionalFormatting>
  <conditionalFormatting sqref="AU75:AU77">
    <cfRule type="expression" dxfId="1807" priority="4663">
      <formula>IF(RIGHT(TEXT(AU75,"0.#"),1)=".",FALSE,TRUE)</formula>
    </cfRule>
    <cfRule type="expression" dxfId="1806" priority="4664">
      <formula>IF(RIGHT(TEXT(AU75,"0.#"),1)=".",TRUE,FALSE)</formula>
    </cfRule>
  </conditionalFormatting>
  <conditionalFormatting sqref="AQ87:AQ89">
    <cfRule type="expression" dxfId="1805" priority="4661">
      <formula>IF(RIGHT(TEXT(AQ87,"0.#"),1)=".",FALSE,TRUE)</formula>
    </cfRule>
    <cfRule type="expression" dxfId="1804" priority="4662">
      <formula>IF(RIGHT(TEXT(AQ87,"0.#"),1)=".",TRUE,FALSE)</formula>
    </cfRule>
  </conditionalFormatting>
  <conditionalFormatting sqref="AU87:AU89">
    <cfRule type="expression" dxfId="1803" priority="4659">
      <formula>IF(RIGHT(TEXT(AU87,"0.#"),1)=".",FALSE,TRUE)</formula>
    </cfRule>
    <cfRule type="expression" dxfId="1802" priority="4660">
      <formula>IF(RIGHT(TEXT(AU87,"0.#"),1)=".",TRUE,FALSE)</formula>
    </cfRule>
  </conditionalFormatting>
  <conditionalFormatting sqref="AQ92:AQ94">
    <cfRule type="expression" dxfId="1801" priority="4657">
      <formula>IF(RIGHT(TEXT(AQ92,"0.#"),1)=".",FALSE,TRUE)</formula>
    </cfRule>
    <cfRule type="expression" dxfId="1800" priority="4658">
      <formula>IF(RIGHT(TEXT(AQ92,"0.#"),1)=".",TRUE,FALSE)</formula>
    </cfRule>
  </conditionalFormatting>
  <conditionalFormatting sqref="AU92:AU94">
    <cfRule type="expression" dxfId="1799" priority="4655">
      <formula>IF(RIGHT(TEXT(AU92,"0.#"),1)=".",FALSE,TRUE)</formula>
    </cfRule>
    <cfRule type="expression" dxfId="1798" priority="4656">
      <formula>IF(RIGHT(TEXT(AU92,"0.#"),1)=".",TRUE,FALSE)</formula>
    </cfRule>
  </conditionalFormatting>
  <conditionalFormatting sqref="AQ97:AQ99">
    <cfRule type="expression" dxfId="1797" priority="4653">
      <formula>IF(RIGHT(TEXT(AQ97,"0.#"),1)=".",FALSE,TRUE)</formula>
    </cfRule>
    <cfRule type="expression" dxfId="1796" priority="4654">
      <formula>IF(RIGHT(TEXT(AQ97,"0.#"),1)=".",TRUE,FALSE)</formula>
    </cfRule>
  </conditionalFormatting>
  <conditionalFormatting sqref="AU97:AU99">
    <cfRule type="expression" dxfId="1795" priority="4651">
      <formula>IF(RIGHT(TEXT(AU97,"0.#"),1)=".",FALSE,TRUE)</formula>
    </cfRule>
    <cfRule type="expression" dxfId="1794" priority="4652">
      <formula>IF(RIGHT(TEXT(AU97,"0.#"),1)=".",TRUE,FALSE)</formula>
    </cfRule>
  </conditionalFormatting>
  <conditionalFormatting sqref="AE458">
    <cfRule type="expression" dxfId="1793" priority="4345">
      <formula>IF(RIGHT(TEXT(AE458,"0.#"),1)=".",FALSE,TRUE)</formula>
    </cfRule>
    <cfRule type="expression" dxfId="1792" priority="4346">
      <formula>IF(RIGHT(TEXT(AE458,"0.#"),1)=".",TRUE,FALSE)</formula>
    </cfRule>
  </conditionalFormatting>
  <conditionalFormatting sqref="AM460">
    <cfRule type="expression" dxfId="1791" priority="4335">
      <formula>IF(RIGHT(TEXT(AM460,"0.#"),1)=".",FALSE,TRUE)</formula>
    </cfRule>
    <cfRule type="expression" dxfId="1790" priority="4336">
      <formula>IF(RIGHT(TEXT(AM460,"0.#"),1)=".",TRUE,FALSE)</formula>
    </cfRule>
  </conditionalFormatting>
  <conditionalFormatting sqref="AE459">
    <cfRule type="expression" dxfId="1789" priority="4343">
      <formula>IF(RIGHT(TEXT(AE459,"0.#"),1)=".",FALSE,TRUE)</formula>
    </cfRule>
    <cfRule type="expression" dxfId="1788" priority="4344">
      <formula>IF(RIGHT(TEXT(AE459,"0.#"),1)=".",TRUE,FALSE)</formula>
    </cfRule>
  </conditionalFormatting>
  <conditionalFormatting sqref="AE460">
    <cfRule type="expression" dxfId="1787" priority="4341">
      <formula>IF(RIGHT(TEXT(AE460,"0.#"),1)=".",FALSE,TRUE)</formula>
    </cfRule>
    <cfRule type="expression" dxfId="1786" priority="4342">
      <formula>IF(RIGHT(TEXT(AE460,"0.#"),1)=".",TRUE,FALSE)</formula>
    </cfRule>
  </conditionalFormatting>
  <conditionalFormatting sqref="AM458">
    <cfRule type="expression" dxfId="1785" priority="4339">
      <formula>IF(RIGHT(TEXT(AM458,"0.#"),1)=".",FALSE,TRUE)</formula>
    </cfRule>
    <cfRule type="expression" dxfId="1784" priority="4340">
      <formula>IF(RIGHT(TEXT(AM458,"0.#"),1)=".",TRUE,FALSE)</formula>
    </cfRule>
  </conditionalFormatting>
  <conditionalFormatting sqref="AM459">
    <cfRule type="expression" dxfId="1783" priority="4337">
      <formula>IF(RIGHT(TEXT(AM459,"0.#"),1)=".",FALSE,TRUE)</formula>
    </cfRule>
    <cfRule type="expression" dxfId="1782" priority="4338">
      <formula>IF(RIGHT(TEXT(AM459,"0.#"),1)=".",TRUE,FALSE)</formula>
    </cfRule>
  </conditionalFormatting>
  <conditionalFormatting sqref="AU458">
    <cfRule type="expression" dxfId="1781" priority="4333">
      <formula>IF(RIGHT(TEXT(AU458,"0.#"),1)=".",FALSE,TRUE)</formula>
    </cfRule>
    <cfRule type="expression" dxfId="1780" priority="4334">
      <formula>IF(RIGHT(TEXT(AU458,"0.#"),1)=".",TRUE,FALSE)</formula>
    </cfRule>
  </conditionalFormatting>
  <conditionalFormatting sqref="AU459">
    <cfRule type="expression" dxfId="1779" priority="4331">
      <formula>IF(RIGHT(TEXT(AU459,"0.#"),1)=".",FALSE,TRUE)</formula>
    </cfRule>
    <cfRule type="expression" dxfId="1778" priority="4332">
      <formula>IF(RIGHT(TEXT(AU459,"0.#"),1)=".",TRUE,FALSE)</formula>
    </cfRule>
  </conditionalFormatting>
  <conditionalFormatting sqref="AU460">
    <cfRule type="expression" dxfId="1777" priority="4329">
      <formula>IF(RIGHT(TEXT(AU460,"0.#"),1)=".",FALSE,TRUE)</formula>
    </cfRule>
    <cfRule type="expression" dxfId="1776" priority="4330">
      <formula>IF(RIGHT(TEXT(AU460,"0.#"),1)=".",TRUE,FALSE)</formula>
    </cfRule>
  </conditionalFormatting>
  <conditionalFormatting sqref="AI460">
    <cfRule type="expression" dxfId="1775" priority="4323">
      <formula>IF(RIGHT(TEXT(AI460,"0.#"),1)=".",FALSE,TRUE)</formula>
    </cfRule>
    <cfRule type="expression" dxfId="1774" priority="4324">
      <formula>IF(RIGHT(TEXT(AI460,"0.#"),1)=".",TRUE,FALSE)</formula>
    </cfRule>
  </conditionalFormatting>
  <conditionalFormatting sqref="AI458">
    <cfRule type="expression" dxfId="1773" priority="4327">
      <formula>IF(RIGHT(TEXT(AI458,"0.#"),1)=".",FALSE,TRUE)</formula>
    </cfRule>
    <cfRule type="expression" dxfId="1772" priority="4328">
      <formula>IF(RIGHT(TEXT(AI458,"0.#"),1)=".",TRUE,FALSE)</formula>
    </cfRule>
  </conditionalFormatting>
  <conditionalFormatting sqref="AI459">
    <cfRule type="expression" dxfId="1771" priority="4325">
      <formula>IF(RIGHT(TEXT(AI459,"0.#"),1)=".",FALSE,TRUE)</formula>
    </cfRule>
    <cfRule type="expression" dxfId="1770" priority="4326">
      <formula>IF(RIGHT(TEXT(AI459,"0.#"),1)=".",TRUE,FALSE)</formula>
    </cfRule>
  </conditionalFormatting>
  <conditionalFormatting sqref="AQ459">
    <cfRule type="expression" dxfId="1769" priority="4321">
      <formula>IF(RIGHT(TEXT(AQ459,"0.#"),1)=".",FALSE,TRUE)</formula>
    </cfRule>
    <cfRule type="expression" dxfId="1768" priority="4322">
      <formula>IF(RIGHT(TEXT(AQ459,"0.#"),1)=".",TRUE,FALSE)</formula>
    </cfRule>
  </conditionalFormatting>
  <conditionalFormatting sqref="AQ460">
    <cfRule type="expression" dxfId="1767" priority="4319">
      <formula>IF(RIGHT(TEXT(AQ460,"0.#"),1)=".",FALSE,TRUE)</formula>
    </cfRule>
    <cfRule type="expression" dxfId="1766" priority="4320">
      <formula>IF(RIGHT(TEXT(AQ460,"0.#"),1)=".",TRUE,FALSE)</formula>
    </cfRule>
  </conditionalFormatting>
  <conditionalFormatting sqref="AQ458">
    <cfRule type="expression" dxfId="1765" priority="4317">
      <formula>IF(RIGHT(TEXT(AQ458,"0.#"),1)=".",FALSE,TRUE)</formula>
    </cfRule>
    <cfRule type="expression" dxfId="1764" priority="4318">
      <formula>IF(RIGHT(TEXT(AQ458,"0.#"),1)=".",TRUE,FALSE)</formula>
    </cfRule>
  </conditionalFormatting>
  <conditionalFormatting sqref="AE120 AM120">
    <cfRule type="expression" dxfId="1763" priority="2995">
      <formula>IF(RIGHT(TEXT(AE120,"0.#"),1)=".",FALSE,TRUE)</formula>
    </cfRule>
    <cfRule type="expression" dxfId="1762" priority="2996">
      <formula>IF(RIGHT(TEXT(AE120,"0.#"),1)=".",TRUE,FALSE)</formula>
    </cfRule>
  </conditionalFormatting>
  <conditionalFormatting sqref="AI126">
    <cfRule type="expression" dxfId="1761" priority="2985">
      <formula>IF(RIGHT(TEXT(AI126,"0.#"),1)=".",FALSE,TRUE)</formula>
    </cfRule>
    <cfRule type="expression" dxfId="1760" priority="2986">
      <formula>IF(RIGHT(TEXT(AI126,"0.#"),1)=".",TRUE,FALSE)</formula>
    </cfRule>
  </conditionalFormatting>
  <conditionalFormatting sqref="AI120">
    <cfRule type="expression" dxfId="1759" priority="2993">
      <formula>IF(RIGHT(TEXT(AI120,"0.#"),1)=".",FALSE,TRUE)</formula>
    </cfRule>
    <cfRule type="expression" dxfId="1758" priority="2994">
      <formula>IF(RIGHT(TEXT(AI120,"0.#"),1)=".",TRUE,FALSE)</formula>
    </cfRule>
  </conditionalFormatting>
  <conditionalFormatting sqref="AE123 AM123">
    <cfRule type="expression" dxfId="1757" priority="2991">
      <formula>IF(RIGHT(TEXT(AE123,"0.#"),1)=".",FALSE,TRUE)</formula>
    </cfRule>
    <cfRule type="expression" dxfId="1756" priority="2992">
      <formula>IF(RIGHT(TEXT(AE123,"0.#"),1)=".",TRUE,FALSE)</formula>
    </cfRule>
  </conditionalFormatting>
  <conditionalFormatting sqref="AI123">
    <cfRule type="expression" dxfId="1755" priority="2989">
      <formula>IF(RIGHT(TEXT(AI123,"0.#"),1)=".",FALSE,TRUE)</formula>
    </cfRule>
    <cfRule type="expression" dxfId="1754" priority="2990">
      <formula>IF(RIGHT(TEXT(AI123,"0.#"),1)=".",TRUE,FALSE)</formula>
    </cfRule>
  </conditionalFormatting>
  <conditionalFormatting sqref="AE126 AM126">
    <cfRule type="expression" dxfId="1753" priority="2987">
      <formula>IF(RIGHT(TEXT(AE126,"0.#"),1)=".",FALSE,TRUE)</formula>
    </cfRule>
    <cfRule type="expression" dxfId="1752" priority="2988">
      <formula>IF(RIGHT(TEXT(AE126,"0.#"),1)=".",TRUE,FALSE)</formula>
    </cfRule>
  </conditionalFormatting>
  <conditionalFormatting sqref="AE129 AM129">
    <cfRule type="expression" dxfId="1751" priority="2983">
      <formula>IF(RIGHT(TEXT(AE129,"0.#"),1)=".",FALSE,TRUE)</formula>
    </cfRule>
    <cfRule type="expression" dxfId="1750" priority="2984">
      <formula>IF(RIGHT(TEXT(AE129,"0.#"),1)=".",TRUE,FALSE)</formula>
    </cfRule>
  </conditionalFormatting>
  <conditionalFormatting sqref="AI129">
    <cfRule type="expression" dxfId="1749" priority="2981">
      <formula>IF(RIGHT(TEXT(AI129,"0.#"),1)=".",FALSE,TRUE)</formula>
    </cfRule>
    <cfRule type="expression" dxfId="1748" priority="2982">
      <formula>IF(RIGHT(TEXT(AI129,"0.#"),1)=".",TRUE,FALSE)</formula>
    </cfRule>
  </conditionalFormatting>
  <conditionalFormatting sqref="Y839:Y866">
    <cfRule type="expression" dxfId="1747" priority="2979">
      <formula>IF(RIGHT(TEXT(Y839,"0.#"),1)=".",FALSE,TRUE)</formula>
    </cfRule>
    <cfRule type="expression" dxfId="1746" priority="2980">
      <formula>IF(RIGHT(TEXT(Y839,"0.#"),1)=".",TRUE,FALSE)</formula>
    </cfRule>
  </conditionalFormatting>
  <conditionalFormatting sqref="AU518">
    <cfRule type="expression" dxfId="1745" priority="1489">
      <formula>IF(RIGHT(TEXT(AU518,"0.#"),1)=".",FALSE,TRUE)</formula>
    </cfRule>
    <cfRule type="expression" dxfId="1744" priority="1490">
      <formula>IF(RIGHT(TEXT(AU518,"0.#"),1)=".",TRUE,FALSE)</formula>
    </cfRule>
  </conditionalFormatting>
  <conditionalFormatting sqref="AQ551">
    <cfRule type="expression" dxfId="1743" priority="1265">
      <formula>IF(RIGHT(TEXT(AQ551,"0.#"),1)=".",FALSE,TRUE)</formula>
    </cfRule>
    <cfRule type="expression" dxfId="1742" priority="1266">
      <formula>IF(RIGHT(TEXT(AQ551,"0.#"),1)=".",TRUE,FALSE)</formula>
    </cfRule>
  </conditionalFormatting>
  <conditionalFormatting sqref="AE556">
    <cfRule type="expression" dxfId="1741" priority="1263">
      <formula>IF(RIGHT(TEXT(AE556,"0.#"),1)=".",FALSE,TRUE)</formula>
    </cfRule>
    <cfRule type="expression" dxfId="1740" priority="1264">
      <formula>IF(RIGHT(TEXT(AE556,"0.#"),1)=".",TRUE,FALSE)</formula>
    </cfRule>
  </conditionalFormatting>
  <conditionalFormatting sqref="AE557">
    <cfRule type="expression" dxfId="1739" priority="1261">
      <formula>IF(RIGHT(TEXT(AE557,"0.#"),1)=".",FALSE,TRUE)</formula>
    </cfRule>
    <cfRule type="expression" dxfId="1738" priority="1262">
      <formula>IF(RIGHT(TEXT(AE557,"0.#"),1)=".",TRUE,FALSE)</formula>
    </cfRule>
  </conditionalFormatting>
  <conditionalFormatting sqref="AE558">
    <cfRule type="expression" dxfId="1737" priority="1259">
      <formula>IF(RIGHT(TEXT(AE558,"0.#"),1)=".",FALSE,TRUE)</formula>
    </cfRule>
    <cfRule type="expression" dxfId="1736" priority="1260">
      <formula>IF(RIGHT(TEXT(AE558,"0.#"),1)=".",TRUE,FALSE)</formula>
    </cfRule>
  </conditionalFormatting>
  <conditionalFormatting sqref="AU556">
    <cfRule type="expression" dxfId="1735" priority="1251">
      <formula>IF(RIGHT(TEXT(AU556,"0.#"),1)=".",FALSE,TRUE)</formula>
    </cfRule>
    <cfRule type="expression" dxfId="1734" priority="1252">
      <formula>IF(RIGHT(TEXT(AU556,"0.#"),1)=".",TRUE,FALSE)</formula>
    </cfRule>
  </conditionalFormatting>
  <conditionalFormatting sqref="AU557">
    <cfRule type="expression" dxfId="1733" priority="1249">
      <formula>IF(RIGHT(TEXT(AU557,"0.#"),1)=".",FALSE,TRUE)</formula>
    </cfRule>
    <cfRule type="expression" dxfId="1732" priority="1250">
      <formula>IF(RIGHT(TEXT(AU557,"0.#"),1)=".",TRUE,FALSE)</formula>
    </cfRule>
  </conditionalFormatting>
  <conditionalFormatting sqref="AU558">
    <cfRule type="expression" dxfId="1731" priority="1247">
      <formula>IF(RIGHT(TEXT(AU558,"0.#"),1)=".",FALSE,TRUE)</formula>
    </cfRule>
    <cfRule type="expression" dxfId="1730" priority="1248">
      <formula>IF(RIGHT(TEXT(AU558,"0.#"),1)=".",TRUE,FALSE)</formula>
    </cfRule>
  </conditionalFormatting>
  <conditionalFormatting sqref="AQ557">
    <cfRule type="expression" dxfId="1729" priority="1239">
      <formula>IF(RIGHT(TEXT(AQ557,"0.#"),1)=".",FALSE,TRUE)</formula>
    </cfRule>
    <cfRule type="expression" dxfId="1728" priority="1240">
      <formula>IF(RIGHT(TEXT(AQ557,"0.#"),1)=".",TRUE,FALSE)</formula>
    </cfRule>
  </conditionalFormatting>
  <conditionalFormatting sqref="AQ558">
    <cfRule type="expression" dxfId="1727" priority="1237">
      <formula>IF(RIGHT(TEXT(AQ558,"0.#"),1)=".",FALSE,TRUE)</formula>
    </cfRule>
    <cfRule type="expression" dxfId="1726" priority="1238">
      <formula>IF(RIGHT(TEXT(AQ558,"0.#"),1)=".",TRUE,FALSE)</formula>
    </cfRule>
  </conditionalFormatting>
  <conditionalFormatting sqref="AQ556">
    <cfRule type="expression" dxfId="1725" priority="1235">
      <formula>IF(RIGHT(TEXT(AQ556,"0.#"),1)=".",FALSE,TRUE)</formula>
    </cfRule>
    <cfRule type="expression" dxfId="1724" priority="1236">
      <formula>IF(RIGHT(TEXT(AQ556,"0.#"),1)=".",TRUE,FALSE)</formula>
    </cfRule>
  </conditionalFormatting>
  <conditionalFormatting sqref="AE561">
    <cfRule type="expression" dxfId="1723" priority="1233">
      <formula>IF(RIGHT(TEXT(AE561,"0.#"),1)=".",FALSE,TRUE)</formula>
    </cfRule>
    <cfRule type="expression" dxfId="1722" priority="1234">
      <formula>IF(RIGHT(TEXT(AE561,"0.#"),1)=".",TRUE,FALSE)</formula>
    </cfRule>
  </conditionalFormatting>
  <conditionalFormatting sqref="AE562">
    <cfRule type="expression" dxfId="1721" priority="1231">
      <formula>IF(RIGHT(TEXT(AE562,"0.#"),1)=".",FALSE,TRUE)</formula>
    </cfRule>
    <cfRule type="expression" dxfId="1720" priority="1232">
      <formula>IF(RIGHT(TEXT(AE562,"0.#"),1)=".",TRUE,FALSE)</formula>
    </cfRule>
  </conditionalFormatting>
  <conditionalFormatting sqref="AE563">
    <cfRule type="expression" dxfId="1719" priority="1229">
      <formula>IF(RIGHT(TEXT(AE563,"0.#"),1)=".",FALSE,TRUE)</formula>
    </cfRule>
    <cfRule type="expression" dxfId="1718" priority="1230">
      <formula>IF(RIGHT(TEXT(AE563,"0.#"),1)=".",TRUE,FALSE)</formula>
    </cfRule>
  </conditionalFormatting>
  <conditionalFormatting sqref="AL1102:AO1131">
    <cfRule type="expression" dxfId="1717" priority="2885">
      <formula>IF(AND(AL1102&gt;=0, RIGHT(TEXT(AL1102,"0.#"),1)&lt;&gt;"."),TRUE,FALSE)</formula>
    </cfRule>
    <cfRule type="expression" dxfId="1716" priority="2886">
      <formula>IF(AND(AL1102&gt;=0, RIGHT(TEXT(AL1102,"0.#"),1)="."),TRUE,FALSE)</formula>
    </cfRule>
    <cfRule type="expression" dxfId="1715" priority="2887">
      <formula>IF(AND(AL1102&lt;0, RIGHT(TEXT(AL1102,"0.#"),1)&lt;&gt;"."),TRUE,FALSE)</formula>
    </cfRule>
    <cfRule type="expression" dxfId="1714" priority="2888">
      <formula>IF(AND(AL1102&lt;0, RIGHT(TEXT(AL1102,"0.#"),1)="."),TRUE,FALSE)</formula>
    </cfRule>
  </conditionalFormatting>
  <conditionalFormatting sqref="Y1102:Y1131">
    <cfRule type="expression" dxfId="1713" priority="2883">
      <formula>IF(RIGHT(TEXT(Y1102,"0.#"),1)=".",FALSE,TRUE)</formula>
    </cfRule>
    <cfRule type="expression" dxfId="1712" priority="2884">
      <formula>IF(RIGHT(TEXT(Y1102,"0.#"),1)=".",TRUE,FALSE)</formula>
    </cfRule>
  </conditionalFormatting>
  <conditionalFormatting sqref="AQ553">
    <cfRule type="expression" dxfId="1711" priority="1267">
      <formula>IF(RIGHT(TEXT(AQ553,"0.#"),1)=".",FALSE,TRUE)</formula>
    </cfRule>
    <cfRule type="expression" dxfId="1710" priority="1268">
      <formula>IF(RIGHT(TEXT(AQ553,"0.#"),1)=".",TRUE,FALSE)</formula>
    </cfRule>
  </conditionalFormatting>
  <conditionalFormatting sqref="AU552">
    <cfRule type="expression" dxfId="1709" priority="1279">
      <formula>IF(RIGHT(TEXT(AU552,"0.#"),1)=".",FALSE,TRUE)</formula>
    </cfRule>
    <cfRule type="expression" dxfId="1708" priority="1280">
      <formula>IF(RIGHT(TEXT(AU552,"0.#"),1)=".",TRUE,FALSE)</formula>
    </cfRule>
  </conditionalFormatting>
  <conditionalFormatting sqref="AE552">
    <cfRule type="expression" dxfId="1707" priority="1291">
      <formula>IF(RIGHT(TEXT(AE552,"0.#"),1)=".",FALSE,TRUE)</formula>
    </cfRule>
    <cfRule type="expression" dxfId="1706" priority="1292">
      <formula>IF(RIGHT(TEXT(AE552,"0.#"),1)=".",TRUE,FALSE)</formula>
    </cfRule>
  </conditionalFormatting>
  <conditionalFormatting sqref="AQ548">
    <cfRule type="expression" dxfId="1705" priority="1297">
      <formula>IF(RIGHT(TEXT(AQ548,"0.#"),1)=".",FALSE,TRUE)</formula>
    </cfRule>
    <cfRule type="expression" dxfId="1704" priority="1298">
      <formula>IF(RIGHT(TEXT(AQ548,"0.#"),1)=".",TRUE,FALSE)</formula>
    </cfRule>
  </conditionalFormatting>
  <conditionalFormatting sqref="AL837:AO838">
    <cfRule type="expression" dxfId="1703" priority="2837">
      <formula>IF(AND(AL837&gt;=0, RIGHT(TEXT(AL837,"0.#"),1)&lt;&gt;"."),TRUE,FALSE)</formula>
    </cfRule>
    <cfRule type="expression" dxfId="1702" priority="2838">
      <formula>IF(AND(AL837&gt;=0, RIGHT(TEXT(AL837,"0.#"),1)="."),TRUE,FALSE)</formula>
    </cfRule>
    <cfRule type="expression" dxfId="1701" priority="2839">
      <formula>IF(AND(AL837&lt;0, RIGHT(TEXT(AL837,"0.#"),1)&lt;&gt;"."),TRUE,FALSE)</formula>
    </cfRule>
    <cfRule type="expression" dxfId="1700" priority="2840">
      <formula>IF(AND(AL837&lt;0, RIGHT(TEXT(AL837,"0.#"),1)="."),TRUE,FALSE)</formula>
    </cfRule>
  </conditionalFormatting>
  <conditionalFormatting sqref="Y837:Y838">
    <cfRule type="expression" dxfId="1699" priority="2835">
      <formula>IF(RIGHT(TEXT(Y837,"0.#"),1)=".",FALSE,TRUE)</formula>
    </cfRule>
    <cfRule type="expression" dxfId="1698" priority="2836">
      <formula>IF(RIGHT(TEXT(Y837,"0.#"),1)=".",TRUE,FALSE)</formula>
    </cfRule>
  </conditionalFormatting>
  <conditionalFormatting sqref="AE492">
    <cfRule type="expression" dxfId="1697" priority="1623">
      <formula>IF(RIGHT(TEXT(AE492,"0.#"),1)=".",FALSE,TRUE)</formula>
    </cfRule>
    <cfRule type="expression" dxfId="1696" priority="1624">
      <formula>IF(RIGHT(TEXT(AE492,"0.#"),1)=".",TRUE,FALSE)</formula>
    </cfRule>
  </conditionalFormatting>
  <conditionalFormatting sqref="AE493">
    <cfRule type="expression" dxfId="1695" priority="1621">
      <formula>IF(RIGHT(TEXT(AE493,"0.#"),1)=".",FALSE,TRUE)</formula>
    </cfRule>
    <cfRule type="expression" dxfId="1694" priority="1622">
      <formula>IF(RIGHT(TEXT(AE493,"0.#"),1)=".",TRUE,FALSE)</formula>
    </cfRule>
  </conditionalFormatting>
  <conditionalFormatting sqref="AE494">
    <cfRule type="expression" dxfId="1693" priority="1619">
      <formula>IF(RIGHT(TEXT(AE494,"0.#"),1)=".",FALSE,TRUE)</formula>
    </cfRule>
    <cfRule type="expression" dxfId="1692" priority="1620">
      <formula>IF(RIGHT(TEXT(AE494,"0.#"),1)=".",TRUE,FALSE)</formula>
    </cfRule>
  </conditionalFormatting>
  <conditionalFormatting sqref="AQ493">
    <cfRule type="expression" dxfId="1691" priority="1599">
      <formula>IF(RIGHT(TEXT(AQ493,"0.#"),1)=".",FALSE,TRUE)</formula>
    </cfRule>
    <cfRule type="expression" dxfId="1690" priority="1600">
      <formula>IF(RIGHT(TEXT(AQ493,"0.#"),1)=".",TRUE,FALSE)</formula>
    </cfRule>
  </conditionalFormatting>
  <conditionalFormatting sqref="AQ494">
    <cfRule type="expression" dxfId="1689" priority="1597">
      <formula>IF(RIGHT(TEXT(AQ494,"0.#"),1)=".",FALSE,TRUE)</formula>
    </cfRule>
    <cfRule type="expression" dxfId="1688" priority="1598">
      <formula>IF(RIGHT(TEXT(AQ494,"0.#"),1)=".",TRUE,FALSE)</formula>
    </cfRule>
  </conditionalFormatting>
  <conditionalFormatting sqref="AQ492">
    <cfRule type="expression" dxfId="1687" priority="1595">
      <formula>IF(RIGHT(TEXT(AQ492,"0.#"),1)=".",FALSE,TRUE)</formula>
    </cfRule>
    <cfRule type="expression" dxfId="1686" priority="1596">
      <formula>IF(RIGHT(TEXT(AQ492,"0.#"),1)=".",TRUE,FALSE)</formula>
    </cfRule>
  </conditionalFormatting>
  <conditionalFormatting sqref="AU494">
    <cfRule type="expression" dxfId="1685" priority="1607">
      <formula>IF(RIGHT(TEXT(AU494,"0.#"),1)=".",FALSE,TRUE)</formula>
    </cfRule>
    <cfRule type="expression" dxfId="1684" priority="1608">
      <formula>IF(RIGHT(TEXT(AU494,"0.#"),1)=".",TRUE,FALSE)</formula>
    </cfRule>
  </conditionalFormatting>
  <conditionalFormatting sqref="AU492">
    <cfRule type="expression" dxfId="1683" priority="1611">
      <formula>IF(RIGHT(TEXT(AU492,"0.#"),1)=".",FALSE,TRUE)</formula>
    </cfRule>
    <cfRule type="expression" dxfId="1682" priority="1612">
      <formula>IF(RIGHT(TEXT(AU492,"0.#"),1)=".",TRUE,FALSE)</formula>
    </cfRule>
  </conditionalFormatting>
  <conditionalFormatting sqref="AU493">
    <cfRule type="expression" dxfId="1681" priority="1609">
      <formula>IF(RIGHT(TEXT(AU493,"0.#"),1)=".",FALSE,TRUE)</formula>
    </cfRule>
    <cfRule type="expression" dxfId="1680" priority="1610">
      <formula>IF(RIGHT(TEXT(AU493,"0.#"),1)=".",TRUE,FALSE)</formula>
    </cfRule>
  </conditionalFormatting>
  <conditionalFormatting sqref="AU583">
    <cfRule type="expression" dxfId="1679" priority="1127">
      <formula>IF(RIGHT(TEXT(AU583,"0.#"),1)=".",FALSE,TRUE)</formula>
    </cfRule>
    <cfRule type="expression" dxfId="1678" priority="1128">
      <formula>IF(RIGHT(TEXT(AU583,"0.#"),1)=".",TRUE,FALSE)</formula>
    </cfRule>
  </conditionalFormatting>
  <conditionalFormatting sqref="AU582">
    <cfRule type="expression" dxfId="1677" priority="1129">
      <formula>IF(RIGHT(TEXT(AU582,"0.#"),1)=".",FALSE,TRUE)</formula>
    </cfRule>
    <cfRule type="expression" dxfId="1676" priority="1130">
      <formula>IF(RIGHT(TEXT(AU582,"0.#"),1)=".",TRUE,FALSE)</formula>
    </cfRule>
  </conditionalFormatting>
  <conditionalFormatting sqref="AE499">
    <cfRule type="expression" dxfId="1675" priority="1589">
      <formula>IF(RIGHT(TEXT(AE499,"0.#"),1)=".",FALSE,TRUE)</formula>
    </cfRule>
    <cfRule type="expression" dxfId="1674" priority="1590">
      <formula>IF(RIGHT(TEXT(AE499,"0.#"),1)=".",TRUE,FALSE)</formula>
    </cfRule>
  </conditionalFormatting>
  <conditionalFormatting sqref="AE497">
    <cfRule type="expression" dxfId="1673" priority="1593">
      <formula>IF(RIGHT(TEXT(AE497,"0.#"),1)=".",FALSE,TRUE)</formula>
    </cfRule>
    <cfRule type="expression" dxfId="1672" priority="1594">
      <formula>IF(RIGHT(TEXT(AE497,"0.#"),1)=".",TRUE,FALSE)</formula>
    </cfRule>
  </conditionalFormatting>
  <conditionalFormatting sqref="AE498">
    <cfRule type="expression" dxfId="1671" priority="1591">
      <formula>IF(RIGHT(TEXT(AE498,"0.#"),1)=".",FALSE,TRUE)</formula>
    </cfRule>
    <cfRule type="expression" dxfId="1670" priority="1592">
      <formula>IF(RIGHT(TEXT(AE498,"0.#"),1)=".",TRUE,FALSE)</formula>
    </cfRule>
  </conditionalFormatting>
  <conditionalFormatting sqref="AU499">
    <cfRule type="expression" dxfId="1669" priority="1577">
      <formula>IF(RIGHT(TEXT(AU499,"0.#"),1)=".",FALSE,TRUE)</formula>
    </cfRule>
    <cfRule type="expression" dxfId="1668" priority="1578">
      <formula>IF(RIGHT(TEXT(AU499,"0.#"),1)=".",TRUE,FALSE)</formula>
    </cfRule>
  </conditionalFormatting>
  <conditionalFormatting sqref="AU497">
    <cfRule type="expression" dxfId="1667" priority="1581">
      <formula>IF(RIGHT(TEXT(AU497,"0.#"),1)=".",FALSE,TRUE)</formula>
    </cfRule>
    <cfRule type="expression" dxfId="1666" priority="1582">
      <formula>IF(RIGHT(TEXT(AU497,"0.#"),1)=".",TRUE,FALSE)</formula>
    </cfRule>
  </conditionalFormatting>
  <conditionalFormatting sqref="AU498">
    <cfRule type="expression" dxfId="1665" priority="1579">
      <formula>IF(RIGHT(TEXT(AU498,"0.#"),1)=".",FALSE,TRUE)</formula>
    </cfRule>
    <cfRule type="expression" dxfId="1664" priority="1580">
      <formula>IF(RIGHT(TEXT(AU498,"0.#"),1)=".",TRUE,FALSE)</formula>
    </cfRule>
  </conditionalFormatting>
  <conditionalFormatting sqref="AQ497">
    <cfRule type="expression" dxfId="1663" priority="1565">
      <formula>IF(RIGHT(TEXT(AQ497,"0.#"),1)=".",FALSE,TRUE)</formula>
    </cfRule>
    <cfRule type="expression" dxfId="1662" priority="1566">
      <formula>IF(RIGHT(TEXT(AQ497,"0.#"),1)=".",TRUE,FALSE)</formula>
    </cfRule>
  </conditionalFormatting>
  <conditionalFormatting sqref="AQ498">
    <cfRule type="expression" dxfId="1661" priority="1569">
      <formula>IF(RIGHT(TEXT(AQ498,"0.#"),1)=".",FALSE,TRUE)</formula>
    </cfRule>
    <cfRule type="expression" dxfId="1660" priority="1570">
      <formula>IF(RIGHT(TEXT(AQ498,"0.#"),1)=".",TRUE,FALSE)</formula>
    </cfRule>
  </conditionalFormatting>
  <conditionalFormatting sqref="AQ499">
    <cfRule type="expression" dxfId="1659" priority="1567">
      <formula>IF(RIGHT(TEXT(AQ499,"0.#"),1)=".",FALSE,TRUE)</formula>
    </cfRule>
    <cfRule type="expression" dxfId="1658" priority="1568">
      <formula>IF(RIGHT(TEXT(AQ499,"0.#"),1)=".",TRUE,FALSE)</formula>
    </cfRule>
  </conditionalFormatting>
  <conditionalFormatting sqref="AE504">
    <cfRule type="expression" dxfId="1657" priority="1559">
      <formula>IF(RIGHT(TEXT(AE504,"0.#"),1)=".",FALSE,TRUE)</formula>
    </cfRule>
    <cfRule type="expression" dxfId="1656" priority="1560">
      <formula>IF(RIGHT(TEXT(AE504,"0.#"),1)=".",TRUE,FALSE)</formula>
    </cfRule>
  </conditionalFormatting>
  <conditionalFormatting sqref="AE502">
    <cfRule type="expression" dxfId="1655" priority="1563">
      <formula>IF(RIGHT(TEXT(AE502,"0.#"),1)=".",FALSE,TRUE)</formula>
    </cfRule>
    <cfRule type="expression" dxfId="1654" priority="1564">
      <formula>IF(RIGHT(TEXT(AE502,"0.#"),1)=".",TRUE,FALSE)</formula>
    </cfRule>
  </conditionalFormatting>
  <conditionalFormatting sqref="AE503">
    <cfRule type="expression" dxfId="1653" priority="1561">
      <formula>IF(RIGHT(TEXT(AE503,"0.#"),1)=".",FALSE,TRUE)</formula>
    </cfRule>
    <cfRule type="expression" dxfId="1652" priority="1562">
      <formula>IF(RIGHT(TEXT(AE503,"0.#"),1)=".",TRUE,FALSE)</formula>
    </cfRule>
  </conditionalFormatting>
  <conditionalFormatting sqref="AU504">
    <cfRule type="expression" dxfId="1651" priority="1547">
      <formula>IF(RIGHT(TEXT(AU504,"0.#"),1)=".",FALSE,TRUE)</formula>
    </cfRule>
    <cfRule type="expression" dxfId="1650" priority="1548">
      <formula>IF(RIGHT(TEXT(AU504,"0.#"),1)=".",TRUE,FALSE)</formula>
    </cfRule>
  </conditionalFormatting>
  <conditionalFormatting sqref="AU502">
    <cfRule type="expression" dxfId="1649" priority="1551">
      <formula>IF(RIGHT(TEXT(AU502,"0.#"),1)=".",FALSE,TRUE)</formula>
    </cfRule>
    <cfRule type="expression" dxfId="1648" priority="1552">
      <formula>IF(RIGHT(TEXT(AU502,"0.#"),1)=".",TRUE,FALSE)</formula>
    </cfRule>
  </conditionalFormatting>
  <conditionalFormatting sqref="AU503">
    <cfRule type="expression" dxfId="1647" priority="1549">
      <formula>IF(RIGHT(TEXT(AU503,"0.#"),1)=".",FALSE,TRUE)</formula>
    </cfRule>
    <cfRule type="expression" dxfId="1646" priority="1550">
      <formula>IF(RIGHT(TEXT(AU503,"0.#"),1)=".",TRUE,FALSE)</formula>
    </cfRule>
  </conditionalFormatting>
  <conditionalFormatting sqref="AQ502">
    <cfRule type="expression" dxfId="1645" priority="1535">
      <formula>IF(RIGHT(TEXT(AQ502,"0.#"),1)=".",FALSE,TRUE)</formula>
    </cfRule>
    <cfRule type="expression" dxfId="1644" priority="1536">
      <formula>IF(RIGHT(TEXT(AQ502,"0.#"),1)=".",TRUE,FALSE)</formula>
    </cfRule>
  </conditionalFormatting>
  <conditionalFormatting sqref="AQ503">
    <cfRule type="expression" dxfId="1643" priority="1539">
      <formula>IF(RIGHT(TEXT(AQ503,"0.#"),1)=".",FALSE,TRUE)</formula>
    </cfRule>
    <cfRule type="expression" dxfId="1642" priority="1540">
      <formula>IF(RIGHT(TEXT(AQ503,"0.#"),1)=".",TRUE,FALSE)</formula>
    </cfRule>
  </conditionalFormatting>
  <conditionalFormatting sqref="AQ504">
    <cfRule type="expression" dxfId="1641" priority="1537">
      <formula>IF(RIGHT(TEXT(AQ504,"0.#"),1)=".",FALSE,TRUE)</formula>
    </cfRule>
    <cfRule type="expression" dxfId="1640" priority="1538">
      <formula>IF(RIGHT(TEXT(AQ504,"0.#"),1)=".",TRUE,FALSE)</formula>
    </cfRule>
  </conditionalFormatting>
  <conditionalFormatting sqref="AE509">
    <cfRule type="expression" dxfId="1639" priority="1529">
      <formula>IF(RIGHT(TEXT(AE509,"0.#"),1)=".",FALSE,TRUE)</formula>
    </cfRule>
    <cfRule type="expression" dxfId="1638" priority="1530">
      <formula>IF(RIGHT(TEXT(AE509,"0.#"),1)=".",TRUE,FALSE)</formula>
    </cfRule>
  </conditionalFormatting>
  <conditionalFormatting sqref="AE507">
    <cfRule type="expression" dxfId="1637" priority="1533">
      <formula>IF(RIGHT(TEXT(AE507,"0.#"),1)=".",FALSE,TRUE)</formula>
    </cfRule>
    <cfRule type="expression" dxfId="1636" priority="1534">
      <formula>IF(RIGHT(TEXT(AE507,"0.#"),1)=".",TRUE,FALSE)</formula>
    </cfRule>
  </conditionalFormatting>
  <conditionalFormatting sqref="AE508">
    <cfRule type="expression" dxfId="1635" priority="1531">
      <formula>IF(RIGHT(TEXT(AE508,"0.#"),1)=".",FALSE,TRUE)</formula>
    </cfRule>
    <cfRule type="expression" dxfId="1634" priority="1532">
      <formula>IF(RIGHT(TEXT(AE508,"0.#"),1)=".",TRUE,FALSE)</formula>
    </cfRule>
  </conditionalFormatting>
  <conditionalFormatting sqref="AU509">
    <cfRule type="expression" dxfId="1633" priority="1517">
      <formula>IF(RIGHT(TEXT(AU509,"0.#"),1)=".",FALSE,TRUE)</formula>
    </cfRule>
    <cfRule type="expression" dxfId="1632" priority="1518">
      <formula>IF(RIGHT(TEXT(AU509,"0.#"),1)=".",TRUE,FALSE)</formula>
    </cfRule>
  </conditionalFormatting>
  <conditionalFormatting sqref="AU507">
    <cfRule type="expression" dxfId="1631" priority="1521">
      <formula>IF(RIGHT(TEXT(AU507,"0.#"),1)=".",FALSE,TRUE)</formula>
    </cfRule>
    <cfRule type="expression" dxfId="1630" priority="1522">
      <formula>IF(RIGHT(TEXT(AU507,"0.#"),1)=".",TRUE,FALSE)</formula>
    </cfRule>
  </conditionalFormatting>
  <conditionalFormatting sqref="AU508">
    <cfRule type="expression" dxfId="1629" priority="1519">
      <formula>IF(RIGHT(TEXT(AU508,"0.#"),1)=".",FALSE,TRUE)</formula>
    </cfRule>
    <cfRule type="expression" dxfId="1628" priority="1520">
      <formula>IF(RIGHT(TEXT(AU508,"0.#"),1)=".",TRUE,FALSE)</formula>
    </cfRule>
  </conditionalFormatting>
  <conditionalFormatting sqref="AQ507">
    <cfRule type="expression" dxfId="1627" priority="1505">
      <formula>IF(RIGHT(TEXT(AQ507,"0.#"),1)=".",FALSE,TRUE)</formula>
    </cfRule>
    <cfRule type="expression" dxfId="1626" priority="1506">
      <formula>IF(RIGHT(TEXT(AQ507,"0.#"),1)=".",TRUE,FALSE)</formula>
    </cfRule>
  </conditionalFormatting>
  <conditionalFormatting sqref="AQ508">
    <cfRule type="expression" dxfId="1625" priority="1509">
      <formula>IF(RIGHT(TEXT(AQ508,"0.#"),1)=".",FALSE,TRUE)</formula>
    </cfRule>
    <cfRule type="expression" dxfId="1624" priority="1510">
      <formula>IF(RIGHT(TEXT(AQ508,"0.#"),1)=".",TRUE,FALSE)</formula>
    </cfRule>
  </conditionalFormatting>
  <conditionalFormatting sqref="AQ509">
    <cfRule type="expression" dxfId="1623" priority="1507">
      <formula>IF(RIGHT(TEXT(AQ509,"0.#"),1)=".",FALSE,TRUE)</formula>
    </cfRule>
    <cfRule type="expression" dxfId="1622" priority="1508">
      <formula>IF(RIGHT(TEXT(AQ509,"0.#"),1)=".",TRUE,FALSE)</formula>
    </cfRule>
  </conditionalFormatting>
  <conditionalFormatting sqref="AE465">
    <cfRule type="expression" dxfId="1621" priority="1799">
      <formula>IF(RIGHT(TEXT(AE465,"0.#"),1)=".",FALSE,TRUE)</formula>
    </cfRule>
    <cfRule type="expression" dxfId="1620" priority="1800">
      <formula>IF(RIGHT(TEXT(AE465,"0.#"),1)=".",TRUE,FALSE)</formula>
    </cfRule>
  </conditionalFormatting>
  <conditionalFormatting sqref="AE463">
    <cfRule type="expression" dxfId="1619" priority="1803">
      <formula>IF(RIGHT(TEXT(AE463,"0.#"),1)=".",FALSE,TRUE)</formula>
    </cfRule>
    <cfRule type="expression" dxfId="1618" priority="1804">
      <formula>IF(RIGHT(TEXT(AE463,"0.#"),1)=".",TRUE,FALSE)</formula>
    </cfRule>
  </conditionalFormatting>
  <conditionalFormatting sqref="AE464">
    <cfRule type="expression" dxfId="1617" priority="1801">
      <formula>IF(RIGHT(TEXT(AE464,"0.#"),1)=".",FALSE,TRUE)</formula>
    </cfRule>
    <cfRule type="expression" dxfId="1616" priority="1802">
      <formula>IF(RIGHT(TEXT(AE464,"0.#"),1)=".",TRUE,FALSE)</formula>
    </cfRule>
  </conditionalFormatting>
  <conditionalFormatting sqref="AM465">
    <cfRule type="expression" dxfId="1615" priority="1793">
      <formula>IF(RIGHT(TEXT(AM465,"0.#"),1)=".",FALSE,TRUE)</formula>
    </cfRule>
    <cfRule type="expression" dxfId="1614" priority="1794">
      <formula>IF(RIGHT(TEXT(AM465,"0.#"),1)=".",TRUE,FALSE)</formula>
    </cfRule>
  </conditionalFormatting>
  <conditionalFormatting sqref="AM463">
    <cfRule type="expression" dxfId="1613" priority="1797">
      <formula>IF(RIGHT(TEXT(AM463,"0.#"),1)=".",FALSE,TRUE)</formula>
    </cfRule>
    <cfRule type="expression" dxfId="1612" priority="1798">
      <formula>IF(RIGHT(TEXT(AM463,"0.#"),1)=".",TRUE,FALSE)</formula>
    </cfRule>
  </conditionalFormatting>
  <conditionalFormatting sqref="AM464">
    <cfRule type="expression" dxfId="1611" priority="1795">
      <formula>IF(RIGHT(TEXT(AM464,"0.#"),1)=".",FALSE,TRUE)</formula>
    </cfRule>
    <cfRule type="expression" dxfId="1610" priority="1796">
      <formula>IF(RIGHT(TEXT(AM464,"0.#"),1)=".",TRUE,FALSE)</formula>
    </cfRule>
  </conditionalFormatting>
  <conditionalFormatting sqref="AU465">
    <cfRule type="expression" dxfId="1609" priority="1787">
      <formula>IF(RIGHT(TEXT(AU465,"0.#"),1)=".",FALSE,TRUE)</formula>
    </cfRule>
    <cfRule type="expression" dxfId="1608" priority="1788">
      <formula>IF(RIGHT(TEXT(AU465,"0.#"),1)=".",TRUE,FALSE)</formula>
    </cfRule>
  </conditionalFormatting>
  <conditionalFormatting sqref="AU463">
    <cfRule type="expression" dxfId="1607" priority="1791">
      <formula>IF(RIGHT(TEXT(AU463,"0.#"),1)=".",FALSE,TRUE)</formula>
    </cfRule>
    <cfRule type="expression" dxfId="1606" priority="1792">
      <formula>IF(RIGHT(TEXT(AU463,"0.#"),1)=".",TRUE,FALSE)</formula>
    </cfRule>
  </conditionalFormatting>
  <conditionalFormatting sqref="AU464">
    <cfRule type="expression" dxfId="1605" priority="1789">
      <formula>IF(RIGHT(TEXT(AU464,"0.#"),1)=".",FALSE,TRUE)</formula>
    </cfRule>
    <cfRule type="expression" dxfId="1604" priority="1790">
      <formula>IF(RIGHT(TEXT(AU464,"0.#"),1)=".",TRUE,FALSE)</formula>
    </cfRule>
  </conditionalFormatting>
  <conditionalFormatting sqref="AI465">
    <cfRule type="expression" dxfId="1603" priority="1781">
      <formula>IF(RIGHT(TEXT(AI465,"0.#"),1)=".",FALSE,TRUE)</formula>
    </cfRule>
    <cfRule type="expression" dxfId="1602" priority="1782">
      <formula>IF(RIGHT(TEXT(AI465,"0.#"),1)=".",TRUE,FALSE)</formula>
    </cfRule>
  </conditionalFormatting>
  <conditionalFormatting sqref="AI463">
    <cfRule type="expression" dxfId="1601" priority="1785">
      <formula>IF(RIGHT(TEXT(AI463,"0.#"),1)=".",FALSE,TRUE)</formula>
    </cfRule>
    <cfRule type="expression" dxfId="1600" priority="1786">
      <formula>IF(RIGHT(TEXT(AI463,"0.#"),1)=".",TRUE,FALSE)</formula>
    </cfRule>
  </conditionalFormatting>
  <conditionalFormatting sqref="AI464">
    <cfRule type="expression" dxfId="1599" priority="1783">
      <formula>IF(RIGHT(TEXT(AI464,"0.#"),1)=".",FALSE,TRUE)</formula>
    </cfRule>
    <cfRule type="expression" dxfId="1598" priority="1784">
      <formula>IF(RIGHT(TEXT(AI464,"0.#"),1)=".",TRUE,FALSE)</formula>
    </cfRule>
  </conditionalFormatting>
  <conditionalFormatting sqref="AQ463">
    <cfRule type="expression" dxfId="1597" priority="1775">
      <formula>IF(RIGHT(TEXT(AQ463,"0.#"),1)=".",FALSE,TRUE)</formula>
    </cfRule>
    <cfRule type="expression" dxfId="1596" priority="1776">
      <formula>IF(RIGHT(TEXT(AQ463,"0.#"),1)=".",TRUE,FALSE)</formula>
    </cfRule>
  </conditionalFormatting>
  <conditionalFormatting sqref="AQ464">
    <cfRule type="expression" dxfId="1595" priority="1779">
      <formula>IF(RIGHT(TEXT(AQ464,"0.#"),1)=".",FALSE,TRUE)</formula>
    </cfRule>
    <cfRule type="expression" dxfId="1594" priority="1780">
      <formula>IF(RIGHT(TEXT(AQ464,"0.#"),1)=".",TRUE,FALSE)</formula>
    </cfRule>
  </conditionalFormatting>
  <conditionalFormatting sqref="AQ465">
    <cfRule type="expression" dxfId="1593" priority="1777">
      <formula>IF(RIGHT(TEXT(AQ465,"0.#"),1)=".",FALSE,TRUE)</formula>
    </cfRule>
    <cfRule type="expression" dxfId="1592" priority="1778">
      <formula>IF(RIGHT(TEXT(AQ465,"0.#"),1)=".",TRUE,FALSE)</formula>
    </cfRule>
  </conditionalFormatting>
  <conditionalFormatting sqref="AE470">
    <cfRule type="expression" dxfId="1591" priority="1769">
      <formula>IF(RIGHT(TEXT(AE470,"0.#"),1)=".",FALSE,TRUE)</formula>
    </cfRule>
    <cfRule type="expression" dxfId="1590" priority="1770">
      <formula>IF(RIGHT(TEXT(AE470,"0.#"),1)=".",TRUE,FALSE)</formula>
    </cfRule>
  </conditionalFormatting>
  <conditionalFormatting sqref="AE468">
    <cfRule type="expression" dxfId="1589" priority="1773">
      <formula>IF(RIGHT(TEXT(AE468,"0.#"),1)=".",FALSE,TRUE)</formula>
    </cfRule>
    <cfRule type="expression" dxfId="1588" priority="1774">
      <formula>IF(RIGHT(TEXT(AE468,"0.#"),1)=".",TRUE,FALSE)</formula>
    </cfRule>
  </conditionalFormatting>
  <conditionalFormatting sqref="AE469">
    <cfRule type="expression" dxfId="1587" priority="1771">
      <formula>IF(RIGHT(TEXT(AE469,"0.#"),1)=".",FALSE,TRUE)</formula>
    </cfRule>
    <cfRule type="expression" dxfId="1586" priority="1772">
      <formula>IF(RIGHT(TEXT(AE469,"0.#"),1)=".",TRUE,FALSE)</formula>
    </cfRule>
  </conditionalFormatting>
  <conditionalFormatting sqref="AM470">
    <cfRule type="expression" dxfId="1585" priority="1763">
      <formula>IF(RIGHT(TEXT(AM470,"0.#"),1)=".",FALSE,TRUE)</formula>
    </cfRule>
    <cfRule type="expression" dxfId="1584" priority="1764">
      <formula>IF(RIGHT(TEXT(AM470,"0.#"),1)=".",TRUE,FALSE)</formula>
    </cfRule>
  </conditionalFormatting>
  <conditionalFormatting sqref="AM468">
    <cfRule type="expression" dxfId="1583" priority="1767">
      <formula>IF(RIGHT(TEXT(AM468,"0.#"),1)=".",FALSE,TRUE)</formula>
    </cfRule>
    <cfRule type="expression" dxfId="1582" priority="1768">
      <formula>IF(RIGHT(TEXT(AM468,"0.#"),1)=".",TRUE,FALSE)</formula>
    </cfRule>
  </conditionalFormatting>
  <conditionalFormatting sqref="AM469">
    <cfRule type="expression" dxfId="1581" priority="1765">
      <formula>IF(RIGHT(TEXT(AM469,"0.#"),1)=".",FALSE,TRUE)</formula>
    </cfRule>
    <cfRule type="expression" dxfId="1580" priority="1766">
      <formula>IF(RIGHT(TEXT(AM469,"0.#"),1)=".",TRUE,FALSE)</formula>
    </cfRule>
  </conditionalFormatting>
  <conditionalFormatting sqref="AU470">
    <cfRule type="expression" dxfId="1579" priority="1757">
      <formula>IF(RIGHT(TEXT(AU470,"0.#"),1)=".",FALSE,TRUE)</formula>
    </cfRule>
    <cfRule type="expression" dxfId="1578" priority="1758">
      <formula>IF(RIGHT(TEXT(AU470,"0.#"),1)=".",TRUE,FALSE)</formula>
    </cfRule>
  </conditionalFormatting>
  <conditionalFormatting sqref="AU468">
    <cfRule type="expression" dxfId="1577" priority="1761">
      <formula>IF(RIGHT(TEXT(AU468,"0.#"),1)=".",FALSE,TRUE)</formula>
    </cfRule>
    <cfRule type="expression" dxfId="1576" priority="1762">
      <formula>IF(RIGHT(TEXT(AU468,"0.#"),1)=".",TRUE,FALSE)</formula>
    </cfRule>
  </conditionalFormatting>
  <conditionalFormatting sqref="AU469">
    <cfRule type="expression" dxfId="1575" priority="1759">
      <formula>IF(RIGHT(TEXT(AU469,"0.#"),1)=".",FALSE,TRUE)</formula>
    </cfRule>
    <cfRule type="expression" dxfId="1574" priority="1760">
      <formula>IF(RIGHT(TEXT(AU469,"0.#"),1)=".",TRUE,FALSE)</formula>
    </cfRule>
  </conditionalFormatting>
  <conditionalFormatting sqref="AI470">
    <cfRule type="expression" dxfId="1573" priority="1751">
      <formula>IF(RIGHT(TEXT(AI470,"0.#"),1)=".",FALSE,TRUE)</formula>
    </cfRule>
    <cfRule type="expression" dxfId="1572" priority="1752">
      <formula>IF(RIGHT(TEXT(AI470,"0.#"),1)=".",TRUE,FALSE)</formula>
    </cfRule>
  </conditionalFormatting>
  <conditionalFormatting sqref="AI468">
    <cfRule type="expression" dxfId="1571" priority="1755">
      <formula>IF(RIGHT(TEXT(AI468,"0.#"),1)=".",FALSE,TRUE)</formula>
    </cfRule>
    <cfRule type="expression" dxfId="1570" priority="1756">
      <formula>IF(RIGHT(TEXT(AI468,"0.#"),1)=".",TRUE,FALSE)</formula>
    </cfRule>
  </conditionalFormatting>
  <conditionalFormatting sqref="AI469">
    <cfRule type="expression" dxfId="1569" priority="1753">
      <formula>IF(RIGHT(TEXT(AI469,"0.#"),1)=".",FALSE,TRUE)</formula>
    </cfRule>
    <cfRule type="expression" dxfId="1568" priority="1754">
      <formula>IF(RIGHT(TEXT(AI469,"0.#"),1)=".",TRUE,FALSE)</formula>
    </cfRule>
  </conditionalFormatting>
  <conditionalFormatting sqref="AQ468">
    <cfRule type="expression" dxfId="1567" priority="1745">
      <formula>IF(RIGHT(TEXT(AQ468,"0.#"),1)=".",FALSE,TRUE)</formula>
    </cfRule>
    <cfRule type="expression" dxfId="1566" priority="1746">
      <formula>IF(RIGHT(TEXT(AQ468,"0.#"),1)=".",TRUE,FALSE)</formula>
    </cfRule>
  </conditionalFormatting>
  <conditionalFormatting sqref="AQ469">
    <cfRule type="expression" dxfId="1565" priority="1749">
      <formula>IF(RIGHT(TEXT(AQ469,"0.#"),1)=".",FALSE,TRUE)</formula>
    </cfRule>
    <cfRule type="expression" dxfId="1564" priority="1750">
      <formula>IF(RIGHT(TEXT(AQ469,"0.#"),1)=".",TRUE,FALSE)</formula>
    </cfRule>
  </conditionalFormatting>
  <conditionalFormatting sqref="AQ470">
    <cfRule type="expression" dxfId="1563" priority="1747">
      <formula>IF(RIGHT(TEXT(AQ470,"0.#"),1)=".",FALSE,TRUE)</formula>
    </cfRule>
    <cfRule type="expression" dxfId="1562" priority="1748">
      <formula>IF(RIGHT(TEXT(AQ470,"0.#"),1)=".",TRUE,FALSE)</formula>
    </cfRule>
  </conditionalFormatting>
  <conditionalFormatting sqref="AE475">
    <cfRule type="expression" dxfId="1561" priority="1739">
      <formula>IF(RIGHT(TEXT(AE475,"0.#"),1)=".",FALSE,TRUE)</formula>
    </cfRule>
    <cfRule type="expression" dxfId="1560" priority="1740">
      <formula>IF(RIGHT(TEXT(AE475,"0.#"),1)=".",TRUE,FALSE)</formula>
    </cfRule>
  </conditionalFormatting>
  <conditionalFormatting sqref="AE473">
    <cfRule type="expression" dxfId="1559" priority="1743">
      <formula>IF(RIGHT(TEXT(AE473,"0.#"),1)=".",FALSE,TRUE)</formula>
    </cfRule>
    <cfRule type="expression" dxfId="1558" priority="1744">
      <formula>IF(RIGHT(TEXT(AE473,"0.#"),1)=".",TRUE,FALSE)</formula>
    </cfRule>
  </conditionalFormatting>
  <conditionalFormatting sqref="AE474">
    <cfRule type="expression" dxfId="1557" priority="1741">
      <formula>IF(RIGHT(TEXT(AE474,"0.#"),1)=".",FALSE,TRUE)</formula>
    </cfRule>
    <cfRule type="expression" dxfId="1556" priority="1742">
      <formula>IF(RIGHT(TEXT(AE474,"0.#"),1)=".",TRUE,FALSE)</formula>
    </cfRule>
  </conditionalFormatting>
  <conditionalFormatting sqref="AM475">
    <cfRule type="expression" dxfId="1555" priority="1733">
      <formula>IF(RIGHT(TEXT(AM475,"0.#"),1)=".",FALSE,TRUE)</formula>
    </cfRule>
    <cfRule type="expression" dxfId="1554" priority="1734">
      <formula>IF(RIGHT(TEXT(AM475,"0.#"),1)=".",TRUE,FALSE)</formula>
    </cfRule>
  </conditionalFormatting>
  <conditionalFormatting sqref="AM473">
    <cfRule type="expression" dxfId="1553" priority="1737">
      <formula>IF(RIGHT(TEXT(AM473,"0.#"),1)=".",FALSE,TRUE)</formula>
    </cfRule>
    <cfRule type="expression" dxfId="1552" priority="1738">
      <formula>IF(RIGHT(TEXT(AM473,"0.#"),1)=".",TRUE,FALSE)</formula>
    </cfRule>
  </conditionalFormatting>
  <conditionalFormatting sqref="AM474">
    <cfRule type="expression" dxfId="1551" priority="1735">
      <formula>IF(RIGHT(TEXT(AM474,"0.#"),1)=".",FALSE,TRUE)</formula>
    </cfRule>
    <cfRule type="expression" dxfId="1550" priority="1736">
      <formula>IF(RIGHT(TEXT(AM474,"0.#"),1)=".",TRUE,FALSE)</formula>
    </cfRule>
  </conditionalFormatting>
  <conditionalFormatting sqref="AU475">
    <cfRule type="expression" dxfId="1549" priority="1727">
      <formula>IF(RIGHT(TEXT(AU475,"0.#"),1)=".",FALSE,TRUE)</formula>
    </cfRule>
    <cfRule type="expression" dxfId="1548" priority="1728">
      <formula>IF(RIGHT(TEXT(AU475,"0.#"),1)=".",TRUE,FALSE)</formula>
    </cfRule>
  </conditionalFormatting>
  <conditionalFormatting sqref="AU473">
    <cfRule type="expression" dxfId="1547" priority="1731">
      <formula>IF(RIGHT(TEXT(AU473,"0.#"),1)=".",FALSE,TRUE)</formula>
    </cfRule>
    <cfRule type="expression" dxfId="1546" priority="1732">
      <formula>IF(RIGHT(TEXT(AU473,"0.#"),1)=".",TRUE,FALSE)</formula>
    </cfRule>
  </conditionalFormatting>
  <conditionalFormatting sqref="AU474">
    <cfRule type="expression" dxfId="1545" priority="1729">
      <formula>IF(RIGHT(TEXT(AU474,"0.#"),1)=".",FALSE,TRUE)</formula>
    </cfRule>
    <cfRule type="expression" dxfId="1544" priority="1730">
      <formula>IF(RIGHT(TEXT(AU474,"0.#"),1)=".",TRUE,FALSE)</formula>
    </cfRule>
  </conditionalFormatting>
  <conditionalFormatting sqref="AI475">
    <cfRule type="expression" dxfId="1543" priority="1721">
      <formula>IF(RIGHT(TEXT(AI475,"0.#"),1)=".",FALSE,TRUE)</formula>
    </cfRule>
    <cfRule type="expression" dxfId="1542" priority="1722">
      <formula>IF(RIGHT(TEXT(AI475,"0.#"),1)=".",TRUE,FALSE)</formula>
    </cfRule>
  </conditionalFormatting>
  <conditionalFormatting sqref="AI473">
    <cfRule type="expression" dxfId="1541" priority="1725">
      <formula>IF(RIGHT(TEXT(AI473,"0.#"),1)=".",FALSE,TRUE)</formula>
    </cfRule>
    <cfRule type="expression" dxfId="1540" priority="1726">
      <formula>IF(RIGHT(TEXT(AI473,"0.#"),1)=".",TRUE,FALSE)</formula>
    </cfRule>
  </conditionalFormatting>
  <conditionalFormatting sqref="AI474">
    <cfRule type="expression" dxfId="1539" priority="1723">
      <formula>IF(RIGHT(TEXT(AI474,"0.#"),1)=".",FALSE,TRUE)</formula>
    </cfRule>
    <cfRule type="expression" dxfId="1538" priority="1724">
      <formula>IF(RIGHT(TEXT(AI474,"0.#"),1)=".",TRUE,FALSE)</formula>
    </cfRule>
  </conditionalFormatting>
  <conditionalFormatting sqref="AQ473">
    <cfRule type="expression" dxfId="1537" priority="1715">
      <formula>IF(RIGHT(TEXT(AQ473,"0.#"),1)=".",FALSE,TRUE)</formula>
    </cfRule>
    <cfRule type="expression" dxfId="1536" priority="1716">
      <formula>IF(RIGHT(TEXT(AQ473,"0.#"),1)=".",TRUE,FALSE)</formula>
    </cfRule>
  </conditionalFormatting>
  <conditionalFormatting sqref="AQ474">
    <cfRule type="expression" dxfId="1535" priority="1719">
      <formula>IF(RIGHT(TEXT(AQ474,"0.#"),1)=".",FALSE,TRUE)</formula>
    </cfRule>
    <cfRule type="expression" dxfId="1534" priority="1720">
      <formula>IF(RIGHT(TEXT(AQ474,"0.#"),1)=".",TRUE,FALSE)</formula>
    </cfRule>
  </conditionalFormatting>
  <conditionalFormatting sqref="AQ475">
    <cfRule type="expression" dxfId="1533" priority="1717">
      <formula>IF(RIGHT(TEXT(AQ475,"0.#"),1)=".",FALSE,TRUE)</formula>
    </cfRule>
    <cfRule type="expression" dxfId="1532" priority="1718">
      <formula>IF(RIGHT(TEXT(AQ475,"0.#"),1)=".",TRUE,FALSE)</formula>
    </cfRule>
  </conditionalFormatting>
  <conditionalFormatting sqref="AE480">
    <cfRule type="expression" dxfId="1531" priority="1709">
      <formula>IF(RIGHT(TEXT(AE480,"0.#"),1)=".",FALSE,TRUE)</formula>
    </cfRule>
    <cfRule type="expression" dxfId="1530" priority="1710">
      <formula>IF(RIGHT(TEXT(AE480,"0.#"),1)=".",TRUE,FALSE)</formula>
    </cfRule>
  </conditionalFormatting>
  <conditionalFormatting sqref="AE478">
    <cfRule type="expression" dxfId="1529" priority="1713">
      <formula>IF(RIGHT(TEXT(AE478,"0.#"),1)=".",FALSE,TRUE)</formula>
    </cfRule>
    <cfRule type="expression" dxfId="1528" priority="1714">
      <formula>IF(RIGHT(TEXT(AE478,"0.#"),1)=".",TRUE,FALSE)</formula>
    </cfRule>
  </conditionalFormatting>
  <conditionalFormatting sqref="AE479">
    <cfRule type="expression" dxfId="1527" priority="1711">
      <formula>IF(RIGHT(TEXT(AE479,"0.#"),1)=".",FALSE,TRUE)</formula>
    </cfRule>
    <cfRule type="expression" dxfId="1526" priority="1712">
      <formula>IF(RIGHT(TEXT(AE479,"0.#"),1)=".",TRUE,FALSE)</formula>
    </cfRule>
  </conditionalFormatting>
  <conditionalFormatting sqref="AM480">
    <cfRule type="expression" dxfId="1525" priority="1703">
      <formula>IF(RIGHT(TEXT(AM480,"0.#"),1)=".",FALSE,TRUE)</formula>
    </cfRule>
    <cfRule type="expression" dxfId="1524" priority="1704">
      <formula>IF(RIGHT(TEXT(AM480,"0.#"),1)=".",TRUE,FALSE)</formula>
    </cfRule>
  </conditionalFormatting>
  <conditionalFormatting sqref="AM478">
    <cfRule type="expression" dxfId="1523" priority="1707">
      <formula>IF(RIGHT(TEXT(AM478,"0.#"),1)=".",FALSE,TRUE)</formula>
    </cfRule>
    <cfRule type="expression" dxfId="1522" priority="1708">
      <formula>IF(RIGHT(TEXT(AM478,"0.#"),1)=".",TRUE,FALSE)</formula>
    </cfRule>
  </conditionalFormatting>
  <conditionalFormatting sqref="AM479">
    <cfRule type="expression" dxfId="1521" priority="1705">
      <formula>IF(RIGHT(TEXT(AM479,"0.#"),1)=".",FALSE,TRUE)</formula>
    </cfRule>
    <cfRule type="expression" dxfId="1520" priority="1706">
      <formula>IF(RIGHT(TEXT(AM479,"0.#"),1)=".",TRUE,FALSE)</formula>
    </cfRule>
  </conditionalFormatting>
  <conditionalFormatting sqref="AU480">
    <cfRule type="expression" dxfId="1519" priority="1697">
      <formula>IF(RIGHT(TEXT(AU480,"0.#"),1)=".",FALSE,TRUE)</formula>
    </cfRule>
    <cfRule type="expression" dxfId="1518" priority="1698">
      <formula>IF(RIGHT(TEXT(AU480,"0.#"),1)=".",TRUE,FALSE)</formula>
    </cfRule>
  </conditionalFormatting>
  <conditionalFormatting sqref="AU478">
    <cfRule type="expression" dxfId="1517" priority="1701">
      <formula>IF(RIGHT(TEXT(AU478,"0.#"),1)=".",FALSE,TRUE)</formula>
    </cfRule>
    <cfRule type="expression" dxfId="1516" priority="1702">
      <formula>IF(RIGHT(TEXT(AU478,"0.#"),1)=".",TRUE,FALSE)</formula>
    </cfRule>
  </conditionalFormatting>
  <conditionalFormatting sqref="AU479">
    <cfRule type="expression" dxfId="1515" priority="1699">
      <formula>IF(RIGHT(TEXT(AU479,"0.#"),1)=".",FALSE,TRUE)</formula>
    </cfRule>
    <cfRule type="expression" dxfId="1514" priority="1700">
      <formula>IF(RIGHT(TEXT(AU479,"0.#"),1)=".",TRUE,FALSE)</formula>
    </cfRule>
  </conditionalFormatting>
  <conditionalFormatting sqref="AI480">
    <cfRule type="expression" dxfId="1513" priority="1691">
      <formula>IF(RIGHT(TEXT(AI480,"0.#"),1)=".",FALSE,TRUE)</formula>
    </cfRule>
    <cfRule type="expression" dxfId="1512" priority="1692">
      <formula>IF(RIGHT(TEXT(AI480,"0.#"),1)=".",TRUE,FALSE)</formula>
    </cfRule>
  </conditionalFormatting>
  <conditionalFormatting sqref="AI478">
    <cfRule type="expression" dxfId="1511" priority="1695">
      <formula>IF(RIGHT(TEXT(AI478,"0.#"),1)=".",FALSE,TRUE)</formula>
    </cfRule>
    <cfRule type="expression" dxfId="1510" priority="1696">
      <formula>IF(RIGHT(TEXT(AI478,"0.#"),1)=".",TRUE,FALSE)</formula>
    </cfRule>
  </conditionalFormatting>
  <conditionalFormatting sqref="AI479">
    <cfRule type="expression" dxfId="1509" priority="1693">
      <formula>IF(RIGHT(TEXT(AI479,"0.#"),1)=".",FALSE,TRUE)</formula>
    </cfRule>
    <cfRule type="expression" dxfId="1508" priority="1694">
      <formula>IF(RIGHT(TEXT(AI479,"0.#"),1)=".",TRUE,FALSE)</formula>
    </cfRule>
  </conditionalFormatting>
  <conditionalFormatting sqref="AQ478">
    <cfRule type="expression" dxfId="1507" priority="1685">
      <formula>IF(RIGHT(TEXT(AQ478,"0.#"),1)=".",FALSE,TRUE)</formula>
    </cfRule>
    <cfRule type="expression" dxfId="1506" priority="1686">
      <formula>IF(RIGHT(TEXT(AQ478,"0.#"),1)=".",TRUE,FALSE)</formula>
    </cfRule>
  </conditionalFormatting>
  <conditionalFormatting sqref="AQ479">
    <cfRule type="expression" dxfId="1505" priority="1689">
      <formula>IF(RIGHT(TEXT(AQ479,"0.#"),1)=".",FALSE,TRUE)</formula>
    </cfRule>
    <cfRule type="expression" dxfId="1504" priority="1690">
      <formula>IF(RIGHT(TEXT(AQ479,"0.#"),1)=".",TRUE,FALSE)</formula>
    </cfRule>
  </conditionalFormatting>
  <conditionalFormatting sqref="AQ480">
    <cfRule type="expression" dxfId="1503" priority="1687">
      <formula>IF(RIGHT(TEXT(AQ480,"0.#"),1)=".",FALSE,TRUE)</formula>
    </cfRule>
    <cfRule type="expression" dxfId="1502" priority="1688">
      <formula>IF(RIGHT(TEXT(AQ480,"0.#"),1)=".",TRUE,FALSE)</formula>
    </cfRule>
  </conditionalFormatting>
  <conditionalFormatting sqref="AM47">
    <cfRule type="expression" dxfId="1501" priority="1979">
      <formula>IF(RIGHT(TEXT(AM47,"0.#"),1)=".",FALSE,TRUE)</formula>
    </cfRule>
    <cfRule type="expression" dxfId="1500" priority="1980">
      <formula>IF(RIGHT(TEXT(AM47,"0.#"),1)=".",TRUE,FALSE)</formula>
    </cfRule>
  </conditionalFormatting>
  <conditionalFormatting sqref="AI46">
    <cfRule type="expression" dxfId="1499" priority="1983">
      <formula>IF(RIGHT(TEXT(AI46,"0.#"),1)=".",FALSE,TRUE)</formula>
    </cfRule>
    <cfRule type="expression" dxfId="1498" priority="1984">
      <formula>IF(RIGHT(TEXT(AI46,"0.#"),1)=".",TRUE,FALSE)</formula>
    </cfRule>
  </conditionalFormatting>
  <conditionalFormatting sqref="AM46">
    <cfRule type="expression" dxfId="1497" priority="1981">
      <formula>IF(RIGHT(TEXT(AM46,"0.#"),1)=".",FALSE,TRUE)</formula>
    </cfRule>
    <cfRule type="expression" dxfId="1496" priority="1982">
      <formula>IF(RIGHT(TEXT(AM46,"0.#"),1)=".",TRUE,FALSE)</formula>
    </cfRule>
  </conditionalFormatting>
  <conditionalFormatting sqref="AU46:AU48">
    <cfRule type="expression" dxfId="1495" priority="1973">
      <formula>IF(RIGHT(TEXT(AU46,"0.#"),1)=".",FALSE,TRUE)</formula>
    </cfRule>
    <cfRule type="expression" dxfId="1494" priority="1974">
      <formula>IF(RIGHT(TEXT(AU46,"0.#"),1)=".",TRUE,FALSE)</formula>
    </cfRule>
  </conditionalFormatting>
  <conditionalFormatting sqref="AM48">
    <cfRule type="expression" dxfId="1493" priority="1977">
      <formula>IF(RIGHT(TEXT(AM48,"0.#"),1)=".",FALSE,TRUE)</formula>
    </cfRule>
    <cfRule type="expression" dxfId="1492" priority="1978">
      <formula>IF(RIGHT(TEXT(AM48,"0.#"),1)=".",TRUE,FALSE)</formula>
    </cfRule>
  </conditionalFormatting>
  <conditionalFormatting sqref="AQ46:AQ48">
    <cfRule type="expression" dxfId="1491" priority="1975">
      <formula>IF(RIGHT(TEXT(AQ46,"0.#"),1)=".",FALSE,TRUE)</formula>
    </cfRule>
    <cfRule type="expression" dxfId="1490" priority="1976">
      <formula>IF(RIGHT(TEXT(AQ46,"0.#"),1)=".",TRUE,FALSE)</formula>
    </cfRule>
  </conditionalFormatting>
  <conditionalFormatting sqref="AE146:AE147 AI146:AI147 AM146:AM147 AQ146:AQ147 AU146:AU147">
    <cfRule type="expression" dxfId="1489" priority="1967">
      <formula>IF(RIGHT(TEXT(AE146,"0.#"),1)=".",FALSE,TRUE)</formula>
    </cfRule>
    <cfRule type="expression" dxfId="1488" priority="1968">
      <formula>IF(RIGHT(TEXT(AE146,"0.#"),1)=".",TRUE,FALSE)</formula>
    </cfRule>
  </conditionalFormatting>
  <conditionalFormatting sqref="AE138:AE139 AI138:AI139 AM138:AM139 AQ138:AQ139 AU138:AU139">
    <cfRule type="expression" dxfId="1487" priority="1971">
      <formula>IF(RIGHT(TEXT(AE138,"0.#"),1)=".",FALSE,TRUE)</formula>
    </cfRule>
    <cfRule type="expression" dxfId="1486" priority="1972">
      <formula>IF(RIGHT(TEXT(AE138,"0.#"),1)=".",TRUE,FALSE)</formula>
    </cfRule>
  </conditionalFormatting>
  <conditionalFormatting sqref="AE142:AE143 AI142:AI143 AM142:AM143 AQ142:AQ143 AU142:AU143">
    <cfRule type="expression" dxfId="1485" priority="1969">
      <formula>IF(RIGHT(TEXT(AE142,"0.#"),1)=".",FALSE,TRUE)</formula>
    </cfRule>
    <cfRule type="expression" dxfId="1484" priority="1970">
      <formula>IF(RIGHT(TEXT(AE142,"0.#"),1)=".",TRUE,FALSE)</formula>
    </cfRule>
  </conditionalFormatting>
  <conditionalFormatting sqref="AE198:AE199 AI198:AI199 AM198:AM199 AQ198:AQ199 AU198:AU199">
    <cfRule type="expression" dxfId="1483" priority="1961">
      <formula>IF(RIGHT(TEXT(AE198,"0.#"),1)=".",FALSE,TRUE)</formula>
    </cfRule>
    <cfRule type="expression" dxfId="1482" priority="1962">
      <formula>IF(RIGHT(TEXT(AE198,"0.#"),1)=".",TRUE,FALSE)</formula>
    </cfRule>
  </conditionalFormatting>
  <conditionalFormatting sqref="AE150:AE151 AI150:AI151 AM150:AM151 AQ150:AQ151 AU150:AU151">
    <cfRule type="expression" dxfId="1481" priority="1965">
      <formula>IF(RIGHT(TEXT(AE150,"0.#"),1)=".",FALSE,TRUE)</formula>
    </cfRule>
    <cfRule type="expression" dxfId="1480" priority="1966">
      <formula>IF(RIGHT(TEXT(AE150,"0.#"),1)=".",TRUE,FALSE)</formula>
    </cfRule>
  </conditionalFormatting>
  <conditionalFormatting sqref="AE194:AE195 AI194:AI195 AM194:AM195 AQ194:AQ195 AU194:AU195">
    <cfRule type="expression" dxfId="1479" priority="1963">
      <formula>IF(RIGHT(TEXT(AE194,"0.#"),1)=".",FALSE,TRUE)</formula>
    </cfRule>
    <cfRule type="expression" dxfId="1478" priority="1964">
      <formula>IF(RIGHT(TEXT(AE194,"0.#"),1)=".",TRUE,FALSE)</formula>
    </cfRule>
  </conditionalFormatting>
  <conditionalFormatting sqref="AE210:AE211 AI210:AI211 AM210:AM211 AQ210:AQ211 AU210:AU211">
    <cfRule type="expression" dxfId="1477" priority="1955">
      <formula>IF(RIGHT(TEXT(AE210,"0.#"),1)=".",FALSE,TRUE)</formula>
    </cfRule>
    <cfRule type="expression" dxfId="1476" priority="1956">
      <formula>IF(RIGHT(TEXT(AE210,"0.#"),1)=".",TRUE,FALSE)</formula>
    </cfRule>
  </conditionalFormatting>
  <conditionalFormatting sqref="AE202:AE203 AI202:AI203 AM202:AM203 AQ202:AQ203 AU202:AU203">
    <cfRule type="expression" dxfId="1475" priority="1959">
      <formula>IF(RIGHT(TEXT(AE202,"0.#"),1)=".",FALSE,TRUE)</formula>
    </cfRule>
    <cfRule type="expression" dxfId="1474" priority="1960">
      <formula>IF(RIGHT(TEXT(AE202,"0.#"),1)=".",TRUE,FALSE)</formula>
    </cfRule>
  </conditionalFormatting>
  <conditionalFormatting sqref="AE206:AE207 AI206:AI207 AM206:AM207 AQ206:AQ207 AU206:AU207">
    <cfRule type="expression" dxfId="1473" priority="1957">
      <formula>IF(RIGHT(TEXT(AE206,"0.#"),1)=".",FALSE,TRUE)</formula>
    </cfRule>
    <cfRule type="expression" dxfId="1472" priority="1958">
      <formula>IF(RIGHT(TEXT(AE206,"0.#"),1)=".",TRUE,FALSE)</formula>
    </cfRule>
  </conditionalFormatting>
  <conditionalFormatting sqref="AE262:AE263 AI262:AI263 AM262:AM263 AQ262:AQ263 AU262:AU263">
    <cfRule type="expression" dxfId="1471" priority="1949">
      <formula>IF(RIGHT(TEXT(AE262,"0.#"),1)=".",FALSE,TRUE)</formula>
    </cfRule>
    <cfRule type="expression" dxfId="1470" priority="1950">
      <formula>IF(RIGHT(TEXT(AE262,"0.#"),1)=".",TRUE,FALSE)</formula>
    </cfRule>
  </conditionalFormatting>
  <conditionalFormatting sqref="AE254:AE255 AI254:AI255 AM254:AM255 AQ254:AQ255 AU254:AU255">
    <cfRule type="expression" dxfId="1469" priority="1953">
      <formula>IF(RIGHT(TEXT(AE254,"0.#"),1)=".",FALSE,TRUE)</formula>
    </cfRule>
    <cfRule type="expression" dxfId="1468" priority="1954">
      <formula>IF(RIGHT(TEXT(AE254,"0.#"),1)=".",TRUE,FALSE)</formula>
    </cfRule>
  </conditionalFormatting>
  <conditionalFormatting sqref="AE258:AE259 AI258:AI259 AM258:AM259 AQ258:AQ259 AU258:AU259">
    <cfRule type="expression" dxfId="1467" priority="1951">
      <formula>IF(RIGHT(TEXT(AE258,"0.#"),1)=".",FALSE,TRUE)</formula>
    </cfRule>
    <cfRule type="expression" dxfId="1466" priority="1952">
      <formula>IF(RIGHT(TEXT(AE258,"0.#"),1)=".",TRUE,FALSE)</formula>
    </cfRule>
  </conditionalFormatting>
  <conditionalFormatting sqref="AE314:AE315 AI314:AI315 AM314:AM315 AQ314:AQ315 AU314:AU315">
    <cfRule type="expression" dxfId="1465" priority="1943">
      <formula>IF(RIGHT(TEXT(AE314,"0.#"),1)=".",FALSE,TRUE)</formula>
    </cfRule>
    <cfRule type="expression" dxfId="1464" priority="1944">
      <formula>IF(RIGHT(TEXT(AE314,"0.#"),1)=".",TRUE,FALSE)</formula>
    </cfRule>
  </conditionalFormatting>
  <conditionalFormatting sqref="AE266:AE267 AI266:AI267 AM266:AM267 AQ266:AQ267 AU266:AU267">
    <cfRule type="expression" dxfId="1463" priority="1947">
      <formula>IF(RIGHT(TEXT(AE266,"0.#"),1)=".",FALSE,TRUE)</formula>
    </cfRule>
    <cfRule type="expression" dxfId="1462" priority="1948">
      <formula>IF(RIGHT(TEXT(AE266,"0.#"),1)=".",TRUE,FALSE)</formula>
    </cfRule>
  </conditionalFormatting>
  <conditionalFormatting sqref="AE270:AE271 AI270:AI271 AM270:AM271 AQ270:AQ271 AU270:AU271">
    <cfRule type="expression" dxfId="1461" priority="1945">
      <formula>IF(RIGHT(TEXT(AE270,"0.#"),1)=".",FALSE,TRUE)</formula>
    </cfRule>
    <cfRule type="expression" dxfId="1460" priority="1946">
      <formula>IF(RIGHT(TEXT(AE270,"0.#"),1)=".",TRUE,FALSE)</formula>
    </cfRule>
  </conditionalFormatting>
  <conditionalFormatting sqref="AE326:AE327 AI326:AI327 AM326:AM327 AQ326:AQ327 AU326:AU327">
    <cfRule type="expression" dxfId="1459" priority="1937">
      <formula>IF(RIGHT(TEXT(AE326,"0.#"),1)=".",FALSE,TRUE)</formula>
    </cfRule>
    <cfRule type="expression" dxfId="1458" priority="1938">
      <formula>IF(RIGHT(TEXT(AE326,"0.#"),1)=".",TRUE,FALSE)</formula>
    </cfRule>
  </conditionalFormatting>
  <conditionalFormatting sqref="AE318:AE319 AI318:AI319 AM318:AM319 AQ318:AQ319 AU318:AU319">
    <cfRule type="expression" dxfId="1457" priority="1941">
      <formula>IF(RIGHT(TEXT(AE318,"0.#"),1)=".",FALSE,TRUE)</formula>
    </cfRule>
    <cfRule type="expression" dxfId="1456" priority="1942">
      <formula>IF(RIGHT(TEXT(AE318,"0.#"),1)=".",TRUE,FALSE)</formula>
    </cfRule>
  </conditionalFormatting>
  <conditionalFormatting sqref="AE322:AE323 AI322:AI323 AM322:AM323 AQ322:AQ323 AU322:AU323">
    <cfRule type="expression" dxfId="1455" priority="1939">
      <formula>IF(RIGHT(TEXT(AE322,"0.#"),1)=".",FALSE,TRUE)</formula>
    </cfRule>
    <cfRule type="expression" dxfId="1454" priority="1940">
      <formula>IF(RIGHT(TEXT(AE322,"0.#"),1)=".",TRUE,FALSE)</formula>
    </cfRule>
  </conditionalFormatting>
  <conditionalFormatting sqref="AE378:AE379 AI378:AI379 AM378:AM379 AQ378:AQ379 AU378:AU379">
    <cfRule type="expression" dxfId="1453" priority="1931">
      <formula>IF(RIGHT(TEXT(AE378,"0.#"),1)=".",FALSE,TRUE)</formula>
    </cfRule>
    <cfRule type="expression" dxfId="1452" priority="1932">
      <formula>IF(RIGHT(TEXT(AE378,"0.#"),1)=".",TRUE,FALSE)</formula>
    </cfRule>
  </conditionalFormatting>
  <conditionalFormatting sqref="AE330:AE331 AI330:AI331 AM330:AM331 AQ330:AQ331 AU330:AU331">
    <cfRule type="expression" dxfId="1451" priority="1935">
      <formula>IF(RIGHT(TEXT(AE330,"0.#"),1)=".",FALSE,TRUE)</formula>
    </cfRule>
    <cfRule type="expression" dxfId="1450" priority="1936">
      <formula>IF(RIGHT(TEXT(AE330,"0.#"),1)=".",TRUE,FALSE)</formula>
    </cfRule>
  </conditionalFormatting>
  <conditionalFormatting sqref="AE374:AE375 AI374:AI375 AM374:AM375 AQ374:AQ375 AU374:AU375">
    <cfRule type="expression" dxfId="1449" priority="1933">
      <formula>IF(RIGHT(TEXT(AE374,"0.#"),1)=".",FALSE,TRUE)</formula>
    </cfRule>
    <cfRule type="expression" dxfId="1448" priority="1934">
      <formula>IF(RIGHT(TEXT(AE374,"0.#"),1)=".",TRUE,FALSE)</formula>
    </cfRule>
  </conditionalFormatting>
  <conditionalFormatting sqref="AE390:AE391 AI390:AI391 AM390:AM391 AQ390:AQ391 AU390:AU391">
    <cfRule type="expression" dxfId="1447" priority="1925">
      <formula>IF(RIGHT(TEXT(AE390,"0.#"),1)=".",FALSE,TRUE)</formula>
    </cfRule>
    <cfRule type="expression" dxfId="1446" priority="1926">
      <formula>IF(RIGHT(TEXT(AE390,"0.#"),1)=".",TRUE,FALSE)</formula>
    </cfRule>
  </conditionalFormatting>
  <conditionalFormatting sqref="AE382:AE383 AI382:AI383 AM382:AM383 AQ382:AQ383 AU382:AU383">
    <cfRule type="expression" dxfId="1445" priority="1929">
      <formula>IF(RIGHT(TEXT(AE382,"0.#"),1)=".",FALSE,TRUE)</formula>
    </cfRule>
    <cfRule type="expression" dxfId="1444" priority="1930">
      <formula>IF(RIGHT(TEXT(AE382,"0.#"),1)=".",TRUE,FALSE)</formula>
    </cfRule>
  </conditionalFormatting>
  <conditionalFormatting sqref="AE386:AE387 AI386:AI387 AM386:AM387 AQ386:AQ387 AU386:AU387">
    <cfRule type="expression" dxfId="1443" priority="1927">
      <formula>IF(RIGHT(TEXT(AE386,"0.#"),1)=".",FALSE,TRUE)</formula>
    </cfRule>
    <cfRule type="expression" dxfId="1442" priority="1928">
      <formula>IF(RIGHT(TEXT(AE386,"0.#"),1)=".",TRUE,FALSE)</formula>
    </cfRule>
  </conditionalFormatting>
  <conditionalFormatting sqref="AE440">
    <cfRule type="expression" dxfId="1441" priority="1919">
      <formula>IF(RIGHT(TEXT(AE440,"0.#"),1)=".",FALSE,TRUE)</formula>
    </cfRule>
    <cfRule type="expression" dxfId="1440" priority="1920">
      <formula>IF(RIGHT(TEXT(AE440,"0.#"),1)=".",TRUE,FALSE)</formula>
    </cfRule>
  </conditionalFormatting>
  <conditionalFormatting sqref="AE438">
    <cfRule type="expression" dxfId="1439" priority="1923">
      <formula>IF(RIGHT(TEXT(AE438,"0.#"),1)=".",FALSE,TRUE)</formula>
    </cfRule>
    <cfRule type="expression" dxfId="1438" priority="1924">
      <formula>IF(RIGHT(TEXT(AE438,"0.#"),1)=".",TRUE,FALSE)</formula>
    </cfRule>
  </conditionalFormatting>
  <conditionalFormatting sqref="AE439">
    <cfRule type="expression" dxfId="1437" priority="1921">
      <formula>IF(RIGHT(TEXT(AE439,"0.#"),1)=".",FALSE,TRUE)</formula>
    </cfRule>
    <cfRule type="expression" dxfId="1436" priority="1922">
      <formula>IF(RIGHT(TEXT(AE439,"0.#"),1)=".",TRUE,FALSE)</formula>
    </cfRule>
  </conditionalFormatting>
  <conditionalFormatting sqref="AM440">
    <cfRule type="expression" dxfId="1435" priority="1913">
      <formula>IF(RIGHT(TEXT(AM440,"0.#"),1)=".",FALSE,TRUE)</formula>
    </cfRule>
    <cfRule type="expression" dxfId="1434" priority="1914">
      <formula>IF(RIGHT(TEXT(AM440,"0.#"),1)=".",TRUE,FALSE)</formula>
    </cfRule>
  </conditionalFormatting>
  <conditionalFormatting sqref="AM438">
    <cfRule type="expression" dxfId="1433" priority="1917">
      <formula>IF(RIGHT(TEXT(AM438,"0.#"),1)=".",FALSE,TRUE)</formula>
    </cfRule>
    <cfRule type="expression" dxfId="1432" priority="1918">
      <formula>IF(RIGHT(TEXT(AM438,"0.#"),1)=".",TRUE,FALSE)</formula>
    </cfRule>
  </conditionalFormatting>
  <conditionalFormatting sqref="AM439">
    <cfRule type="expression" dxfId="1431" priority="1915">
      <formula>IF(RIGHT(TEXT(AM439,"0.#"),1)=".",FALSE,TRUE)</formula>
    </cfRule>
    <cfRule type="expression" dxfId="1430" priority="1916">
      <formula>IF(RIGHT(TEXT(AM439,"0.#"),1)=".",TRUE,FALSE)</formula>
    </cfRule>
  </conditionalFormatting>
  <conditionalFormatting sqref="AU440">
    <cfRule type="expression" dxfId="1429" priority="1907">
      <formula>IF(RIGHT(TEXT(AU440,"0.#"),1)=".",FALSE,TRUE)</formula>
    </cfRule>
    <cfRule type="expression" dxfId="1428" priority="1908">
      <formula>IF(RIGHT(TEXT(AU440,"0.#"),1)=".",TRUE,FALSE)</formula>
    </cfRule>
  </conditionalFormatting>
  <conditionalFormatting sqref="AU438">
    <cfRule type="expression" dxfId="1427" priority="1911">
      <formula>IF(RIGHT(TEXT(AU438,"0.#"),1)=".",FALSE,TRUE)</formula>
    </cfRule>
    <cfRule type="expression" dxfId="1426" priority="1912">
      <formula>IF(RIGHT(TEXT(AU438,"0.#"),1)=".",TRUE,FALSE)</formula>
    </cfRule>
  </conditionalFormatting>
  <conditionalFormatting sqref="AU439">
    <cfRule type="expression" dxfId="1425" priority="1909">
      <formula>IF(RIGHT(TEXT(AU439,"0.#"),1)=".",FALSE,TRUE)</formula>
    </cfRule>
    <cfRule type="expression" dxfId="1424" priority="1910">
      <formula>IF(RIGHT(TEXT(AU439,"0.#"),1)=".",TRUE,FALSE)</formula>
    </cfRule>
  </conditionalFormatting>
  <conditionalFormatting sqref="AI440">
    <cfRule type="expression" dxfId="1423" priority="1901">
      <formula>IF(RIGHT(TEXT(AI440,"0.#"),1)=".",FALSE,TRUE)</formula>
    </cfRule>
    <cfRule type="expression" dxfId="1422" priority="1902">
      <formula>IF(RIGHT(TEXT(AI440,"0.#"),1)=".",TRUE,FALSE)</formula>
    </cfRule>
  </conditionalFormatting>
  <conditionalFormatting sqref="AI438">
    <cfRule type="expression" dxfId="1421" priority="1905">
      <formula>IF(RIGHT(TEXT(AI438,"0.#"),1)=".",FALSE,TRUE)</formula>
    </cfRule>
    <cfRule type="expression" dxfId="1420" priority="1906">
      <formula>IF(RIGHT(TEXT(AI438,"0.#"),1)=".",TRUE,FALSE)</formula>
    </cfRule>
  </conditionalFormatting>
  <conditionalFormatting sqref="AI439">
    <cfRule type="expression" dxfId="1419" priority="1903">
      <formula>IF(RIGHT(TEXT(AI439,"0.#"),1)=".",FALSE,TRUE)</formula>
    </cfRule>
    <cfRule type="expression" dxfId="1418" priority="1904">
      <formula>IF(RIGHT(TEXT(AI439,"0.#"),1)=".",TRUE,FALSE)</formula>
    </cfRule>
  </conditionalFormatting>
  <conditionalFormatting sqref="AQ438">
    <cfRule type="expression" dxfId="1417" priority="1895">
      <formula>IF(RIGHT(TEXT(AQ438,"0.#"),1)=".",FALSE,TRUE)</formula>
    </cfRule>
    <cfRule type="expression" dxfId="1416" priority="1896">
      <formula>IF(RIGHT(TEXT(AQ438,"0.#"),1)=".",TRUE,FALSE)</formula>
    </cfRule>
  </conditionalFormatting>
  <conditionalFormatting sqref="AQ439">
    <cfRule type="expression" dxfId="1415" priority="1899">
      <formula>IF(RIGHT(TEXT(AQ439,"0.#"),1)=".",FALSE,TRUE)</formula>
    </cfRule>
    <cfRule type="expression" dxfId="1414" priority="1900">
      <formula>IF(RIGHT(TEXT(AQ439,"0.#"),1)=".",TRUE,FALSE)</formula>
    </cfRule>
  </conditionalFormatting>
  <conditionalFormatting sqref="AQ440">
    <cfRule type="expression" dxfId="1413" priority="1897">
      <formula>IF(RIGHT(TEXT(AQ440,"0.#"),1)=".",FALSE,TRUE)</formula>
    </cfRule>
    <cfRule type="expression" dxfId="1412" priority="1898">
      <formula>IF(RIGHT(TEXT(AQ440,"0.#"),1)=".",TRUE,FALSE)</formula>
    </cfRule>
  </conditionalFormatting>
  <conditionalFormatting sqref="AE445">
    <cfRule type="expression" dxfId="1411" priority="1889">
      <formula>IF(RIGHT(TEXT(AE445,"0.#"),1)=".",FALSE,TRUE)</formula>
    </cfRule>
    <cfRule type="expression" dxfId="1410" priority="1890">
      <formula>IF(RIGHT(TEXT(AE445,"0.#"),1)=".",TRUE,FALSE)</formula>
    </cfRule>
  </conditionalFormatting>
  <conditionalFormatting sqref="AE443">
    <cfRule type="expression" dxfId="1409" priority="1893">
      <formula>IF(RIGHT(TEXT(AE443,"0.#"),1)=".",FALSE,TRUE)</formula>
    </cfRule>
    <cfRule type="expression" dxfId="1408" priority="1894">
      <formula>IF(RIGHT(TEXT(AE443,"0.#"),1)=".",TRUE,FALSE)</formula>
    </cfRule>
  </conditionalFormatting>
  <conditionalFormatting sqref="AE444">
    <cfRule type="expression" dxfId="1407" priority="1891">
      <formula>IF(RIGHT(TEXT(AE444,"0.#"),1)=".",FALSE,TRUE)</formula>
    </cfRule>
    <cfRule type="expression" dxfId="1406" priority="1892">
      <formula>IF(RIGHT(TEXT(AE444,"0.#"),1)=".",TRUE,FALSE)</formula>
    </cfRule>
  </conditionalFormatting>
  <conditionalFormatting sqref="AM445">
    <cfRule type="expression" dxfId="1405" priority="1883">
      <formula>IF(RIGHT(TEXT(AM445,"0.#"),1)=".",FALSE,TRUE)</formula>
    </cfRule>
    <cfRule type="expression" dxfId="1404" priority="1884">
      <formula>IF(RIGHT(TEXT(AM445,"0.#"),1)=".",TRUE,FALSE)</formula>
    </cfRule>
  </conditionalFormatting>
  <conditionalFormatting sqref="AM443">
    <cfRule type="expression" dxfId="1403" priority="1887">
      <formula>IF(RIGHT(TEXT(AM443,"0.#"),1)=".",FALSE,TRUE)</formula>
    </cfRule>
    <cfRule type="expression" dxfId="1402" priority="1888">
      <formula>IF(RIGHT(TEXT(AM443,"0.#"),1)=".",TRUE,FALSE)</formula>
    </cfRule>
  </conditionalFormatting>
  <conditionalFormatting sqref="AM444">
    <cfRule type="expression" dxfId="1401" priority="1885">
      <formula>IF(RIGHT(TEXT(AM444,"0.#"),1)=".",FALSE,TRUE)</formula>
    </cfRule>
    <cfRule type="expression" dxfId="1400" priority="1886">
      <formula>IF(RIGHT(TEXT(AM444,"0.#"),1)=".",TRUE,FALSE)</formula>
    </cfRule>
  </conditionalFormatting>
  <conditionalFormatting sqref="AU445">
    <cfRule type="expression" dxfId="1399" priority="1877">
      <formula>IF(RIGHT(TEXT(AU445,"0.#"),1)=".",FALSE,TRUE)</formula>
    </cfRule>
    <cfRule type="expression" dxfId="1398" priority="1878">
      <formula>IF(RIGHT(TEXT(AU445,"0.#"),1)=".",TRUE,FALSE)</formula>
    </cfRule>
  </conditionalFormatting>
  <conditionalFormatting sqref="AU443">
    <cfRule type="expression" dxfId="1397" priority="1881">
      <formula>IF(RIGHT(TEXT(AU443,"0.#"),1)=".",FALSE,TRUE)</formula>
    </cfRule>
    <cfRule type="expression" dxfId="1396" priority="1882">
      <formula>IF(RIGHT(TEXT(AU443,"0.#"),1)=".",TRUE,FALSE)</formula>
    </cfRule>
  </conditionalFormatting>
  <conditionalFormatting sqref="AU444">
    <cfRule type="expression" dxfId="1395" priority="1879">
      <formula>IF(RIGHT(TEXT(AU444,"0.#"),1)=".",FALSE,TRUE)</formula>
    </cfRule>
    <cfRule type="expression" dxfId="1394" priority="1880">
      <formula>IF(RIGHT(TEXT(AU444,"0.#"),1)=".",TRUE,FALSE)</formula>
    </cfRule>
  </conditionalFormatting>
  <conditionalFormatting sqref="AI445">
    <cfRule type="expression" dxfId="1393" priority="1871">
      <formula>IF(RIGHT(TEXT(AI445,"0.#"),1)=".",FALSE,TRUE)</formula>
    </cfRule>
    <cfRule type="expression" dxfId="1392" priority="1872">
      <formula>IF(RIGHT(TEXT(AI445,"0.#"),1)=".",TRUE,FALSE)</formula>
    </cfRule>
  </conditionalFormatting>
  <conditionalFormatting sqref="AI443">
    <cfRule type="expression" dxfId="1391" priority="1875">
      <formula>IF(RIGHT(TEXT(AI443,"0.#"),1)=".",FALSE,TRUE)</formula>
    </cfRule>
    <cfRule type="expression" dxfId="1390" priority="1876">
      <formula>IF(RIGHT(TEXT(AI443,"0.#"),1)=".",TRUE,FALSE)</formula>
    </cfRule>
  </conditionalFormatting>
  <conditionalFormatting sqref="AI444">
    <cfRule type="expression" dxfId="1389" priority="1873">
      <formula>IF(RIGHT(TEXT(AI444,"0.#"),1)=".",FALSE,TRUE)</formula>
    </cfRule>
    <cfRule type="expression" dxfId="1388" priority="1874">
      <formula>IF(RIGHT(TEXT(AI444,"0.#"),1)=".",TRUE,FALSE)</formula>
    </cfRule>
  </conditionalFormatting>
  <conditionalFormatting sqref="AQ443">
    <cfRule type="expression" dxfId="1387" priority="1865">
      <formula>IF(RIGHT(TEXT(AQ443,"0.#"),1)=".",FALSE,TRUE)</formula>
    </cfRule>
    <cfRule type="expression" dxfId="1386" priority="1866">
      <formula>IF(RIGHT(TEXT(AQ443,"0.#"),1)=".",TRUE,FALSE)</formula>
    </cfRule>
  </conditionalFormatting>
  <conditionalFormatting sqref="AQ444">
    <cfRule type="expression" dxfId="1385" priority="1869">
      <formula>IF(RIGHT(TEXT(AQ444,"0.#"),1)=".",FALSE,TRUE)</formula>
    </cfRule>
    <cfRule type="expression" dxfId="1384" priority="1870">
      <formula>IF(RIGHT(TEXT(AQ444,"0.#"),1)=".",TRUE,FALSE)</formula>
    </cfRule>
  </conditionalFormatting>
  <conditionalFormatting sqref="AQ445">
    <cfRule type="expression" dxfId="1383" priority="1867">
      <formula>IF(RIGHT(TEXT(AQ445,"0.#"),1)=".",FALSE,TRUE)</formula>
    </cfRule>
    <cfRule type="expression" dxfId="1382" priority="1868">
      <formula>IF(RIGHT(TEXT(AQ445,"0.#"),1)=".",TRUE,FALSE)</formula>
    </cfRule>
  </conditionalFormatting>
  <conditionalFormatting sqref="Y872:Y899">
    <cfRule type="expression" dxfId="1381" priority="2095">
      <formula>IF(RIGHT(TEXT(Y872,"0.#"),1)=".",FALSE,TRUE)</formula>
    </cfRule>
    <cfRule type="expression" dxfId="1380" priority="2096">
      <formula>IF(RIGHT(TEXT(Y872,"0.#"),1)=".",TRUE,FALSE)</formula>
    </cfRule>
  </conditionalFormatting>
  <conditionalFormatting sqref="Y870:Y871">
    <cfRule type="expression" dxfId="1379" priority="2089">
      <formula>IF(RIGHT(TEXT(Y870,"0.#"),1)=".",FALSE,TRUE)</formula>
    </cfRule>
    <cfRule type="expression" dxfId="1378" priority="2090">
      <formula>IF(RIGHT(TEXT(Y870,"0.#"),1)=".",TRUE,FALSE)</formula>
    </cfRule>
  </conditionalFormatting>
  <conditionalFormatting sqref="Y905:Y932">
    <cfRule type="expression" dxfId="1377" priority="2083">
      <formula>IF(RIGHT(TEXT(Y905,"0.#"),1)=".",FALSE,TRUE)</formula>
    </cfRule>
    <cfRule type="expression" dxfId="1376" priority="2084">
      <formula>IF(RIGHT(TEXT(Y905,"0.#"),1)=".",TRUE,FALSE)</formula>
    </cfRule>
  </conditionalFormatting>
  <conditionalFormatting sqref="Y903:Y904">
    <cfRule type="expression" dxfId="1375" priority="2077">
      <formula>IF(RIGHT(TEXT(Y903,"0.#"),1)=".",FALSE,TRUE)</formula>
    </cfRule>
    <cfRule type="expression" dxfId="1374" priority="2078">
      <formula>IF(RIGHT(TEXT(Y903,"0.#"),1)=".",TRUE,FALSE)</formula>
    </cfRule>
  </conditionalFormatting>
  <conditionalFormatting sqref="Y938:Y965">
    <cfRule type="expression" dxfId="1373" priority="2071">
      <formula>IF(RIGHT(TEXT(Y938,"0.#"),1)=".",FALSE,TRUE)</formula>
    </cfRule>
    <cfRule type="expression" dxfId="1372" priority="2072">
      <formula>IF(RIGHT(TEXT(Y938,"0.#"),1)=".",TRUE,FALSE)</formula>
    </cfRule>
  </conditionalFormatting>
  <conditionalFormatting sqref="Y936:Y937">
    <cfRule type="expression" dxfId="1371" priority="2065">
      <formula>IF(RIGHT(TEXT(Y936,"0.#"),1)=".",FALSE,TRUE)</formula>
    </cfRule>
    <cfRule type="expression" dxfId="1370" priority="2066">
      <formula>IF(RIGHT(TEXT(Y936,"0.#"),1)=".",TRUE,FALSE)</formula>
    </cfRule>
  </conditionalFormatting>
  <conditionalFormatting sqref="Y971:Y998">
    <cfRule type="expression" dxfId="1369" priority="2059">
      <formula>IF(RIGHT(TEXT(Y971,"0.#"),1)=".",FALSE,TRUE)</formula>
    </cfRule>
    <cfRule type="expression" dxfId="1368" priority="2060">
      <formula>IF(RIGHT(TEXT(Y971,"0.#"),1)=".",TRUE,FALSE)</formula>
    </cfRule>
  </conditionalFormatting>
  <conditionalFormatting sqref="Y969:Y970">
    <cfRule type="expression" dxfId="1367" priority="2053">
      <formula>IF(RIGHT(TEXT(Y969,"0.#"),1)=".",FALSE,TRUE)</formula>
    </cfRule>
    <cfRule type="expression" dxfId="1366" priority="2054">
      <formula>IF(RIGHT(TEXT(Y969,"0.#"),1)=".",TRUE,FALSE)</formula>
    </cfRule>
  </conditionalFormatting>
  <conditionalFormatting sqref="Y1004:Y1031">
    <cfRule type="expression" dxfId="1365" priority="2047">
      <formula>IF(RIGHT(TEXT(Y1004,"0.#"),1)=".",FALSE,TRUE)</formula>
    </cfRule>
    <cfRule type="expression" dxfId="1364" priority="2048">
      <formula>IF(RIGHT(TEXT(Y1004,"0.#"),1)=".",TRUE,FALSE)</formula>
    </cfRule>
  </conditionalFormatting>
  <conditionalFormatting sqref="W23">
    <cfRule type="expression" dxfId="1363" priority="2331">
      <formula>IF(RIGHT(TEXT(W23,"0.#"),1)=".",FALSE,TRUE)</formula>
    </cfRule>
    <cfRule type="expression" dxfId="1362" priority="2332">
      <formula>IF(RIGHT(TEXT(W23,"0.#"),1)=".",TRUE,FALSE)</formula>
    </cfRule>
  </conditionalFormatting>
  <conditionalFormatting sqref="W24:W27">
    <cfRule type="expression" dxfId="1361" priority="2329">
      <formula>IF(RIGHT(TEXT(W24,"0.#"),1)=".",FALSE,TRUE)</formula>
    </cfRule>
    <cfRule type="expression" dxfId="1360" priority="2330">
      <formula>IF(RIGHT(TEXT(W24,"0.#"),1)=".",TRUE,FALSE)</formula>
    </cfRule>
  </conditionalFormatting>
  <conditionalFormatting sqref="W28">
    <cfRule type="expression" dxfId="1359" priority="2321">
      <formula>IF(RIGHT(TEXT(W28,"0.#"),1)=".",FALSE,TRUE)</formula>
    </cfRule>
    <cfRule type="expression" dxfId="1358" priority="2322">
      <formula>IF(RIGHT(TEXT(W28,"0.#"),1)=".",TRUE,FALSE)</formula>
    </cfRule>
  </conditionalFormatting>
  <conditionalFormatting sqref="P23">
    <cfRule type="expression" dxfId="1357" priority="2319">
      <formula>IF(RIGHT(TEXT(P23,"0.#"),1)=".",FALSE,TRUE)</formula>
    </cfRule>
    <cfRule type="expression" dxfId="1356" priority="2320">
      <formula>IF(RIGHT(TEXT(P23,"0.#"),1)=".",TRUE,FALSE)</formula>
    </cfRule>
  </conditionalFormatting>
  <conditionalFormatting sqref="P24:P27">
    <cfRule type="expression" dxfId="1355" priority="2317">
      <formula>IF(RIGHT(TEXT(P24,"0.#"),1)=".",FALSE,TRUE)</formula>
    </cfRule>
    <cfRule type="expression" dxfId="1354" priority="2318">
      <formula>IF(RIGHT(TEXT(P24,"0.#"),1)=".",TRUE,FALSE)</formula>
    </cfRule>
  </conditionalFormatting>
  <conditionalFormatting sqref="P28">
    <cfRule type="expression" dxfId="1353" priority="2315">
      <formula>IF(RIGHT(TEXT(P28,"0.#"),1)=".",FALSE,TRUE)</formula>
    </cfRule>
    <cfRule type="expression" dxfId="1352" priority="2316">
      <formula>IF(RIGHT(TEXT(P28,"0.#"),1)=".",TRUE,FALSE)</formula>
    </cfRule>
  </conditionalFormatting>
  <conditionalFormatting sqref="AQ114">
    <cfRule type="expression" dxfId="1351" priority="2299">
      <formula>IF(RIGHT(TEXT(AQ114,"0.#"),1)=".",FALSE,TRUE)</formula>
    </cfRule>
    <cfRule type="expression" dxfId="1350" priority="2300">
      <formula>IF(RIGHT(TEXT(AQ114,"0.#"),1)=".",TRUE,FALSE)</formula>
    </cfRule>
  </conditionalFormatting>
  <conditionalFormatting sqref="AQ104">
    <cfRule type="expression" dxfId="1349" priority="2313">
      <formula>IF(RIGHT(TEXT(AQ104,"0.#"),1)=".",FALSE,TRUE)</formula>
    </cfRule>
    <cfRule type="expression" dxfId="1348" priority="2314">
      <formula>IF(RIGHT(TEXT(AQ104,"0.#"),1)=".",TRUE,FALSE)</formula>
    </cfRule>
  </conditionalFormatting>
  <conditionalFormatting sqref="AQ105">
    <cfRule type="expression" dxfId="1347" priority="2311">
      <formula>IF(RIGHT(TEXT(AQ105,"0.#"),1)=".",FALSE,TRUE)</formula>
    </cfRule>
    <cfRule type="expression" dxfId="1346" priority="2312">
      <formula>IF(RIGHT(TEXT(AQ105,"0.#"),1)=".",TRUE,FALSE)</formula>
    </cfRule>
  </conditionalFormatting>
  <conditionalFormatting sqref="AQ107">
    <cfRule type="expression" dxfId="1345" priority="2309">
      <formula>IF(RIGHT(TEXT(AQ107,"0.#"),1)=".",FALSE,TRUE)</formula>
    </cfRule>
    <cfRule type="expression" dxfId="1344" priority="2310">
      <formula>IF(RIGHT(TEXT(AQ107,"0.#"),1)=".",TRUE,FALSE)</formula>
    </cfRule>
  </conditionalFormatting>
  <conditionalFormatting sqref="AQ108">
    <cfRule type="expression" dxfId="1343" priority="2307">
      <formula>IF(RIGHT(TEXT(AQ108,"0.#"),1)=".",FALSE,TRUE)</formula>
    </cfRule>
    <cfRule type="expression" dxfId="1342" priority="2308">
      <formula>IF(RIGHT(TEXT(AQ108,"0.#"),1)=".",TRUE,FALSE)</formula>
    </cfRule>
  </conditionalFormatting>
  <conditionalFormatting sqref="AQ110">
    <cfRule type="expression" dxfId="1341" priority="2305">
      <formula>IF(RIGHT(TEXT(AQ110,"0.#"),1)=".",FALSE,TRUE)</formula>
    </cfRule>
    <cfRule type="expression" dxfId="1340" priority="2306">
      <formula>IF(RIGHT(TEXT(AQ110,"0.#"),1)=".",TRUE,FALSE)</formula>
    </cfRule>
  </conditionalFormatting>
  <conditionalFormatting sqref="AQ111">
    <cfRule type="expression" dxfId="1339" priority="2303">
      <formula>IF(RIGHT(TEXT(AQ111,"0.#"),1)=".",FALSE,TRUE)</formula>
    </cfRule>
    <cfRule type="expression" dxfId="1338" priority="2304">
      <formula>IF(RIGHT(TEXT(AQ111,"0.#"),1)=".",TRUE,FALSE)</formula>
    </cfRule>
  </conditionalFormatting>
  <conditionalFormatting sqref="AQ113">
    <cfRule type="expression" dxfId="1337" priority="2301">
      <formula>IF(RIGHT(TEXT(AQ113,"0.#"),1)=".",FALSE,TRUE)</formula>
    </cfRule>
    <cfRule type="expression" dxfId="1336" priority="2302">
      <formula>IF(RIGHT(TEXT(AQ113,"0.#"),1)=".",TRUE,FALSE)</formula>
    </cfRule>
  </conditionalFormatting>
  <conditionalFormatting sqref="AE67">
    <cfRule type="expression" dxfId="1335" priority="2231">
      <formula>IF(RIGHT(TEXT(AE67,"0.#"),1)=".",FALSE,TRUE)</formula>
    </cfRule>
    <cfRule type="expression" dxfId="1334" priority="2232">
      <formula>IF(RIGHT(TEXT(AE67,"0.#"),1)=".",TRUE,FALSE)</formula>
    </cfRule>
  </conditionalFormatting>
  <conditionalFormatting sqref="AE68">
    <cfRule type="expression" dxfId="1333" priority="2229">
      <formula>IF(RIGHT(TEXT(AE68,"0.#"),1)=".",FALSE,TRUE)</formula>
    </cfRule>
    <cfRule type="expression" dxfId="1332" priority="2230">
      <formula>IF(RIGHT(TEXT(AE68,"0.#"),1)=".",TRUE,FALSE)</formula>
    </cfRule>
  </conditionalFormatting>
  <conditionalFormatting sqref="AE69">
    <cfRule type="expression" dxfId="1331" priority="2227">
      <formula>IF(RIGHT(TEXT(AE69,"0.#"),1)=".",FALSE,TRUE)</formula>
    </cfRule>
    <cfRule type="expression" dxfId="1330" priority="2228">
      <formula>IF(RIGHT(TEXT(AE69,"0.#"),1)=".",TRUE,FALSE)</formula>
    </cfRule>
  </conditionalFormatting>
  <conditionalFormatting sqref="AI69">
    <cfRule type="expression" dxfId="1329" priority="2225">
      <formula>IF(RIGHT(TEXT(AI69,"0.#"),1)=".",FALSE,TRUE)</formula>
    </cfRule>
    <cfRule type="expression" dxfId="1328" priority="2226">
      <formula>IF(RIGHT(TEXT(AI69,"0.#"),1)=".",TRUE,FALSE)</formula>
    </cfRule>
  </conditionalFormatting>
  <conditionalFormatting sqref="AI68">
    <cfRule type="expression" dxfId="1327" priority="2223">
      <formula>IF(RIGHT(TEXT(AI68,"0.#"),1)=".",FALSE,TRUE)</formula>
    </cfRule>
    <cfRule type="expression" dxfId="1326" priority="2224">
      <formula>IF(RIGHT(TEXT(AI68,"0.#"),1)=".",TRUE,FALSE)</formula>
    </cfRule>
  </conditionalFormatting>
  <conditionalFormatting sqref="AI67">
    <cfRule type="expression" dxfId="1325" priority="2221">
      <formula>IF(RIGHT(TEXT(AI67,"0.#"),1)=".",FALSE,TRUE)</formula>
    </cfRule>
    <cfRule type="expression" dxfId="1324" priority="2222">
      <formula>IF(RIGHT(TEXT(AI67,"0.#"),1)=".",TRUE,FALSE)</formula>
    </cfRule>
  </conditionalFormatting>
  <conditionalFormatting sqref="AM67">
    <cfRule type="expression" dxfId="1323" priority="2219">
      <formula>IF(RIGHT(TEXT(AM67,"0.#"),1)=".",FALSE,TRUE)</formula>
    </cfRule>
    <cfRule type="expression" dxfId="1322" priority="2220">
      <formula>IF(RIGHT(TEXT(AM67,"0.#"),1)=".",TRUE,FALSE)</formula>
    </cfRule>
  </conditionalFormatting>
  <conditionalFormatting sqref="AM68">
    <cfRule type="expression" dxfId="1321" priority="2217">
      <formula>IF(RIGHT(TEXT(AM68,"0.#"),1)=".",FALSE,TRUE)</formula>
    </cfRule>
    <cfRule type="expression" dxfId="1320" priority="2218">
      <formula>IF(RIGHT(TEXT(AM68,"0.#"),1)=".",TRUE,FALSE)</formula>
    </cfRule>
  </conditionalFormatting>
  <conditionalFormatting sqref="AM69">
    <cfRule type="expression" dxfId="1319" priority="2215">
      <formula>IF(RIGHT(TEXT(AM69,"0.#"),1)=".",FALSE,TRUE)</formula>
    </cfRule>
    <cfRule type="expression" dxfId="1318" priority="2216">
      <formula>IF(RIGHT(TEXT(AM69,"0.#"),1)=".",TRUE,FALSE)</formula>
    </cfRule>
  </conditionalFormatting>
  <conditionalFormatting sqref="AQ67:AQ69">
    <cfRule type="expression" dxfId="1317" priority="2213">
      <formula>IF(RIGHT(TEXT(AQ67,"0.#"),1)=".",FALSE,TRUE)</formula>
    </cfRule>
    <cfRule type="expression" dxfId="1316" priority="2214">
      <formula>IF(RIGHT(TEXT(AQ67,"0.#"),1)=".",TRUE,FALSE)</formula>
    </cfRule>
  </conditionalFormatting>
  <conditionalFormatting sqref="AU67:AU69">
    <cfRule type="expression" dxfId="1315" priority="2211">
      <formula>IF(RIGHT(TEXT(AU67,"0.#"),1)=".",FALSE,TRUE)</formula>
    </cfRule>
    <cfRule type="expression" dxfId="1314" priority="2212">
      <formula>IF(RIGHT(TEXT(AU67,"0.#"),1)=".",TRUE,FALSE)</formula>
    </cfRule>
  </conditionalFormatting>
  <conditionalFormatting sqref="AE70">
    <cfRule type="expression" dxfId="1313" priority="2209">
      <formula>IF(RIGHT(TEXT(AE70,"0.#"),1)=".",FALSE,TRUE)</formula>
    </cfRule>
    <cfRule type="expression" dxfId="1312" priority="2210">
      <formula>IF(RIGHT(TEXT(AE70,"0.#"),1)=".",TRUE,FALSE)</formula>
    </cfRule>
  </conditionalFormatting>
  <conditionalFormatting sqref="AE71">
    <cfRule type="expression" dxfId="1311" priority="2207">
      <formula>IF(RIGHT(TEXT(AE71,"0.#"),1)=".",FALSE,TRUE)</formula>
    </cfRule>
    <cfRule type="expression" dxfId="1310" priority="2208">
      <formula>IF(RIGHT(TEXT(AE71,"0.#"),1)=".",TRUE,FALSE)</formula>
    </cfRule>
  </conditionalFormatting>
  <conditionalFormatting sqref="AE72">
    <cfRule type="expression" dxfId="1309" priority="2205">
      <formula>IF(RIGHT(TEXT(AE72,"0.#"),1)=".",FALSE,TRUE)</formula>
    </cfRule>
    <cfRule type="expression" dxfId="1308" priority="2206">
      <formula>IF(RIGHT(TEXT(AE72,"0.#"),1)=".",TRUE,FALSE)</formula>
    </cfRule>
  </conditionalFormatting>
  <conditionalFormatting sqref="AI72">
    <cfRule type="expression" dxfId="1307" priority="2203">
      <formula>IF(RIGHT(TEXT(AI72,"0.#"),1)=".",FALSE,TRUE)</formula>
    </cfRule>
    <cfRule type="expression" dxfId="1306" priority="2204">
      <formula>IF(RIGHT(TEXT(AI72,"0.#"),1)=".",TRUE,FALSE)</formula>
    </cfRule>
  </conditionalFormatting>
  <conditionalFormatting sqref="AI71">
    <cfRule type="expression" dxfId="1305" priority="2201">
      <formula>IF(RIGHT(TEXT(AI71,"0.#"),1)=".",FALSE,TRUE)</formula>
    </cfRule>
    <cfRule type="expression" dxfId="1304" priority="2202">
      <formula>IF(RIGHT(TEXT(AI71,"0.#"),1)=".",TRUE,FALSE)</formula>
    </cfRule>
  </conditionalFormatting>
  <conditionalFormatting sqref="AI70">
    <cfRule type="expression" dxfId="1303" priority="2199">
      <formula>IF(RIGHT(TEXT(AI70,"0.#"),1)=".",FALSE,TRUE)</formula>
    </cfRule>
    <cfRule type="expression" dxfId="1302" priority="2200">
      <formula>IF(RIGHT(TEXT(AI70,"0.#"),1)=".",TRUE,FALSE)</formula>
    </cfRule>
  </conditionalFormatting>
  <conditionalFormatting sqref="AM70">
    <cfRule type="expression" dxfId="1301" priority="2197">
      <formula>IF(RIGHT(TEXT(AM70,"0.#"),1)=".",FALSE,TRUE)</formula>
    </cfRule>
    <cfRule type="expression" dxfId="1300" priority="2198">
      <formula>IF(RIGHT(TEXT(AM70,"0.#"),1)=".",TRUE,FALSE)</formula>
    </cfRule>
  </conditionalFormatting>
  <conditionalFormatting sqref="AM71">
    <cfRule type="expression" dxfId="1299" priority="2195">
      <formula>IF(RIGHT(TEXT(AM71,"0.#"),1)=".",FALSE,TRUE)</formula>
    </cfRule>
    <cfRule type="expression" dxfId="1298" priority="2196">
      <formula>IF(RIGHT(TEXT(AM71,"0.#"),1)=".",TRUE,FALSE)</formula>
    </cfRule>
  </conditionalFormatting>
  <conditionalFormatting sqref="AM72">
    <cfRule type="expression" dxfId="1297" priority="2193">
      <formula>IF(RIGHT(TEXT(AM72,"0.#"),1)=".",FALSE,TRUE)</formula>
    </cfRule>
    <cfRule type="expression" dxfId="1296" priority="2194">
      <formula>IF(RIGHT(TEXT(AM72,"0.#"),1)=".",TRUE,FALSE)</formula>
    </cfRule>
  </conditionalFormatting>
  <conditionalFormatting sqref="AQ70:AQ72">
    <cfRule type="expression" dxfId="1295" priority="2191">
      <formula>IF(RIGHT(TEXT(AQ70,"0.#"),1)=".",FALSE,TRUE)</formula>
    </cfRule>
    <cfRule type="expression" dxfId="1294" priority="2192">
      <formula>IF(RIGHT(TEXT(AQ70,"0.#"),1)=".",TRUE,FALSE)</formula>
    </cfRule>
  </conditionalFormatting>
  <conditionalFormatting sqref="AU70:AU72">
    <cfRule type="expression" dxfId="1293" priority="2189">
      <formula>IF(RIGHT(TEXT(AU70,"0.#"),1)=".",FALSE,TRUE)</formula>
    </cfRule>
    <cfRule type="expression" dxfId="1292" priority="2190">
      <formula>IF(RIGHT(TEXT(AU70,"0.#"),1)=".",TRUE,FALSE)</formula>
    </cfRule>
  </conditionalFormatting>
  <conditionalFormatting sqref="AU656">
    <cfRule type="expression" dxfId="1291" priority="707">
      <formula>IF(RIGHT(TEXT(AU656,"0.#"),1)=".",FALSE,TRUE)</formula>
    </cfRule>
    <cfRule type="expression" dxfId="1290" priority="708">
      <formula>IF(RIGHT(TEXT(AU656,"0.#"),1)=".",TRUE,FALSE)</formula>
    </cfRule>
  </conditionalFormatting>
  <conditionalFormatting sqref="AQ655">
    <cfRule type="expression" dxfId="1289" priority="699">
      <formula>IF(RIGHT(TEXT(AQ655,"0.#"),1)=".",FALSE,TRUE)</formula>
    </cfRule>
    <cfRule type="expression" dxfId="1288" priority="700">
      <formula>IF(RIGHT(TEXT(AQ655,"0.#"),1)=".",TRUE,FALSE)</formula>
    </cfRule>
  </conditionalFormatting>
  <conditionalFormatting sqref="AI696">
    <cfRule type="expression" dxfId="1287" priority="491">
      <formula>IF(RIGHT(TEXT(AI696,"0.#"),1)=".",FALSE,TRUE)</formula>
    </cfRule>
    <cfRule type="expression" dxfId="1286" priority="492">
      <formula>IF(RIGHT(TEXT(AI696,"0.#"),1)=".",TRUE,FALSE)</formula>
    </cfRule>
  </conditionalFormatting>
  <conditionalFormatting sqref="AQ694">
    <cfRule type="expression" dxfId="1285" priority="485">
      <formula>IF(RIGHT(TEXT(AQ694,"0.#"),1)=".",FALSE,TRUE)</formula>
    </cfRule>
    <cfRule type="expression" dxfId="1284" priority="486">
      <formula>IF(RIGHT(TEXT(AQ694,"0.#"),1)=".",TRUE,FALSE)</formula>
    </cfRule>
  </conditionalFormatting>
  <conditionalFormatting sqref="AL872:AO899">
    <cfRule type="expression" dxfId="1283" priority="2097">
      <formula>IF(AND(AL872&gt;=0, RIGHT(TEXT(AL872,"0.#"),1)&lt;&gt;"."),TRUE,FALSE)</formula>
    </cfRule>
    <cfRule type="expression" dxfId="1282" priority="2098">
      <formula>IF(AND(AL872&gt;=0, RIGHT(TEXT(AL872,"0.#"),1)="."),TRUE,FALSE)</formula>
    </cfRule>
    <cfRule type="expression" dxfId="1281" priority="2099">
      <formula>IF(AND(AL872&lt;0, RIGHT(TEXT(AL872,"0.#"),1)&lt;&gt;"."),TRUE,FALSE)</formula>
    </cfRule>
    <cfRule type="expression" dxfId="1280" priority="2100">
      <formula>IF(AND(AL872&lt;0, RIGHT(TEXT(AL872,"0.#"),1)="."),TRUE,FALSE)</formula>
    </cfRule>
  </conditionalFormatting>
  <conditionalFormatting sqref="AL870:AO871">
    <cfRule type="expression" dxfId="1279" priority="2091">
      <formula>IF(AND(AL870&gt;=0, RIGHT(TEXT(AL870,"0.#"),1)&lt;&gt;"."),TRUE,FALSE)</formula>
    </cfRule>
    <cfRule type="expression" dxfId="1278" priority="2092">
      <formula>IF(AND(AL870&gt;=0, RIGHT(TEXT(AL870,"0.#"),1)="."),TRUE,FALSE)</formula>
    </cfRule>
    <cfRule type="expression" dxfId="1277" priority="2093">
      <formula>IF(AND(AL870&lt;0, RIGHT(TEXT(AL870,"0.#"),1)&lt;&gt;"."),TRUE,FALSE)</formula>
    </cfRule>
    <cfRule type="expression" dxfId="1276" priority="2094">
      <formula>IF(AND(AL870&lt;0, RIGHT(TEXT(AL870,"0.#"),1)="."),TRUE,FALSE)</formula>
    </cfRule>
  </conditionalFormatting>
  <conditionalFormatting sqref="AL905:AO932">
    <cfRule type="expression" dxfId="1275" priority="2085">
      <formula>IF(AND(AL905&gt;=0, RIGHT(TEXT(AL905,"0.#"),1)&lt;&gt;"."),TRUE,FALSE)</formula>
    </cfRule>
    <cfRule type="expression" dxfId="1274" priority="2086">
      <formula>IF(AND(AL905&gt;=0, RIGHT(TEXT(AL905,"0.#"),1)="."),TRUE,FALSE)</formula>
    </cfRule>
    <cfRule type="expression" dxfId="1273" priority="2087">
      <formula>IF(AND(AL905&lt;0, RIGHT(TEXT(AL905,"0.#"),1)&lt;&gt;"."),TRUE,FALSE)</formula>
    </cfRule>
    <cfRule type="expression" dxfId="1272" priority="2088">
      <formula>IF(AND(AL905&lt;0, RIGHT(TEXT(AL905,"0.#"),1)="."),TRUE,FALSE)</formula>
    </cfRule>
  </conditionalFormatting>
  <conditionalFormatting sqref="AL903:AO904">
    <cfRule type="expression" dxfId="1271" priority="2079">
      <formula>IF(AND(AL903&gt;=0, RIGHT(TEXT(AL903,"0.#"),1)&lt;&gt;"."),TRUE,FALSE)</formula>
    </cfRule>
    <cfRule type="expression" dxfId="1270" priority="2080">
      <formula>IF(AND(AL903&gt;=0, RIGHT(TEXT(AL903,"0.#"),1)="."),TRUE,FALSE)</formula>
    </cfRule>
    <cfRule type="expression" dxfId="1269" priority="2081">
      <formula>IF(AND(AL903&lt;0, RIGHT(TEXT(AL903,"0.#"),1)&lt;&gt;"."),TRUE,FALSE)</formula>
    </cfRule>
    <cfRule type="expression" dxfId="1268" priority="2082">
      <formula>IF(AND(AL903&lt;0, RIGHT(TEXT(AL903,"0.#"),1)="."),TRUE,FALSE)</formula>
    </cfRule>
  </conditionalFormatting>
  <conditionalFormatting sqref="AL938:AO965">
    <cfRule type="expression" dxfId="1267" priority="2073">
      <formula>IF(AND(AL938&gt;=0, RIGHT(TEXT(AL938,"0.#"),1)&lt;&gt;"."),TRUE,FALSE)</formula>
    </cfRule>
    <cfRule type="expression" dxfId="1266" priority="2074">
      <formula>IF(AND(AL938&gt;=0, RIGHT(TEXT(AL938,"0.#"),1)="."),TRUE,FALSE)</formula>
    </cfRule>
    <cfRule type="expression" dxfId="1265" priority="2075">
      <formula>IF(AND(AL938&lt;0, RIGHT(TEXT(AL938,"0.#"),1)&lt;&gt;"."),TRUE,FALSE)</formula>
    </cfRule>
    <cfRule type="expression" dxfId="1264" priority="2076">
      <formula>IF(AND(AL938&lt;0, RIGHT(TEXT(AL938,"0.#"),1)="."),TRUE,FALSE)</formula>
    </cfRule>
  </conditionalFormatting>
  <conditionalFormatting sqref="AL936:AO937">
    <cfRule type="expression" dxfId="1263" priority="2067">
      <formula>IF(AND(AL936&gt;=0, RIGHT(TEXT(AL936,"0.#"),1)&lt;&gt;"."),TRUE,FALSE)</formula>
    </cfRule>
    <cfRule type="expression" dxfId="1262" priority="2068">
      <formula>IF(AND(AL936&gt;=0, RIGHT(TEXT(AL936,"0.#"),1)="."),TRUE,FALSE)</formula>
    </cfRule>
    <cfRule type="expression" dxfId="1261" priority="2069">
      <formula>IF(AND(AL936&lt;0, RIGHT(TEXT(AL936,"0.#"),1)&lt;&gt;"."),TRUE,FALSE)</formula>
    </cfRule>
    <cfRule type="expression" dxfId="1260" priority="2070">
      <formula>IF(AND(AL936&lt;0, RIGHT(TEXT(AL936,"0.#"),1)="."),TRUE,FALSE)</formula>
    </cfRule>
  </conditionalFormatting>
  <conditionalFormatting sqref="AL971:AO998">
    <cfRule type="expression" dxfId="1259" priority="2061">
      <formula>IF(AND(AL971&gt;=0, RIGHT(TEXT(AL971,"0.#"),1)&lt;&gt;"."),TRUE,FALSE)</formula>
    </cfRule>
    <cfRule type="expression" dxfId="1258" priority="2062">
      <formula>IF(AND(AL971&gt;=0, RIGHT(TEXT(AL971,"0.#"),1)="."),TRUE,FALSE)</formula>
    </cfRule>
    <cfRule type="expression" dxfId="1257" priority="2063">
      <formula>IF(AND(AL971&lt;0, RIGHT(TEXT(AL971,"0.#"),1)&lt;&gt;"."),TRUE,FALSE)</formula>
    </cfRule>
    <cfRule type="expression" dxfId="1256" priority="2064">
      <formula>IF(AND(AL971&lt;0, RIGHT(TEXT(AL971,"0.#"),1)="."),TRUE,FALSE)</formula>
    </cfRule>
  </conditionalFormatting>
  <conditionalFormatting sqref="AL969:AO970">
    <cfRule type="expression" dxfId="1255" priority="2055">
      <formula>IF(AND(AL969&gt;=0, RIGHT(TEXT(AL969,"0.#"),1)&lt;&gt;"."),TRUE,FALSE)</formula>
    </cfRule>
    <cfRule type="expression" dxfId="1254" priority="2056">
      <formula>IF(AND(AL969&gt;=0, RIGHT(TEXT(AL969,"0.#"),1)="."),TRUE,FALSE)</formula>
    </cfRule>
    <cfRule type="expression" dxfId="1253" priority="2057">
      <formula>IF(AND(AL969&lt;0, RIGHT(TEXT(AL969,"0.#"),1)&lt;&gt;"."),TRUE,FALSE)</formula>
    </cfRule>
    <cfRule type="expression" dxfId="1252" priority="2058">
      <formula>IF(AND(AL969&lt;0, RIGHT(TEXT(AL969,"0.#"),1)="."),TRUE,FALSE)</formula>
    </cfRule>
  </conditionalFormatting>
  <conditionalFormatting sqref="AL1004:AO1031">
    <cfRule type="expression" dxfId="1251" priority="2049">
      <formula>IF(AND(AL1004&gt;=0, RIGHT(TEXT(AL1004,"0.#"),1)&lt;&gt;"."),TRUE,FALSE)</formula>
    </cfRule>
    <cfRule type="expression" dxfId="1250" priority="2050">
      <formula>IF(AND(AL1004&gt;=0, RIGHT(TEXT(AL1004,"0.#"),1)="."),TRUE,FALSE)</formula>
    </cfRule>
    <cfRule type="expression" dxfId="1249" priority="2051">
      <formula>IF(AND(AL1004&lt;0, RIGHT(TEXT(AL1004,"0.#"),1)&lt;&gt;"."),TRUE,FALSE)</formula>
    </cfRule>
    <cfRule type="expression" dxfId="1248" priority="2052">
      <formula>IF(AND(AL1004&lt;0, RIGHT(TEXT(AL1004,"0.#"),1)="."),TRUE,FALSE)</formula>
    </cfRule>
  </conditionalFormatting>
  <conditionalFormatting sqref="AL1002:AO1003">
    <cfRule type="expression" dxfId="1247" priority="2043">
      <formula>IF(AND(AL1002&gt;=0, RIGHT(TEXT(AL1002,"0.#"),1)&lt;&gt;"."),TRUE,FALSE)</formula>
    </cfRule>
    <cfRule type="expression" dxfId="1246" priority="2044">
      <formula>IF(AND(AL1002&gt;=0, RIGHT(TEXT(AL1002,"0.#"),1)="."),TRUE,FALSE)</formula>
    </cfRule>
    <cfRule type="expression" dxfId="1245" priority="2045">
      <formula>IF(AND(AL1002&lt;0, RIGHT(TEXT(AL1002,"0.#"),1)&lt;&gt;"."),TRUE,FALSE)</formula>
    </cfRule>
    <cfRule type="expression" dxfId="1244" priority="2046">
      <formula>IF(AND(AL1002&lt;0, RIGHT(TEXT(AL1002,"0.#"),1)="."),TRUE,FALSE)</formula>
    </cfRule>
  </conditionalFormatting>
  <conditionalFormatting sqref="Y1002:Y1003">
    <cfRule type="expression" dxfId="1243" priority="2041">
      <formula>IF(RIGHT(TEXT(Y1002,"0.#"),1)=".",FALSE,TRUE)</formula>
    </cfRule>
    <cfRule type="expression" dxfId="1242" priority="2042">
      <formula>IF(RIGHT(TEXT(Y1002,"0.#"),1)=".",TRUE,FALSE)</formula>
    </cfRule>
  </conditionalFormatting>
  <conditionalFormatting sqref="AL1037:AO1064">
    <cfRule type="expression" dxfId="1241" priority="2037">
      <formula>IF(AND(AL1037&gt;=0, RIGHT(TEXT(AL1037,"0.#"),1)&lt;&gt;"."),TRUE,FALSE)</formula>
    </cfRule>
    <cfRule type="expression" dxfId="1240" priority="2038">
      <formula>IF(AND(AL1037&gt;=0, RIGHT(TEXT(AL1037,"0.#"),1)="."),TRUE,FALSE)</formula>
    </cfRule>
    <cfRule type="expression" dxfId="1239" priority="2039">
      <formula>IF(AND(AL1037&lt;0, RIGHT(TEXT(AL1037,"0.#"),1)&lt;&gt;"."),TRUE,FALSE)</formula>
    </cfRule>
    <cfRule type="expression" dxfId="1238" priority="2040">
      <formula>IF(AND(AL1037&lt;0, RIGHT(TEXT(AL1037,"0.#"),1)="."),TRUE,FALSE)</formula>
    </cfRule>
  </conditionalFormatting>
  <conditionalFormatting sqref="Y1037:Y1064">
    <cfRule type="expression" dxfId="1237" priority="2035">
      <formula>IF(RIGHT(TEXT(Y1037,"0.#"),1)=".",FALSE,TRUE)</formula>
    </cfRule>
    <cfRule type="expression" dxfId="1236" priority="2036">
      <formula>IF(RIGHT(TEXT(Y1037,"0.#"),1)=".",TRUE,FALSE)</formula>
    </cfRule>
  </conditionalFormatting>
  <conditionalFormatting sqref="AL1035:AO1036">
    <cfRule type="expression" dxfId="1235" priority="2031">
      <formula>IF(AND(AL1035&gt;=0, RIGHT(TEXT(AL1035,"0.#"),1)&lt;&gt;"."),TRUE,FALSE)</formula>
    </cfRule>
    <cfRule type="expression" dxfId="1234" priority="2032">
      <formula>IF(AND(AL1035&gt;=0, RIGHT(TEXT(AL1035,"0.#"),1)="."),TRUE,FALSE)</formula>
    </cfRule>
    <cfRule type="expression" dxfId="1233" priority="2033">
      <formula>IF(AND(AL1035&lt;0, RIGHT(TEXT(AL1035,"0.#"),1)&lt;&gt;"."),TRUE,FALSE)</formula>
    </cfRule>
    <cfRule type="expression" dxfId="1232" priority="2034">
      <formula>IF(AND(AL1035&lt;0, RIGHT(TEXT(AL1035,"0.#"),1)="."),TRUE,FALSE)</formula>
    </cfRule>
  </conditionalFormatting>
  <conditionalFormatting sqref="Y1035:Y1036">
    <cfRule type="expression" dxfId="1231" priority="2029">
      <formula>IF(RIGHT(TEXT(Y1035,"0.#"),1)=".",FALSE,TRUE)</formula>
    </cfRule>
    <cfRule type="expression" dxfId="1230" priority="2030">
      <formula>IF(RIGHT(TEXT(Y1035,"0.#"),1)=".",TRUE,FALSE)</formula>
    </cfRule>
  </conditionalFormatting>
  <conditionalFormatting sqref="AL1070:AO1097">
    <cfRule type="expression" dxfId="1229" priority="2025">
      <formula>IF(AND(AL1070&gt;=0, RIGHT(TEXT(AL1070,"0.#"),1)&lt;&gt;"."),TRUE,FALSE)</formula>
    </cfRule>
    <cfRule type="expression" dxfId="1228" priority="2026">
      <formula>IF(AND(AL1070&gt;=0, RIGHT(TEXT(AL1070,"0.#"),1)="."),TRUE,FALSE)</formula>
    </cfRule>
    <cfRule type="expression" dxfId="1227" priority="2027">
      <formula>IF(AND(AL1070&lt;0, RIGHT(TEXT(AL1070,"0.#"),1)&lt;&gt;"."),TRUE,FALSE)</formula>
    </cfRule>
    <cfRule type="expression" dxfId="1226" priority="2028">
      <formula>IF(AND(AL1070&lt;0, RIGHT(TEXT(AL1070,"0.#"),1)="."),TRUE,FALSE)</formula>
    </cfRule>
  </conditionalFormatting>
  <conditionalFormatting sqref="Y1070:Y1097">
    <cfRule type="expression" dxfId="1225" priority="2023">
      <formula>IF(RIGHT(TEXT(Y1070,"0.#"),1)=".",FALSE,TRUE)</formula>
    </cfRule>
    <cfRule type="expression" dxfId="1224" priority="2024">
      <formula>IF(RIGHT(TEXT(Y1070,"0.#"),1)=".",TRUE,FALSE)</formula>
    </cfRule>
  </conditionalFormatting>
  <conditionalFormatting sqref="AL1068:AO1069">
    <cfRule type="expression" dxfId="1223" priority="2019">
      <formula>IF(AND(AL1068&gt;=0, RIGHT(TEXT(AL1068,"0.#"),1)&lt;&gt;"."),TRUE,FALSE)</formula>
    </cfRule>
    <cfRule type="expression" dxfId="1222" priority="2020">
      <formula>IF(AND(AL1068&gt;=0, RIGHT(TEXT(AL1068,"0.#"),1)="."),TRUE,FALSE)</formula>
    </cfRule>
    <cfRule type="expression" dxfId="1221" priority="2021">
      <formula>IF(AND(AL1068&lt;0, RIGHT(TEXT(AL1068,"0.#"),1)&lt;&gt;"."),TRUE,FALSE)</formula>
    </cfRule>
    <cfRule type="expression" dxfId="1220" priority="2022">
      <formula>IF(AND(AL1068&lt;0, RIGHT(TEXT(AL1068,"0.#"),1)="."),TRUE,FALSE)</formula>
    </cfRule>
  </conditionalFormatting>
  <conditionalFormatting sqref="Y1068:Y1069">
    <cfRule type="expression" dxfId="1219" priority="2017">
      <formula>IF(RIGHT(TEXT(Y1068,"0.#"),1)=".",FALSE,TRUE)</formula>
    </cfRule>
    <cfRule type="expression" dxfId="1218" priority="2018">
      <formula>IF(RIGHT(TEXT(Y1068,"0.#"),1)=".",TRUE,FALSE)</formula>
    </cfRule>
  </conditionalFormatting>
  <conditionalFormatting sqref="AE39">
    <cfRule type="expression" dxfId="1217" priority="2015">
      <formula>IF(RIGHT(TEXT(AE39,"0.#"),1)=".",FALSE,TRUE)</formula>
    </cfRule>
    <cfRule type="expression" dxfId="1216" priority="2016">
      <formula>IF(RIGHT(TEXT(AE39,"0.#"),1)=".",TRUE,FALSE)</formula>
    </cfRule>
  </conditionalFormatting>
  <conditionalFormatting sqref="AM41">
    <cfRule type="expression" dxfId="1215" priority="1999">
      <formula>IF(RIGHT(TEXT(AM41,"0.#"),1)=".",FALSE,TRUE)</formula>
    </cfRule>
    <cfRule type="expression" dxfId="1214" priority="2000">
      <formula>IF(RIGHT(TEXT(AM41,"0.#"),1)=".",TRUE,FALSE)</formula>
    </cfRule>
  </conditionalFormatting>
  <conditionalFormatting sqref="AE40">
    <cfRule type="expression" dxfId="1213" priority="2013">
      <formula>IF(RIGHT(TEXT(AE40,"0.#"),1)=".",FALSE,TRUE)</formula>
    </cfRule>
    <cfRule type="expression" dxfId="1212" priority="2014">
      <formula>IF(RIGHT(TEXT(AE40,"0.#"),1)=".",TRUE,FALSE)</formula>
    </cfRule>
  </conditionalFormatting>
  <conditionalFormatting sqref="AE41">
    <cfRule type="expression" dxfId="1211" priority="2011">
      <formula>IF(RIGHT(TEXT(AE41,"0.#"),1)=".",FALSE,TRUE)</formula>
    </cfRule>
    <cfRule type="expression" dxfId="1210" priority="2012">
      <formula>IF(RIGHT(TEXT(AE41,"0.#"),1)=".",TRUE,FALSE)</formula>
    </cfRule>
  </conditionalFormatting>
  <conditionalFormatting sqref="AI41">
    <cfRule type="expression" dxfId="1209" priority="2009">
      <formula>IF(RIGHT(TEXT(AI41,"0.#"),1)=".",FALSE,TRUE)</formula>
    </cfRule>
    <cfRule type="expression" dxfId="1208" priority="2010">
      <formula>IF(RIGHT(TEXT(AI41,"0.#"),1)=".",TRUE,FALSE)</formula>
    </cfRule>
  </conditionalFormatting>
  <conditionalFormatting sqref="AI40">
    <cfRule type="expression" dxfId="1207" priority="2007">
      <formula>IF(RIGHT(TEXT(AI40,"0.#"),1)=".",FALSE,TRUE)</formula>
    </cfRule>
    <cfRule type="expression" dxfId="1206" priority="2008">
      <formula>IF(RIGHT(TEXT(AI40,"0.#"),1)=".",TRUE,FALSE)</formula>
    </cfRule>
  </conditionalFormatting>
  <conditionalFormatting sqref="AI39">
    <cfRule type="expression" dxfId="1205" priority="2005">
      <formula>IF(RIGHT(TEXT(AI39,"0.#"),1)=".",FALSE,TRUE)</formula>
    </cfRule>
    <cfRule type="expression" dxfId="1204" priority="2006">
      <formula>IF(RIGHT(TEXT(AI39,"0.#"),1)=".",TRUE,FALSE)</formula>
    </cfRule>
  </conditionalFormatting>
  <conditionalFormatting sqref="AM39">
    <cfRule type="expression" dxfId="1203" priority="2003">
      <formula>IF(RIGHT(TEXT(AM39,"0.#"),1)=".",FALSE,TRUE)</formula>
    </cfRule>
    <cfRule type="expression" dxfId="1202" priority="2004">
      <formula>IF(RIGHT(TEXT(AM39,"0.#"),1)=".",TRUE,FALSE)</formula>
    </cfRule>
  </conditionalFormatting>
  <conditionalFormatting sqref="AM40">
    <cfRule type="expression" dxfId="1201" priority="2001">
      <formula>IF(RIGHT(TEXT(AM40,"0.#"),1)=".",FALSE,TRUE)</formula>
    </cfRule>
    <cfRule type="expression" dxfId="1200" priority="2002">
      <formula>IF(RIGHT(TEXT(AM40,"0.#"),1)=".",TRUE,FALSE)</formula>
    </cfRule>
  </conditionalFormatting>
  <conditionalFormatting sqref="AQ39:AQ41">
    <cfRule type="expression" dxfId="1199" priority="1997">
      <formula>IF(RIGHT(TEXT(AQ39,"0.#"),1)=".",FALSE,TRUE)</formula>
    </cfRule>
    <cfRule type="expression" dxfId="1198" priority="1998">
      <formula>IF(RIGHT(TEXT(AQ39,"0.#"),1)=".",TRUE,FALSE)</formula>
    </cfRule>
  </conditionalFormatting>
  <conditionalFormatting sqref="AU39:AU41">
    <cfRule type="expression" dxfId="1197" priority="1995">
      <formula>IF(RIGHT(TEXT(AU39,"0.#"),1)=".",FALSE,TRUE)</formula>
    </cfRule>
    <cfRule type="expression" dxfId="1196" priority="1996">
      <formula>IF(RIGHT(TEXT(AU39,"0.#"),1)=".",TRUE,FALSE)</formula>
    </cfRule>
  </conditionalFormatting>
  <conditionalFormatting sqref="AE46">
    <cfRule type="expression" dxfId="1195" priority="1993">
      <formula>IF(RIGHT(TEXT(AE46,"0.#"),1)=".",FALSE,TRUE)</formula>
    </cfRule>
    <cfRule type="expression" dxfId="1194" priority="1994">
      <formula>IF(RIGHT(TEXT(AE46,"0.#"),1)=".",TRUE,FALSE)</formula>
    </cfRule>
  </conditionalFormatting>
  <conditionalFormatting sqref="AE47">
    <cfRule type="expression" dxfId="1193" priority="1991">
      <formula>IF(RIGHT(TEXT(AE47,"0.#"),1)=".",FALSE,TRUE)</formula>
    </cfRule>
    <cfRule type="expression" dxfId="1192" priority="1992">
      <formula>IF(RIGHT(TEXT(AE47,"0.#"),1)=".",TRUE,FALSE)</formula>
    </cfRule>
  </conditionalFormatting>
  <conditionalFormatting sqref="AE48">
    <cfRule type="expression" dxfId="1191" priority="1989">
      <formula>IF(RIGHT(TEXT(AE48,"0.#"),1)=".",FALSE,TRUE)</formula>
    </cfRule>
    <cfRule type="expression" dxfId="1190" priority="1990">
      <formula>IF(RIGHT(TEXT(AE48,"0.#"),1)=".",TRUE,FALSE)</formula>
    </cfRule>
  </conditionalFormatting>
  <conditionalFormatting sqref="AI48">
    <cfRule type="expression" dxfId="1189" priority="1987">
      <formula>IF(RIGHT(TEXT(AI48,"0.#"),1)=".",FALSE,TRUE)</formula>
    </cfRule>
    <cfRule type="expression" dxfId="1188" priority="1988">
      <formula>IF(RIGHT(TEXT(AI48,"0.#"),1)=".",TRUE,FALSE)</formula>
    </cfRule>
  </conditionalFormatting>
  <conditionalFormatting sqref="AI47">
    <cfRule type="expression" dxfId="1187" priority="1985">
      <formula>IF(RIGHT(TEXT(AI47,"0.#"),1)=".",FALSE,TRUE)</formula>
    </cfRule>
    <cfRule type="expression" dxfId="1186" priority="1986">
      <formula>IF(RIGHT(TEXT(AI47,"0.#"),1)=".",TRUE,FALSE)</formula>
    </cfRule>
  </conditionalFormatting>
  <conditionalFormatting sqref="AE448">
    <cfRule type="expression" dxfId="1185" priority="1863">
      <formula>IF(RIGHT(TEXT(AE448,"0.#"),1)=".",FALSE,TRUE)</formula>
    </cfRule>
    <cfRule type="expression" dxfId="1184" priority="1864">
      <formula>IF(RIGHT(TEXT(AE448,"0.#"),1)=".",TRUE,FALSE)</formula>
    </cfRule>
  </conditionalFormatting>
  <conditionalFormatting sqref="AM450">
    <cfRule type="expression" dxfId="1183" priority="1853">
      <formula>IF(RIGHT(TEXT(AM450,"0.#"),1)=".",FALSE,TRUE)</formula>
    </cfRule>
    <cfRule type="expression" dxfId="1182" priority="1854">
      <formula>IF(RIGHT(TEXT(AM450,"0.#"),1)=".",TRUE,FALSE)</formula>
    </cfRule>
  </conditionalFormatting>
  <conditionalFormatting sqref="AE449">
    <cfRule type="expression" dxfId="1181" priority="1861">
      <formula>IF(RIGHT(TEXT(AE449,"0.#"),1)=".",FALSE,TRUE)</formula>
    </cfRule>
    <cfRule type="expression" dxfId="1180" priority="1862">
      <formula>IF(RIGHT(TEXT(AE449,"0.#"),1)=".",TRUE,FALSE)</formula>
    </cfRule>
  </conditionalFormatting>
  <conditionalFormatting sqref="AE450">
    <cfRule type="expression" dxfId="1179" priority="1859">
      <formula>IF(RIGHT(TEXT(AE450,"0.#"),1)=".",FALSE,TRUE)</formula>
    </cfRule>
    <cfRule type="expression" dxfId="1178" priority="1860">
      <formula>IF(RIGHT(TEXT(AE450,"0.#"),1)=".",TRUE,FALSE)</formula>
    </cfRule>
  </conditionalFormatting>
  <conditionalFormatting sqref="AM448">
    <cfRule type="expression" dxfId="1177" priority="1857">
      <formula>IF(RIGHT(TEXT(AM448,"0.#"),1)=".",FALSE,TRUE)</formula>
    </cfRule>
    <cfRule type="expression" dxfId="1176" priority="1858">
      <formula>IF(RIGHT(TEXT(AM448,"0.#"),1)=".",TRUE,FALSE)</formula>
    </cfRule>
  </conditionalFormatting>
  <conditionalFormatting sqref="AM449">
    <cfRule type="expression" dxfId="1175" priority="1855">
      <formula>IF(RIGHT(TEXT(AM449,"0.#"),1)=".",FALSE,TRUE)</formula>
    </cfRule>
    <cfRule type="expression" dxfId="1174" priority="1856">
      <formula>IF(RIGHT(TEXT(AM449,"0.#"),1)=".",TRUE,FALSE)</formula>
    </cfRule>
  </conditionalFormatting>
  <conditionalFormatting sqref="AU448">
    <cfRule type="expression" dxfId="1173" priority="1851">
      <formula>IF(RIGHT(TEXT(AU448,"0.#"),1)=".",FALSE,TRUE)</formula>
    </cfRule>
    <cfRule type="expression" dxfId="1172" priority="1852">
      <formula>IF(RIGHT(TEXT(AU448,"0.#"),1)=".",TRUE,FALSE)</formula>
    </cfRule>
  </conditionalFormatting>
  <conditionalFormatting sqref="AU449">
    <cfRule type="expression" dxfId="1171" priority="1849">
      <formula>IF(RIGHT(TEXT(AU449,"0.#"),1)=".",FALSE,TRUE)</formula>
    </cfRule>
    <cfRule type="expression" dxfId="1170" priority="1850">
      <formula>IF(RIGHT(TEXT(AU449,"0.#"),1)=".",TRUE,FALSE)</formula>
    </cfRule>
  </conditionalFormatting>
  <conditionalFormatting sqref="AU450">
    <cfRule type="expression" dxfId="1169" priority="1847">
      <formula>IF(RIGHT(TEXT(AU450,"0.#"),1)=".",FALSE,TRUE)</formula>
    </cfRule>
    <cfRule type="expression" dxfId="1168" priority="1848">
      <formula>IF(RIGHT(TEXT(AU450,"0.#"),1)=".",TRUE,FALSE)</formula>
    </cfRule>
  </conditionalFormatting>
  <conditionalFormatting sqref="AI450">
    <cfRule type="expression" dxfId="1167" priority="1841">
      <formula>IF(RIGHT(TEXT(AI450,"0.#"),1)=".",FALSE,TRUE)</formula>
    </cfRule>
    <cfRule type="expression" dxfId="1166" priority="1842">
      <formula>IF(RIGHT(TEXT(AI450,"0.#"),1)=".",TRUE,FALSE)</formula>
    </cfRule>
  </conditionalFormatting>
  <conditionalFormatting sqref="AI448">
    <cfRule type="expression" dxfId="1165" priority="1845">
      <formula>IF(RIGHT(TEXT(AI448,"0.#"),1)=".",FALSE,TRUE)</formula>
    </cfRule>
    <cfRule type="expression" dxfId="1164" priority="1846">
      <formula>IF(RIGHT(TEXT(AI448,"0.#"),1)=".",TRUE,FALSE)</formula>
    </cfRule>
  </conditionalFormatting>
  <conditionalFormatting sqref="AI449">
    <cfRule type="expression" dxfId="1163" priority="1843">
      <formula>IF(RIGHT(TEXT(AI449,"0.#"),1)=".",FALSE,TRUE)</formula>
    </cfRule>
    <cfRule type="expression" dxfId="1162" priority="1844">
      <formula>IF(RIGHT(TEXT(AI449,"0.#"),1)=".",TRUE,FALSE)</formula>
    </cfRule>
  </conditionalFormatting>
  <conditionalFormatting sqref="AQ449">
    <cfRule type="expression" dxfId="1161" priority="1839">
      <formula>IF(RIGHT(TEXT(AQ449,"0.#"),1)=".",FALSE,TRUE)</formula>
    </cfRule>
    <cfRule type="expression" dxfId="1160" priority="1840">
      <formula>IF(RIGHT(TEXT(AQ449,"0.#"),1)=".",TRUE,FALSE)</formula>
    </cfRule>
  </conditionalFormatting>
  <conditionalFormatting sqref="AQ450">
    <cfRule type="expression" dxfId="1159" priority="1837">
      <formula>IF(RIGHT(TEXT(AQ450,"0.#"),1)=".",FALSE,TRUE)</formula>
    </cfRule>
    <cfRule type="expression" dxfId="1158" priority="1838">
      <formula>IF(RIGHT(TEXT(AQ450,"0.#"),1)=".",TRUE,FALSE)</formula>
    </cfRule>
  </conditionalFormatting>
  <conditionalFormatting sqref="AQ448">
    <cfRule type="expression" dxfId="1157" priority="1835">
      <formula>IF(RIGHT(TEXT(AQ448,"0.#"),1)=".",FALSE,TRUE)</formula>
    </cfRule>
    <cfRule type="expression" dxfId="1156" priority="1836">
      <formula>IF(RIGHT(TEXT(AQ448,"0.#"),1)=".",TRUE,FALSE)</formula>
    </cfRule>
  </conditionalFormatting>
  <conditionalFormatting sqref="AE453">
    <cfRule type="expression" dxfId="1155" priority="1833">
      <formula>IF(RIGHT(TEXT(AE453,"0.#"),1)=".",FALSE,TRUE)</formula>
    </cfRule>
    <cfRule type="expression" dxfId="1154" priority="1834">
      <formula>IF(RIGHT(TEXT(AE453,"0.#"),1)=".",TRUE,FALSE)</formula>
    </cfRule>
  </conditionalFormatting>
  <conditionalFormatting sqref="AM455">
    <cfRule type="expression" dxfId="1153" priority="1823">
      <formula>IF(RIGHT(TEXT(AM455,"0.#"),1)=".",FALSE,TRUE)</formula>
    </cfRule>
    <cfRule type="expression" dxfId="1152" priority="1824">
      <formula>IF(RIGHT(TEXT(AM455,"0.#"),1)=".",TRUE,FALSE)</formula>
    </cfRule>
  </conditionalFormatting>
  <conditionalFormatting sqref="AE454">
    <cfRule type="expression" dxfId="1151" priority="1831">
      <formula>IF(RIGHT(TEXT(AE454,"0.#"),1)=".",FALSE,TRUE)</formula>
    </cfRule>
    <cfRule type="expression" dxfId="1150" priority="1832">
      <formula>IF(RIGHT(TEXT(AE454,"0.#"),1)=".",TRUE,FALSE)</formula>
    </cfRule>
  </conditionalFormatting>
  <conditionalFormatting sqref="AE455">
    <cfRule type="expression" dxfId="1149" priority="1829">
      <formula>IF(RIGHT(TEXT(AE455,"0.#"),1)=".",FALSE,TRUE)</formula>
    </cfRule>
    <cfRule type="expression" dxfId="1148" priority="1830">
      <formula>IF(RIGHT(TEXT(AE455,"0.#"),1)=".",TRUE,FALSE)</formula>
    </cfRule>
  </conditionalFormatting>
  <conditionalFormatting sqref="AM453">
    <cfRule type="expression" dxfId="1147" priority="1827">
      <formula>IF(RIGHT(TEXT(AM453,"0.#"),1)=".",FALSE,TRUE)</formula>
    </cfRule>
    <cfRule type="expression" dxfId="1146" priority="1828">
      <formula>IF(RIGHT(TEXT(AM453,"0.#"),1)=".",TRUE,FALSE)</formula>
    </cfRule>
  </conditionalFormatting>
  <conditionalFormatting sqref="AM454">
    <cfRule type="expression" dxfId="1145" priority="1825">
      <formula>IF(RIGHT(TEXT(AM454,"0.#"),1)=".",FALSE,TRUE)</formula>
    </cfRule>
    <cfRule type="expression" dxfId="1144" priority="1826">
      <formula>IF(RIGHT(TEXT(AM454,"0.#"),1)=".",TRUE,FALSE)</formula>
    </cfRule>
  </conditionalFormatting>
  <conditionalFormatting sqref="AU453">
    <cfRule type="expression" dxfId="1143" priority="1821">
      <formula>IF(RIGHT(TEXT(AU453,"0.#"),1)=".",FALSE,TRUE)</formula>
    </cfRule>
    <cfRule type="expression" dxfId="1142" priority="1822">
      <formula>IF(RIGHT(TEXT(AU453,"0.#"),1)=".",TRUE,FALSE)</formula>
    </cfRule>
  </conditionalFormatting>
  <conditionalFormatting sqref="AU454">
    <cfRule type="expression" dxfId="1141" priority="1819">
      <formula>IF(RIGHT(TEXT(AU454,"0.#"),1)=".",FALSE,TRUE)</formula>
    </cfRule>
    <cfRule type="expression" dxfId="1140" priority="1820">
      <formula>IF(RIGHT(TEXT(AU454,"0.#"),1)=".",TRUE,FALSE)</formula>
    </cfRule>
  </conditionalFormatting>
  <conditionalFormatting sqref="AU455">
    <cfRule type="expression" dxfId="1139" priority="1817">
      <formula>IF(RIGHT(TEXT(AU455,"0.#"),1)=".",FALSE,TRUE)</formula>
    </cfRule>
    <cfRule type="expression" dxfId="1138" priority="1818">
      <formula>IF(RIGHT(TEXT(AU455,"0.#"),1)=".",TRUE,FALSE)</formula>
    </cfRule>
  </conditionalFormatting>
  <conditionalFormatting sqref="AI455">
    <cfRule type="expression" dxfId="1137" priority="1811">
      <formula>IF(RIGHT(TEXT(AI455,"0.#"),1)=".",FALSE,TRUE)</formula>
    </cfRule>
    <cfRule type="expression" dxfId="1136" priority="1812">
      <formula>IF(RIGHT(TEXT(AI455,"0.#"),1)=".",TRUE,FALSE)</formula>
    </cfRule>
  </conditionalFormatting>
  <conditionalFormatting sqref="AI453">
    <cfRule type="expression" dxfId="1135" priority="1815">
      <formula>IF(RIGHT(TEXT(AI453,"0.#"),1)=".",FALSE,TRUE)</formula>
    </cfRule>
    <cfRule type="expression" dxfId="1134" priority="1816">
      <formula>IF(RIGHT(TEXT(AI453,"0.#"),1)=".",TRUE,FALSE)</formula>
    </cfRule>
  </conditionalFormatting>
  <conditionalFormatting sqref="AI454">
    <cfRule type="expression" dxfId="1133" priority="1813">
      <formula>IF(RIGHT(TEXT(AI454,"0.#"),1)=".",FALSE,TRUE)</formula>
    </cfRule>
    <cfRule type="expression" dxfId="1132" priority="1814">
      <formula>IF(RIGHT(TEXT(AI454,"0.#"),1)=".",TRUE,FALSE)</formula>
    </cfRule>
  </conditionalFormatting>
  <conditionalFormatting sqref="AQ454">
    <cfRule type="expression" dxfId="1131" priority="1809">
      <formula>IF(RIGHT(TEXT(AQ454,"0.#"),1)=".",FALSE,TRUE)</formula>
    </cfRule>
    <cfRule type="expression" dxfId="1130" priority="1810">
      <formula>IF(RIGHT(TEXT(AQ454,"0.#"),1)=".",TRUE,FALSE)</formula>
    </cfRule>
  </conditionalFormatting>
  <conditionalFormatting sqref="AQ455">
    <cfRule type="expression" dxfId="1129" priority="1807">
      <formula>IF(RIGHT(TEXT(AQ455,"0.#"),1)=".",FALSE,TRUE)</formula>
    </cfRule>
    <cfRule type="expression" dxfId="1128" priority="1808">
      <formula>IF(RIGHT(TEXT(AQ455,"0.#"),1)=".",TRUE,FALSE)</formula>
    </cfRule>
  </conditionalFormatting>
  <conditionalFormatting sqref="AQ453">
    <cfRule type="expression" dxfId="1127" priority="1805">
      <formula>IF(RIGHT(TEXT(AQ453,"0.#"),1)=".",FALSE,TRUE)</formula>
    </cfRule>
    <cfRule type="expression" dxfId="1126" priority="1806">
      <formula>IF(RIGHT(TEXT(AQ453,"0.#"),1)=".",TRUE,FALSE)</formula>
    </cfRule>
  </conditionalFormatting>
  <conditionalFormatting sqref="AE487">
    <cfRule type="expression" dxfId="1125" priority="1683">
      <formula>IF(RIGHT(TEXT(AE487,"0.#"),1)=".",FALSE,TRUE)</formula>
    </cfRule>
    <cfRule type="expression" dxfId="1124" priority="1684">
      <formula>IF(RIGHT(TEXT(AE487,"0.#"),1)=".",TRUE,FALSE)</formula>
    </cfRule>
  </conditionalFormatting>
  <conditionalFormatting sqref="AE488">
    <cfRule type="expression" dxfId="1123" priority="1681">
      <formula>IF(RIGHT(TEXT(AE488,"0.#"),1)=".",FALSE,TRUE)</formula>
    </cfRule>
    <cfRule type="expression" dxfId="1122" priority="1682">
      <formula>IF(RIGHT(TEXT(AE488,"0.#"),1)=".",TRUE,FALSE)</formula>
    </cfRule>
  </conditionalFormatting>
  <conditionalFormatting sqref="AE489">
    <cfRule type="expression" dxfId="1121" priority="1679">
      <formula>IF(RIGHT(TEXT(AE489,"0.#"),1)=".",FALSE,TRUE)</formula>
    </cfRule>
    <cfRule type="expression" dxfId="1120" priority="1680">
      <formula>IF(RIGHT(TEXT(AE489,"0.#"),1)=".",TRUE,FALSE)</formula>
    </cfRule>
  </conditionalFormatting>
  <conditionalFormatting sqref="AU487">
    <cfRule type="expression" dxfId="1119" priority="1671">
      <formula>IF(RIGHT(TEXT(AU487,"0.#"),1)=".",FALSE,TRUE)</formula>
    </cfRule>
    <cfRule type="expression" dxfId="1118" priority="1672">
      <formula>IF(RIGHT(TEXT(AU487,"0.#"),1)=".",TRUE,FALSE)</formula>
    </cfRule>
  </conditionalFormatting>
  <conditionalFormatting sqref="AU488">
    <cfRule type="expression" dxfId="1117" priority="1669">
      <formula>IF(RIGHT(TEXT(AU488,"0.#"),1)=".",FALSE,TRUE)</formula>
    </cfRule>
    <cfRule type="expression" dxfId="1116" priority="1670">
      <formula>IF(RIGHT(TEXT(AU488,"0.#"),1)=".",TRUE,FALSE)</formula>
    </cfRule>
  </conditionalFormatting>
  <conditionalFormatting sqref="AU489">
    <cfRule type="expression" dxfId="1115" priority="1667">
      <formula>IF(RIGHT(TEXT(AU489,"0.#"),1)=".",FALSE,TRUE)</formula>
    </cfRule>
    <cfRule type="expression" dxfId="1114" priority="1668">
      <formula>IF(RIGHT(TEXT(AU489,"0.#"),1)=".",TRUE,FALSE)</formula>
    </cfRule>
  </conditionalFormatting>
  <conditionalFormatting sqref="AQ488">
    <cfRule type="expression" dxfId="1113" priority="1659">
      <formula>IF(RIGHT(TEXT(AQ488,"0.#"),1)=".",FALSE,TRUE)</formula>
    </cfRule>
    <cfRule type="expression" dxfId="1112" priority="1660">
      <formula>IF(RIGHT(TEXT(AQ488,"0.#"),1)=".",TRUE,FALSE)</formula>
    </cfRule>
  </conditionalFormatting>
  <conditionalFormatting sqref="AQ489">
    <cfRule type="expression" dxfId="1111" priority="1657">
      <formula>IF(RIGHT(TEXT(AQ489,"0.#"),1)=".",FALSE,TRUE)</formula>
    </cfRule>
    <cfRule type="expression" dxfId="1110" priority="1658">
      <formula>IF(RIGHT(TEXT(AQ489,"0.#"),1)=".",TRUE,FALSE)</formula>
    </cfRule>
  </conditionalFormatting>
  <conditionalFormatting sqref="AQ487">
    <cfRule type="expression" dxfId="1109" priority="1655">
      <formula>IF(RIGHT(TEXT(AQ487,"0.#"),1)=".",FALSE,TRUE)</formula>
    </cfRule>
    <cfRule type="expression" dxfId="1108" priority="1656">
      <formula>IF(RIGHT(TEXT(AQ487,"0.#"),1)=".",TRUE,FALSE)</formula>
    </cfRule>
  </conditionalFormatting>
  <conditionalFormatting sqref="AE512">
    <cfRule type="expression" dxfId="1107" priority="1653">
      <formula>IF(RIGHT(TEXT(AE512,"0.#"),1)=".",FALSE,TRUE)</formula>
    </cfRule>
    <cfRule type="expression" dxfId="1106" priority="1654">
      <formula>IF(RIGHT(TEXT(AE512,"0.#"),1)=".",TRUE,FALSE)</formula>
    </cfRule>
  </conditionalFormatting>
  <conditionalFormatting sqref="AE513">
    <cfRule type="expression" dxfId="1105" priority="1651">
      <formula>IF(RIGHT(TEXT(AE513,"0.#"),1)=".",FALSE,TRUE)</formula>
    </cfRule>
    <cfRule type="expression" dxfId="1104" priority="1652">
      <formula>IF(RIGHT(TEXT(AE513,"0.#"),1)=".",TRUE,FALSE)</formula>
    </cfRule>
  </conditionalFormatting>
  <conditionalFormatting sqref="AE514">
    <cfRule type="expression" dxfId="1103" priority="1649">
      <formula>IF(RIGHT(TEXT(AE514,"0.#"),1)=".",FALSE,TRUE)</formula>
    </cfRule>
    <cfRule type="expression" dxfId="1102" priority="1650">
      <formula>IF(RIGHT(TEXT(AE514,"0.#"),1)=".",TRUE,FALSE)</formula>
    </cfRule>
  </conditionalFormatting>
  <conditionalFormatting sqref="AU512">
    <cfRule type="expression" dxfId="1101" priority="1641">
      <formula>IF(RIGHT(TEXT(AU512,"0.#"),1)=".",FALSE,TRUE)</formula>
    </cfRule>
    <cfRule type="expression" dxfId="1100" priority="1642">
      <formula>IF(RIGHT(TEXT(AU512,"0.#"),1)=".",TRUE,FALSE)</formula>
    </cfRule>
  </conditionalFormatting>
  <conditionalFormatting sqref="AU513">
    <cfRule type="expression" dxfId="1099" priority="1639">
      <formula>IF(RIGHT(TEXT(AU513,"0.#"),1)=".",FALSE,TRUE)</formula>
    </cfRule>
    <cfRule type="expression" dxfId="1098" priority="1640">
      <formula>IF(RIGHT(TEXT(AU513,"0.#"),1)=".",TRUE,FALSE)</formula>
    </cfRule>
  </conditionalFormatting>
  <conditionalFormatting sqref="AU514">
    <cfRule type="expression" dxfId="1097" priority="1637">
      <formula>IF(RIGHT(TEXT(AU514,"0.#"),1)=".",FALSE,TRUE)</formula>
    </cfRule>
    <cfRule type="expression" dxfId="1096" priority="1638">
      <formula>IF(RIGHT(TEXT(AU514,"0.#"),1)=".",TRUE,FALSE)</formula>
    </cfRule>
  </conditionalFormatting>
  <conditionalFormatting sqref="AQ513">
    <cfRule type="expression" dxfId="1095" priority="1629">
      <formula>IF(RIGHT(TEXT(AQ513,"0.#"),1)=".",FALSE,TRUE)</formula>
    </cfRule>
    <cfRule type="expression" dxfId="1094" priority="1630">
      <formula>IF(RIGHT(TEXT(AQ513,"0.#"),1)=".",TRUE,FALSE)</formula>
    </cfRule>
  </conditionalFormatting>
  <conditionalFormatting sqref="AQ514">
    <cfRule type="expression" dxfId="1093" priority="1627">
      <formula>IF(RIGHT(TEXT(AQ514,"0.#"),1)=".",FALSE,TRUE)</formula>
    </cfRule>
    <cfRule type="expression" dxfId="1092" priority="1628">
      <formula>IF(RIGHT(TEXT(AQ514,"0.#"),1)=".",TRUE,FALSE)</formula>
    </cfRule>
  </conditionalFormatting>
  <conditionalFormatting sqref="AQ512">
    <cfRule type="expression" dxfId="1091" priority="1625">
      <formula>IF(RIGHT(TEXT(AQ512,"0.#"),1)=".",FALSE,TRUE)</formula>
    </cfRule>
    <cfRule type="expression" dxfId="1090" priority="1626">
      <formula>IF(RIGHT(TEXT(AQ512,"0.#"),1)=".",TRUE,FALSE)</formula>
    </cfRule>
  </conditionalFormatting>
  <conditionalFormatting sqref="AE517">
    <cfRule type="expression" dxfId="1089" priority="1503">
      <formula>IF(RIGHT(TEXT(AE517,"0.#"),1)=".",FALSE,TRUE)</formula>
    </cfRule>
    <cfRule type="expression" dxfId="1088" priority="1504">
      <formula>IF(RIGHT(TEXT(AE517,"0.#"),1)=".",TRUE,FALSE)</formula>
    </cfRule>
  </conditionalFormatting>
  <conditionalFormatting sqref="AE518">
    <cfRule type="expression" dxfId="1087" priority="1501">
      <formula>IF(RIGHT(TEXT(AE518,"0.#"),1)=".",FALSE,TRUE)</formula>
    </cfRule>
    <cfRule type="expression" dxfId="1086" priority="1502">
      <formula>IF(RIGHT(TEXT(AE518,"0.#"),1)=".",TRUE,FALSE)</formula>
    </cfRule>
  </conditionalFormatting>
  <conditionalFormatting sqref="AE519">
    <cfRule type="expression" dxfId="1085" priority="1499">
      <formula>IF(RIGHT(TEXT(AE519,"0.#"),1)=".",FALSE,TRUE)</formula>
    </cfRule>
    <cfRule type="expression" dxfId="1084" priority="1500">
      <formula>IF(RIGHT(TEXT(AE519,"0.#"),1)=".",TRUE,FALSE)</formula>
    </cfRule>
  </conditionalFormatting>
  <conditionalFormatting sqref="AU517">
    <cfRule type="expression" dxfId="1083" priority="1491">
      <formula>IF(RIGHT(TEXT(AU517,"0.#"),1)=".",FALSE,TRUE)</formula>
    </cfRule>
    <cfRule type="expression" dxfId="1082" priority="1492">
      <formula>IF(RIGHT(TEXT(AU517,"0.#"),1)=".",TRUE,FALSE)</formula>
    </cfRule>
  </conditionalFormatting>
  <conditionalFormatting sqref="AU519">
    <cfRule type="expression" dxfId="1081" priority="1487">
      <formula>IF(RIGHT(TEXT(AU519,"0.#"),1)=".",FALSE,TRUE)</formula>
    </cfRule>
    <cfRule type="expression" dxfId="1080" priority="1488">
      <formula>IF(RIGHT(TEXT(AU519,"0.#"),1)=".",TRUE,FALSE)</formula>
    </cfRule>
  </conditionalFormatting>
  <conditionalFormatting sqref="AQ518">
    <cfRule type="expression" dxfId="1079" priority="1479">
      <formula>IF(RIGHT(TEXT(AQ518,"0.#"),1)=".",FALSE,TRUE)</formula>
    </cfRule>
    <cfRule type="expression" dxfId="1078" priority="1480">
      <formula>IF(RIGHT(TEXT(AQ518,"0.#"),1)=".",TRUE,FALSE)</formula>
    </cfRule>
  </conditionalFormatting>
  <conditionalFormatting sqref="AQ519">
    <cfRule type="expression" dxfId="1077" priority="1477">
      <formula>IF(RIGHT(TEXT(AQ519,"0.#"),1)=".",FALSE,TRUE)</formula>
    </cfRule>
    <cfRule type="expression" dxfId="1076" priority="1478">
      <formula>IF(RIGHT(TEXT(AQ519,"0.#"),1)=".",TRUE,FALSE)</formula>
    </cfRule>
  </conditionalFormatting>
  <conditionalFormatting sqref="AQ517">
    <cfRule type="expression" dxfId="1075" priority="1475">
      <formula>IF(RIGHT(TEXT(AQ517,"0.#"),1)=".",FALSE,TRUE)</formula>
    </cfRule>
    <cfRule type="expression" dxfId="1074" priority="1476">
      <formula>IF(RIGHT(TEXT(AQ517,"0.#"),1)=".",TRUE,FALSE)</formula>
    </cfRule>
  </conditionalFormatting>
  <conditionalFormatting sqref="AE522">
    <cfRule type="expression" dxfId="1073" priority="1473">
      <formula>IF(RIGHT(TEXT(AE522,"0.#"),1)=".",FALSE,TRUE)</formula>
    </cfRule>
    <cfRule type="expression" dxfId="1072" priority="1474">
      <formula>IF(RIGHT(TEXT(AE522,"0.#"),1)=".",TRUE,FALSE)</formula>
    </cfRule>
  </conditionalFormatting>
  <conditionalFormatting sqref="AE523">
    <cfRule type="expression" dxfId="1071" priority="1471">
      <formula>IF(RIGHT(TEXT(AE523,"0.#"),1)=".",FALSE,TRUE)</formula>
    </cfRule>
    <cfRule type="expression" dxfId="1070" priority="1472">
      <formula>IF(RIGHT(TEXT(AE523,"0.#"),1)=".",TRUE,FALSE)</formula>
    </cfRule>
  </conditionalFormatting>
  <conditionalFormatting sqref="AE524">
    <cfRule type="expression" dxfId="1069" priority="1469">
      <formula>IF(RIGHT(TEXT(AE524,"0.#"),1)=".",FALSE,TRUE)</formula>
    </cfRule>
    <cfRule type="expression" dxfId="1068" priority="1470">
      <formula>IF(RIGHT(TEXT(AE524,"0.#"),1)=".",TRUE,FALSE)</formula>
    </cfRule>
  </conditionalFormatting>
  <conditionalFormatting sqref="AU522">
    <cfRule type="expression" dxfId="1067" priority="1461">
      <formula>IF(RIGHT(TEXT(AU522,"0.#"),1)=".",FALSE,TRUE)</formula>
    </cfRule>
    <cfRule type="expression" dxfId="1066" priority="1462">
      <formula>IF(RIGHT(TEXT(AU522,"0.#"),1)=".",TRUE,FALSE)</formula>
    </cfRule>
  </conditionalFormatting>
  <conditionalFormatting sqref="AU523">
    <cfRule type="expression" dxfId="1065" priority="1459">
      <formula>IF(RIGHT(TEXT(AU523,"0.#"),1)=".",FALSE,TRUE)</formula>
    </cfRule>
    <cfRule type="expression" dxfId="1064" priority="1460">
      <formula>IF(RIGHT(TEXT(AU523,"0.#"),1)=".",TRUE,FALSE)</formula>
    </cfRule>
  </conditionalFormatting>
  <conditionalFormatting sqref="AU524">
    <cfRule type="expression" dxfId="1063" priority="1457">
      <formula>IF(RIGHT(TEXT(AU524,"0.#"),1)=".",FALSE,TRUE)</formula>
    </cfRule>
    <cfRule type="expression" dxfId="1062" priority="1458">
      <formula>IF(RIGHT(TEXT(AU524,"0.#"),1)=".",TRUE,FALSE)</formula>
    </cfRule>
  </conditionalFormatting>
  <conditionalFormatting sqref="AQ523">
    <cfRule type="expression" dxfId="1061" priority="1449">
      <formula>IF(RIGHT(TEXT(AQ523,"0.#"),1)=".",FALSE,TRUE)</formula>
    </cfRule>
    <cfRule type="expression" dxfId="1060" priority="1450">
      <formula>IF(RIGHT(TEXT(AQ523,"0.#"),1)=".",TRUE,FALSE)</formula>
    </cfRule>
  </conditionalFormatting>
  <conditionalFormatting sqref="AQ524">
    <cfRule type="expression" dxfId="1059" priority="1447">
      <formula>IF(RIGHT(TEXT(AQ524,"0.#"),1)=".",FALSE,TRUE)</formula>
    </cfRule>
    <cfRule type="expression" dxfId="1058" priority="1448">
      <formula>IF(RIGHT(TEXT(AQ524,"0.#"),1)=".",TRUE,FALSE)</formula>
    </cfRule>
  </conditionalFormatting>
  <conditionalFormatting sqref="AQ522">
    <cfRule type="expression" dxfId="1057" priority="1445">
      <formula>IF(RIGHT(TEXT(AQ522,"0.#"),1)=".",FALSE,TRUE)</formula>
    </cfRule>
    <cfRule type="expression" dxfId="1056" priority="1446">
      <formula>IF(RIGHT(TEXT(AQ522,"0.#"),1)=".",TRUE,FALSE)</formula>
    </cfRule>
  </conditionalFormatting>
  <conditionalFormatting sqref="AE527">
    <cfRule type="expression" dxfId="1055" priority="1443">
      <formula>IF(RIGHT(TEXT(AE527,"0.#"),1)=".",FALSE,TRUE)</formula>
    </cfRule>
    <cfRule type="expression" dxfId="1054" priority="1444">
      <formula>IF(RIGHT(TEXT(AE527,"0.#"),1)=".",TRUE,FALSE)</formula>
    </cfRule>
  </conditionalFormatting>
  <conditionalFormatting sqref="AE528">
    <cfRule type="expression" dxfId="1053" priority="1441">
      <formula>IF(RIGHT(TEXT(AE528,"0.#"),1)=".",FALSE,TRUE)</formula>
    </cfRule>
    <cfRule type="expression" dxfId="1052" priority="1442">
      <formula>IF(RIGHT(TEXT(AE528,"0.#"),1)=".",TRUE,FALSE)</formula>
    </cfRule>
  </conditionalFormatting>
  <conditionalFormatting sqref="AE529">
    <cfRule type="expression" dxfId="1051" priority="1439">
      <formula>IF(RIGHT(TEXT(AE529,"0.#"),1)=".",FALSE,TRUE)</formula>
    </cfRule>
    <cfRule type="expression" dxfId="1050" priority="1440">
      <formula>IF(RIGHT(TEXT(AE529,"0.#"),1)=".",TRUE,FALSE)</formula>
    </cfRule>
  </conditionalFormatting>
  <conditionalFormatting sqref="AU527">
    <cfRule type="expression" dxfId="1049" priority="1431">
      <formula>IF(RIGHT(TEXT(AU527,"0.#"),1)=".",FALSE,TRUE)</formula>
    </cfRule>
    <cfRule type="expression" dxfId="1048" priority="1432">
      <formula>IF(RIGHT(TEXT(AU527,"0.#"),1)=".",TRUE,FALSE)</formula>
    </cfRule>
  </conditionalFormatting>
  <conditionalFormatting sqref="AU528">
    <cfRule type="expression" dxfId="1047" priority="1429">
      <formula>IF(RIGHT(TEXT(AU528,"0.#"),1)=".",FALSE,TRUE)</formula>
    </cfRule>
    <cfRule type="expression" dxfId="1046" priority="1430">
      <formula>IF(RIGHT(TEXT(AU528,"0.#"),1)=".",TRUE,FALSE)</formula>
    </cfRule>
  </conditionalFormatting>
  <conditionalFormatting sqref="AU529">
    <cfRule type="expression" dxfId="1045" priority="1427">
      <formula>IF(RIGHT(TEXT(AU529,"0.#"),1)=".",FALSE,TRUE)</formula>
    </cfRule>
    <cfRule type="expression" dxfId="1044" priority="1428">
      <formula>IF(RIGHT(TEXT(AU529,"0.#"),1)=".",TRUE,FALSE)</formula>
    </cfRule>
  </conditionalFormatting>
  <conditionalFormatting sqref="AQ528">
    <cfRule type="expression" dxfId="1043" priority="1419">
      <formula>IF(RIGHT(TEXT(AQ528,"0.#"),1)=".",FALSE,TRUE)</formula>
    </cfRule>
    <cfRule type="expression" dxfId="1042" priority="1420">
      <formula>IF(RIGHT(TEXT(AQ528,"0.#"),1)=".",TRUE,FALSE)</formula>
    </cfRule>
  </conditionalFormatting>
  <conditionalFormatting sqref="AQ529">
    <cfRule type="expression" dxfId="1041" priority="1417">
      <formula>IF(RIGHT(TEXT(AQ529,"0.#"),1)=".",FALSE,TRUE)</formula>
    </cfRule>
    <cfRule type="expression" dxfId="1040" priority="1418">
      <formula>IF(RIGHT(TEXT(AQ529,"0.#"),1)=".",TRUE,FALSE)</formula>
    </cfRule>
  </conditionalFormatting>
  <conditionalFormatting sqref="AQ527">
    <cfRule type="expression" dxfId="1039" priority="1415">
      <formula>IF(RIGHT(TEXT(AQ527,"0.#"),1)=".",FALSE,TRUE)</formula>
    </cfRule>
    <cfRule type="expression" dxfId="1038" priority="1416">
      <formula>IF(RIGHT(TEXT(AQ527,"0.#"),1)=".",TRUE,FALSE)</formula>
    </cfRule>
  </conditionalFormatting>
  <conditionalFormatting sqref="AE532">
    <cfRule type="expression" dxfId="1037" priority="1413">
      <formula>IF(RIGHT(TEXT(AE532,"0.#"),1)=".",FALSE,TRUE)</formula>
    </cfRule>
    <cfRule type="expression" dxfId="1036" priority="1414">
      <formula>IF(RIGHT(TEXT(AE532,"0.#"),1)=".",TRUE,FALSE)</formula>
    </cfRule>
  </conditionalFormatting>
  <conditionalFormatting sqref="AM534">
    <cfRule type="expression" dxfId="1035" priority="1403">
      <formula>IF(RIGHT(TEXT(AM534,"0.#"),1)=".",FALSE,TRUE)</formula>
    </cfRule>
    <cfRule type="expression" dxfId="1034" priority="1404">
      <formula>IF(RIGHT(TEXT(AM534,"0.#"),1)=".",TRUE,FALSE)</formula>
    </cfRule>
  </conditionalFormatting>
  <conditionalFormatting sqref="AE533">
    <cfRule type="expression" dxfId="1033" priority="1411">
      <formula>IF(RIGHT(TEXT(AE533,"0.#"),1)=".",FALSE,TRUE)</formula>
    </cfRule>
    <cfRule type="expression" dxfId="1032" priority="1412">
      <formula>IF(RIGHT(TEXT(AE533,"0.#"),1)=".",TRUE,FALSE)</formula>
    </cfRule>
  </conditionalFormatting>
  <conditionalFormatting sqref="AE534">
    <cfRule type="expression" dxfId="1031" priority="1409">
      <formula>IF(RIGHT(TEXT(AE534,"0.#"),1)=".",FALSE,TRUE)</formula>
    </cfRule>
    <cfRule type="expression" dxfId="1030" priority="1410">
      <formula>IF(RIGHT(TEXT(AE534,"0.#"),1)=".",TRUE,FALSE)</formula>
    </cfRule>
  </conditionalFormatting>
  <conditionalFormatting sqref="AM532">
    <cfRule type="expression" dxfId="1029" priority="1407">
      <formula>IF(RIGHT(TEXT(AM532,"0.#"),1)=".",FALSE,TRUE)</formula>
    </cfRule>
    <cfRule type="expression" dxfId="1028" priority="1408">
      <formula>IF(RIGHT(TEXT(AM532,"0.#"),1)=".",TRUE,FALSE)</formula>
    </cfRule>
  </conditionalFormatting>
  <conditionalFormatting sqref="AM533">
    <cfRule type="expression" dxfId="1027" priority="1405">
      <formula>IF(RIGHT(TEXT(AM533,"0.#"),1)=".",FALSE,TRUE)</formula>
    </cfRule>
    <cfRule type="expression" dxfId="1026" priority="1406">
      <formula>IF(RIGHT(TEXT(AM533,"0.#"),1)=".",TRUE,FALSE)</formula>
    </cfRule>
  </conditionalFormatting>
  <conditionalFormatting sqref="AU532">
    <cfRule type="expression" dxfId="1025" priority="1401">
      <formula>IF(RIGHT(TEXT(AU532,"0.#"),1)=".",FALSE,TRUE)</formula>
    </cfRule>
    <cfRule type="expression" dxfId="1024" priority="1402">
      <formula>IF(RIGHT(TEXT(AU532,"0.#"),1)=".",TRUE,FALSE)</formula>
    </cfRule>
  </conditionalFormatting>
  <conditionalFormatting sqref="AU533">
    <cfRule type="expression" dxfId="1023" priority="1399">
      <formula>IF(RIGHT(TEXT(AU533,"0.#"),1)=".",FALSE,TRUE)</formula>
    </cfRule>
    <cfRule type="expression" dxfId="1022" priority="1400">
      <formula>IF(RIGHT(TEXT(AU533,"0.#"),1)=".",TRUE,FALSE)</formula>
    </cfRule>
  </conditionalFormatting>
  <conditionalFormatting sqref="AU534">
    <cfRule type="expression" dxfId="1021" priority="1397">
      <formula>IF(RIGHT(TEXT(AU534,"0.#"),1)=".",FALSE,TRUE)</formula>
    </cfRule>
    <cfRule type="expression" dxfId="1020" priority="1398">
      <formula>IF(RIGHT(TEXT(AU534,"0.#"),1)=".",TRUE,FALSE)</formula>
    </cfRule>
  </conditionalFormatting>
  <conditionalFormatting sqref="AI534">
    <cfRule type="expression" dxfId="1019" priority="1391">
      <formula>IF(RIGHT(TEXT(AI534,"0.#"),1)=".",FALSE,TRUE)</formula>
    </cfRule>
    <cfRule type="expression" dxfId="1018" priority="1392">
      <formula>IF(RIGHT(TEXT(AI534,"0.#"),1)=".",TRUE,FALSE)</formula>
    </cfRule>
  </conditionalFormatting>
  <conditionalFormatting sqref="AI532">
    <cfRule type="expression" dxfId="1017" priority="1395">
      <formula>IF(RIGHT(TEXT(AI532,"0.#"),1)=".",FALSE,TRUE)</formula>
    </cfRule>
    <cfRule type="expression" dxfId="1016" priority="1396">
      <formula>IF(RIGHT(TEXT(AI532,"0.#"),1)=".",TRUE,FALSE)</formula>
    </cfRule>
  </conditionalFormatting>
  <conditionalFormatting sqref="AI533">
    <cfRule type="expression" dxfId="1015" priority="1393">
      <formula>IF(RIGHT(TEXT(AI533,"0.#"),1)=".",FALSE,TRUE)</formula>
    </cfRule>
    <cfRule type="expression" dxfId="1014" priority="1394">
      <formula>IF(RIGHT(TEXT(AI533,"0.#"),1)=".",TRUE,FALSE)</formula>
    </cfRule>
  </conditionalFormatting>
  <conditionalFormatting sqref="AQ533">
    <cfRule type="expression" dxfId="1013" priority="1389">
      <formula>IF(RIGHT(TEXT(AQ533,"0.#"),1)=".",FALSE,TRUE)</formula>
    </cfRule>
    <cfRule type="expression" dxfId="1012" priority="1390">
      <formula>IF(RIGHT(TEXT(AQ533,"0.#"),1)=".",TRUE,FALSE)</formula>
    </cfRule>
  </conditionalFormatting>
  <conditionalFormatting sqref="AQ534">
    <cfRule type="expression" dxfId="1011" priority="1387">
      <formula>IF(RIGHT(TEXT(AQ534,"0.#"),1)=".",FALSE,TRUE)</formula>
    </cfRule>
    <cfRule type="expression" dxfId="1010" priority="1388">
      <formula>IF(RIGHT(TEXT(AQ534,"0.#"),1)=".",TRUE,FALSE)</formula>
    </cfRule>
  </conditionalFormatting>
  <conditionalFormatting sqref="AQ532">
    <cfRule type="expression" dxfId="1009" priority="1385">
      <formula>IF(RIGHT(TEXT(AQ532,"0.#"),1)=".",FALSE,TRUE)</formula>
    </cfRule>
    <cfRule type="expression" dxfId="1008" priority="1386">
      <formula>IF(RIGHT(TEXT(AQ532,"0.#"),1)=".",TRUE,FALSE)</formula>
    </cfRule>
  </conditionalFormatting>
  <conditionalFormatting sqref="AE541">
    <cfRule type="expression" dxfId="1007" priority="1383">
      <formula>IF(RIGHT(TEXT(AE541,"0.#"),1)=".",FALSE,TRUE)</formula>
    </cfRule>
    <cfRule type="expression" dxfId="1006" priority="1384">
      <formula>IF(RIGHT(TEXT(AE541,"0.#"),1)=".",TRUE,FALSE)</formula>
    </cfRule>
  </conditionalFormatting>
  <conditionalFormatting sqref="AE542">
    <cfRule type="expression" dxfId="1005" priority="1381">
      <formula>IF(RIGHT(TEXT(AE542,"0.#"),1)=".",FALSE,TRUE)</formula>
    </cfRule>
    <cfRule type="expression" dxfId="1004" priority="1382">
      <formula>IF(RIGHT(TEXT(AE542,"0.#"),1)=".",TRUE,FALSE)</formula>
    </cfRule>
  </conditionalFormatting>
  <conditionalFormatting sqref="AE543">
    <cfRule type="expression" dxfId="1003" priority="1379">
      <formula>IF(RIGHT(TEXT(AE543,"0.#"),1)=".",FALSE,TRUE)</formula>
    </cfRule>
    <cfRule type="expression" dxfId="1002" priority="1380">
      <formula>IF(RIGHT(TEXT(AE543,"0.#"),1)=".",TRUE,FALSE)</formula>
    </cfRule>
  </conditionalFormatting>
  <conditionalFormatting sqref="AU541">
    <cfRule type="expression" dxfId="1001" priority="1371">
      <formula>IF(RIGHT(TEXT(AU541,"0.#"),1)=".",FALSE,TRUE)</formula>
    </cfRule>
    <cfRule type="expression" dxfId="1000" priority="1372">
      <formula>IF(RIGHT(TEXT(AU541,"0.#"),1)=".",TRUE,FALSE)</formula>
    </cfRule>
  </conditionalFormatting>
  <conditionalFormatting sqref="AU542">
    <cfRule type="expression" dxfId="999" priority="1369">
      <formula>IF(RIGHT(TEXT(AU542,"0.#"),1)=".",FALSE,TRUE)</formula>
    </cfRule>
    <cfRule type="expression" dxfId="998" priority="1370">
      <formula>IF(RIGHT(TEXT(AU542,"0.#"),1)=".",TRUE,FALSE)</formula>
    </cfRule>
  </conditionalFormatting>
  <conditionalFormatting sqref="AU543">
    <cfRule type="expression" dxfId="997" priority="1367">
      <formula>IF(RIGHT(TEXT(AU543,"0.#"),1)=".",FALSE,TRUE)</formula>
    </cfRule>
    <cfRule type="expression" dxfId="996" priority="1368">
      <formula>IF(RIGHT(TEXT(AU543,"0.#"),1)=".",TRUE,FALSE)</formula>
    </cfRule>
  </conditionalFormatting>
  <conditionalFormatting sqref="AQ542">
    <cfRule type="expression" dxfId="995" priority="1359">
      <formula>IF(RIGHT(TEXT(AQ542,"0.#"),1)=".",FALSE,TRUE)</formula>
    </cfRule>
    <cfRule type="expression" dxfId="994" priority="1360">
      <formula>IF(RIGHT(TEXT(AQ542,"0.#"),1)=".",TRUE,FALSE)</formula>
    </cfRule>
  </conditionalFormatting>
  <conditionalFormatting sqref="AQ543">
    <cfRule type="expression" dxfId="993" priority="1357">
      <formula>IF(RIGHT(TEXT(AQ543,"0.#"),1)=".",FALSE,TRUE)</formula>
    </cfRule>
    <cfRule type="expression" dxfId="992" priority="1358">
      <formula>IF(RIGHT(TEXT(AQ543,"0.#"),1)=".",TRUE,FALSE)</formula>
    </cfRule>
  </conditionalFormatting>
  <conditionalFormatting sqref="AQ541">
    <cfRule type="expression" dxfId="991" priority="1355">
      <formula>IF(RIGHT(TEXT(AQ541,"0.#"),1)=".",FALSE,TRUE)</formula>
    </cfRule>
    <cfRule type="expression" dxfId="990" priority="1356">
      <formula>IF(RIGHT(TEXT(AQ541,"0.#"),1)=".",TRUE,FALSE)</formula>
    </cfRule>
  </conditionalFormatting>
  <conditionalFormatting sqref="AE566">
    <cfRule type="expression" dxfId="989" priority="1353">
      <formula>IF(RIGHT(TEXT(AE566,"0.#"),1)=".",FALSE,TRUE)</formula>
    </cfRule>
    <cfRule type="expression" dxfId="988" priority="1354">
      <formula>IF(RIGHT(TEXT(AE566,"0.#"),1)=".",TRUE,FALSE)</formula>
    </cfRule>
  </conditionalFormatting>
  <conditionalFormatting sqref="AE567">
    <cfRule type="expression" dxfId="987" priority="1351">
      <formula>IF(RIGHT(TEXT(AE567,"0.#"),1)=".",FALSE,TRUE)</formula>
    </cfRule>
    <cfRule type="expression" dxfId="986" priority="1352">
      <formula>IF(RIGHT(TEXT(AE567,"0.#"),1)=".",TRUE,FALSE)</formula>
    </cfRule>
  </conditionalFormatting>
  <conditionalFormatting sqref="AE568">
    <cfRule type="expression" dxfId="985" priority="1349">
      <formula>IF(RIGHT(TEXT(AE568,"0.#"),1)=".",FALSE,TRUE)</formula>
    </cfRule>
    <cfRule type="expression" dxfId="984" priority="1350">
      <formula>IF(RIGHT(TEXT(AE568,"0.#"),1)=".",TRUE,FALSE)</formula>
    </cfRule>
  </conditionalFormatting>
  <conditionalFormatting sqref="AU566">
    <cfRule type="expression" dxfId="983" priority="1341">
      <formula>IF(RIGHT(TEXT(AU566,"0.#"),1)=".",FALSE,TRUE)</formula>
    </cfRule>
    <cfRule type="expression" dxfId="982" priority="1342">
      <formula>IF(RIGHT(TEXT(AU566,"0.#"),1)=".",TRUE,FALSE)</formula>
    </cfRule>
  </conditionalFormatting>
  <conditionalFormatting sqref="AU567">
    <cfRule type="expression" dxfId="981" priority="1339">
      <formula>IF(RIGHT(TEXT(AU567,"0.#"),1)=".",FALSE,TRUE)</formula>
    </cfRule>
    <cfRule type="expression" dxfId="980" priority="1340">
      <formula>IF(RIGHT(TEXT(AU567,"0.#"),1)=".",TRUE,FALSE)</formula>
    </cfRule>
  </conditionalFormatting>
  <conditionalFormatting sqref="AU568">
    <cfRule type="expression" dxfId="979" priority="1337">
      <formula>IF(RIGHT(TEXT(AU568,"0.#"),1)=".",FALSE,TRUE)</formula>
    </cfRule>
    <cfRule type="expression" dxfId="978" priority="1338">
      <formula>IF(RIGHT(TEXT(AU568,"0.#"),1)=".",TRUE,FALSE)</formula>
    </cfRule>
  </conditionalFormatting>
  <conditionalFormatting sqref="AQ567">
    <cfRule type="expression" dxfId="977" priority="1329">
      <formula>IF(RIGHT(TEXT(AQ567,"0.#"),1)=".",FALSE,TRUE)</formula>
    </cfRule>
    <cfRule type="expression" dxfId="976" priority="1330">
      <formula>IF(RIGHT(TEXT(AQ567,"0.#"),1)=".",TRUE,FALSE)</formula>
    </cfRule>
  </conditionalFormatting>
  <conditionalFormatting sqref="AQ568">
    <cfRule type="expression" dxfId="975" priority="1327">
      <formula>IF(RIGHT(TEXT(AQ568,"0.#"),1)=".",FALSE,TRUE)</formula>
    </cfRule>
    <cfRule type="expression" dxfId="974" priority="1328">
      <formula>IF(RIGHT(TEXT(AQ568,"0.#"),1)=".",TRUE,FALSE)</formula>
    </cfRule>
  </conditionalFormatting>
  <conditionalFormatting sqref="AQ566">
    <cfRule type="expression" dxfId="973" priority="1325">
      <formula>IF(RIGHT(TEXT(AQ566,"0.#"),1)=".",FALSE,TRUE)</formula>
    </cfRule>
    <cfRule type="expression" dxfId="972" priority="1326">
      <formula>IF(RIGHT(TEXT(AQ566,"0.#"),1)=".",TRUE,FALSE)</formula>
    </cfRule>
  </conditionalFormatting>
  <conditionalFormatting sqref="AE546">
    <cfRule type="expression" dxfId="971" priority="1323">
      <formula>IF(RIGHT(TEXT(AE546,"0.#"),1)=".",FALSE,TRUE)</formula>
    </cfRule>
    <cfRule type="expression" dxfId="970" priority="1324">
      <formula>IF(RIGHT(TEXT(AE546,"0.#"),1)=".",TRUE,FALSE)</formula>
    </cfRule>
  </conditionalFormatting>
  <conditionalFormatting sqref="AE547">
    <cfRule type="expression" dxfId="969" priority="1321">
      <formula>IF(RIGHT(TEXT(AE547,"0.#"),1)=".",FALSE,TRUE)</formula>
    </cfRule>
    <cfRule type="expression" dxfId="968" priority="1322">
      <formula>IF(RIGHT(TEXT(AE547,"0.#"),1)=".",TRUE,FALSE)</formula>
    </cfRule>
  </conditionalFormatting>
  <conditionalFormatting sqref="AE548">
    <cfRule type="expression" dxfId="967" priority="1319">
      <formula>IF(RIGHT(TEXT(AE548,"0.#"),1)=".",FALSE,TRUE)</formula>
    </cfRule>
    <cfRule type="expression" dxfId="966" priority="1320">
      <formula>IF(RIGHT(TEXT(AE548,"0.#"),1)=".",TRUE,FALSE)</formula>
    </cfRule>
  </conditionalFormatting>
  <conditionalFormatting sqref="AU546">
    <cfRule type="expression" dxfId="965" priority="1311">
      <formula>IF(RIGHT(TEXT(AU546,"0.#"),1)=".",FALSE,TRUE)</formula>
    </cfRule>
    <cfRule type="expression" dxfId="964" priority="1312">
      <formula>IF(RIGHT(TEXT(AU546,"0.#"),1)=".",TRUE,FALSE)</formula>
    </cfRule>
  </conditionalFormatting>
  <conditionalFormatting sqref="AU547">
    <cfRule type="expression" dxfId="963" priority="1309">
      <formula>IF(RIGHT(TEXT(AU547,"0.#"),1)=".",FALSE,TRUE)</formula>
    </cfRule>
    <cfRule type="expression" dxfId="962" priority="1310">
      <formula>IF(RIGHT(TEXT(AU547,"0.#"),1)=".",TRUE,FALSE)</formula>
    </cfRule>
  </conditionalFormatting>
  <conditionalFormatting sqref="AU548">
    <cfRule type="expression" dxfId="961" priority="1307">
      <formula>IF(RIGHT(TEXT(AU548,"0.#"),1)=".",FALSE,TRUE)</formula>
    </cfRule>
    <cfRule type="expression" dxfId="960" priority="1308">
      <formula>IF(RIGHT(TEXT(AU548,"0.#"),1)=".",TRUE,FALSE)</formula>
    </cfRule>
  </conditionalFormatting>
  <conditionalFormatting sqref="AQ547">
    <cfRule type="expression" dxfId="959" priority="1299">
      <formula>IF(RIGHT(TEXT(AQ547,"0.#"),1)=".",FALSE,TRUE)</formula>
    </cfRule>
    <cfRule type="expression" dxfId="958" priority="1300">
      <formula>IF(RIGHT(TEXT(AQ547,"0.#"),1)=".",TRUE,FALSE)</formula>
    </cfRule>
  </conditionalFormatting>
  <conditionalFormatting sqref="AQ546">
    <cfRule type="expression" dxfId="957" priority="1295">
      <formula>IF(RIGHT(TEXT(AQ546,"0.#"),1)=".",FALSE,TRUE)</formula>
    </cfRule>
    <cfRule type="expression" dxfId="956" priority="1296">
      <formula>IF(RIGHT(TEXT(AQ546,"0.#"),1)=".",TRUE,FALSE)</formula>
    </cfRule>
  </conditionalFormatting>
  <conditionalFormatting sqref="AE551">
    <cfRule type="expression" dxfId="955" priority="1293">
      <formula>IF(RIGHT(TEXT(AE551,"0.#"),1)=".",FALSE,TRUE)</formula>
    </cfRule>
    <cfRule type="expression" dxfId="954" priority="1294">
      <formula>IF(RIGHT(TEXT(AE551,"0.#"),1)=".",TRUE,FALSE)</formula>
    </cfRule>
  </conditionalFormatting>
  <conditionalFormatting sqref="AE553">
    <cfRule type="expression" dxfId="953" priority="1289">
      <formula>IF(RIGHT(TEXT(AE553,"0.#"),1)=".",FALSE,TRUE)</formula>
    </cfRule>
    <cfRule type="expression" dxfId="952" priority="1290">
      <formula>IF(RIGHT(TEXT(AE553,"0.#"),1)=".",TRUE,FALSE)</formula>
    </cfRule>
  </conditionalFormatting>
  <conditionalFormatting sqref="AU551">
    <cfRule type="expression" dxfId="951" priority="1281">
      <formula>IF(RIGHT(TEXT(AU551,"0.#"),1)=".",FALSE,TRUE)</formula>
    </cfRule>
    <cfRule type="expression" dxfId="950" priority="1282">
      <formula>IF(RIGHT(TEXT(AU551,"0.#"),1)=".",TRUE,FALSE)</formula>
    </cfRule>
  </conditionalFormatting>
  <conditionalFormatting sqref="AU553">
    <cfRule type="expression" dxfId="949" priority="1277">
      <formula>IF(RIGHT(TEXT(AU553,"0.#"),1)=".",FALSE,TRUE)</formula>
    </cfRule>
    <cfRule type="expression" dxfId="948" priority="1278">
      <formula>IF(RIGHT(TEXT(AU553,"0.#"),1)=".",TRUE,FALSE)</formula>
    </cfRule>
  </conditionalFormatting>
  <conditionalFormatting sqref="AQ552">
    <cfRule type="expression" dxfId="947" priority="1269">
      <formula>IF(RIGHT(TEXT(AQ552,"0.#"),1)=".",FALSE,TRUE)</formula>
    </cfRule>
    <cfRule type="expression" dxfId="946" priority="1270">
      <formula>IF(RIGHT(TEXT(AQ552,"0.#"),1)=".",TRUE,FALSE)</formula>
    </cfRule>
  </conditionalFormatting>
  <conditionalFormatting sqref="AU561">
    <cfRule type="expression" dxfId="945" priority="1221">
      <formula>IF(RIGHT(TEXT(AU561,"0.#"),1)=".",FALSE,TRUE)</formula>
    </cfRule>
    <cfRule type="expression" dxfId="944" priority="1222">
      <formula>IF(RIGHT(TEXT(AU561,"0.#"),1)=".",TRUE,FALSE)</formula>
    </cfRule>
  </conditionalFormatting>
  <conditionalFormatting sqref="AU562">
    <cfRule type="expression" dxfId="943" priority="1219">
      <formula>IF(RIGHT(TEXT(AU562,"0.#"),1)=".",FALSE,TRUE)</formula>
    </cfRule>
    <cfRule type="expression" dxfId="942" priority="1220">
      <formula>IF(RIGHT(TEXT(AU562,"0.#"),1)=".",TRUE,FALSE)</formula>
    </cfRule>
  </conditionalFormatting>
  <conditionalFormatting sqref="AU563">
    <cfRule type="expression" dxfId="941" priority="1217">
      <formula>IF(RIGHT(TEXT(AU563,"0.#"),1)=".",FALSE,TRUE)</formula>
    </cfRule>
    <cfRule type="expression" dxfId="940" priority="1218">
      <formula>IF(RIGHT(TEXT(AU563,"0.#"),1)=".",TRUE,FALSE)</formula>
    </cfRule>
  </conditionalFormatting>
  <conditionalFormatting sqref="AQ562">
    <cfRule type="expression" dxfId="939" priority="1209">
      <formula>IF(RIGHT(TEXT(AQ562,"0.#"),1)=".",FALSE,TRUE)</formula>
    </cfRule>
    <cfRule type="expression" dxfId="938" priority="1210">
      <formula>IF(RIGHT(TEXT(AQ562,"0.#"),1)=".",TRUE,FALSE)</formula>
    </cfRule>
  </conditionalFormatting>
  <conditionalFormatting sqref="AQ563">
    <cfRule type="expression" dxfId="937" priority="1207">
      <formula>IF(RIGHT(TEXT(AQ563,"0.#"),1)=".",FALSE,TRUE)</formula>
    </cfRule>
    <cfRule type="expression" dxfId="936" priority="1208">
      <formula>IF(RIGHT(TEXT(AQ563,"0.#"),1)=".",TRUE,FALSE)</formula>
    </cfRule>
  </conditionalFormatting>
  <conditionalFormatting sqref="AQ561">
    <cfRule type="expression" dxfId="935" priority="1205">
      <formula>IF(RIGHT(TEXT(AQ561,"0.#"),1)=".",FALSE,TRUE)</formula>
    </cfRule>
    <cfRule type="expression" dxfId="934" priority="1206">
      <formula>IF(RIGHT(TEXT(AQ561,"0.#"),1)=".",TRUE,FALSE)</formula>
    </cfRule>
  </conditionalFormatting>
  <conditionalFormatting sqref="AE571">
    <cfRule type="expression" dxfId="933" priority="1203">
      <formula>IF(RIGHT(TEXT(AE571,"0.#"),1)=".",FALSE,TRUE)</formula>
    </cfRule>
    <cfRule type="expression" dxfId="932" priority="1204">
      <formula>IF(RIGHT(TEXT(AE571,"0.#"),1)=".",TRUE,FALSE)</formula>
    </cfRule>
  </conditionalFormatting>
  <conditionalFormatting sqref="AE572">
    <cfRule type="expression" dxfId="931" priority="1201">
      <formula>IF(RIGHT(TEXT(AE572,"0.#"),1)=".",FALSE,TRUE)</formula>
    </cfRule>
    <cfRule type="expression" dxfId="930" priority="1202">
      <formula>IF(RIGHT(TEXT(AE572,"0.#"),1)=".",TRUE,FALSE)</formula>
    </cfRule>
  </conditionalFormatting>
  <conditionalFormatting sqref="AE573">
    <cfRule type="expression" dxfId="929" priority="1199">
      <formula>IF(RIGHT(TEXT(AE573,"0.#"),1)=".",FALSE,TRUE)</formula>
    </cfRule>
    <cfRule type="expression" dxfId="928" priority="1200">
      <formula>IF(RIGHT(TEXT(AE573,"0.#"),1)=".",TRUE,FALSE)</formula>
    </cfRule>
  </conditionalFormatting>
  <conditionalFormatting sqref="AU571">
    <cfRule type="expression" dxfId="927" priority="1191">
      <formula>IF(RIGHT(TEXT(AU571,"0.#"),1)=".",FALSE,TRUE)</formula>
    </cfRule>
    <cfRule type="expression" dxfId="926" priority="1192">
      <formula>IF(RIGHT(TEXT(AU571,"0.#"),1)=".",TRUE,FALSE)</formula>
    </cfRule>
  </conditionalFormatting>
  <conditionalFormatting sqref="AU572">
    <cfRule type="expression" dxfId="925" priority="1189">
      <formula>IF(RIGHT(TEXT(AU572,"0.#"),1)=".",FALSE,TRUE)</formula>
    </cfRule>
    <cfRule type="expression" dxfId="924" priority="1190">
      <formula>IF(RIGHT(TEXT(AU572,"0.#"),1)=".",TRUE,FALSE)</formula>
    </cfRule>
  </conditionalFormatting>
  <conditionalFormatting sqref="AU573">
    <cfRule type="expression" dxfId="923" priority="1187">
      <formula>IF(RIGHT(TEXT(AU573,"0.#"),1)=".",FALSE,TRUE)</formula>
    </cfRule>
    <cfRule type="expression" dxfId="922" priority="1188">
      <formula>IF(RIGHT(TEXT(AU573,"0.#"),1)=".",TRUE,FALSE)</formula>
    </cfRule>
  </conditionalFormatting>
  <conditionalFormatting sqref="AQ572">
    <cfRule type="expression" dxfId="921" priority="1179">
      <formula>IF(RIGHT(TEXT(AQ572,"0.#"),1)=".",FALSE,TRUE)</formula>
    </cfRule>
    <cfRule type="expression" dxfId="920" priority="1180">
      <formula>IF(RIGHT(TEXT(AQ572,"0.#"),1)=".",TRUE,FALSE)</formula>
    </cfRule>
  </conditionalFormatting>
  <conditionalFormatting sqref="AQ573">
    <cfRule type="expression" dxfId="919" priority="1177">
      <formula>IF(RIGHT(TEXT(AQ573,"0.#"),1)=".",FALSE,TRUE)</formula>
    </cfRule>
    <cfRule type="expression" dxfId="918" priority="1178">
      <formula>IF(RIGHT(TEXT(AQ573,"0.#"),1)=".",TRUE,FALSE)</formula>
    </cfRule>
  </conditionalFormatting>
  <conditionalFormatting sqref="AQ571">
    <cfRule type="expression" dxfId="917" priority="1175">
      <formula>IF(RIGHT(TEXT(AQ571,"0.#"),1)=".",FALSE,TRUE)</formula>
    </cfRule>
    <cfRule type="expression" dxfId="916" priority="1176">
      <formula>IF(RIGHT(TEXT(AQ571,"0.#"),1)=".",TRUE,FALSE)</formula>
    </cfRule>
  </conditionalFormatting>
  <conditionalFormatting sqref="AE576">
    <cfRule type="expression" dxfId="915" priority="1173">
      <formula>IF(RIGHT(TEXT(AE576,"0.#"),1)=".",FALSE,TRUE)</formula>
    </cfRule>
    <cfRule type="expression" dxfId="914" priority="1174">
      <formula>IF(RIGHT(TEXT(AE576,"0.#"),1)=".",TRUE,FALSE)</formula>
    </cfRule>
  </conditionalFormatting>
  <conditionalFormatting sqref="AE577">
    <cfRule type="expression" dxfId="913" priority="1171">
      <formula>IF(RIGHT(TEXT(AE577,"0.#"),1)=".",FALSE,TRUE)</formula>
    </cfRule>
    <cfRule type="expression" dxfId="912" priority="1172">
      <formula>IF(RIGHT(TEXT(AE577,"0.#"),1)=".",TRUE,FALSE)</formula>
    </cfRule>
  </conditionalFormatting>
  <conditionalFormatting sqref="AE578">
    <cfRule type="expression" dxfId="911" priority="1169">
      <formula>IF(RIGHT(TEXT(AE578,"0.#"),1)=".",FALSE,TRUE)</formula>
    </cfRule>
    <cfRule type="expression" dxfId="910" priority="1170">
      <formula>IF(RIGHT(TEXT(AE578,"0.#"),1)=".",TRUE,FALSE)</formula>
    </cfRule>
  </conditionalFormatting>
  <conditionalFormatting sqref="AU576">
    <cfRule type="expression" dxfId="909" priority="1161">
      <formula>IF(RIGHT(TEXT(AU576,"0.#"),1)=".",FALSE,TRUE)</formula>
    </cfRule>
    <cfRule type="expression" dxfId="908" priority="1162">
      <formula>IF(RIGHT(TEXT(AU576,"0.#"),1)=".",TRUE,FALSE)</formula>
    </cfRule>
  </conditionalFormatting>
  <conditionalFormatting sqref="AU577">
    <cfRule type="expression" dxfId="907" priority="1159">
      <formula>IF(RIGHT(TEXT(AU577,"0.#"),1)=".",FALSE,TRUE)</formula>
    </cfRule>
    <cfRule type="expression" dxfId="906" priority="1160">
      <formula>IF(RIGHT(TEXT(AU577,"0.#"),1)=".",TRUE,FALSE)</formula>
    </cfRule>
  </conditionalFormatting>
  <conditionalFormatting sqref="AU578">
    <cfRule type="expression" dxfId="905" priority="1157">
      <formula>IF(RIGHT(TEXT(AU578,"0.#"),1)=".",FALSE,TRUE)</formula>
    </cfRule>
    <cfRule type="expression" dxfId="904" priority="1158">
      <formula>IF(RIGHT(TEXT(AU578,"0.#"),1)=".",TRUE,FALSE)</formula>
    </cfRule>
  </conditionalFormatting>
  <conditionalFormatting sqref="AQ577">
    <cfRule type="expression" dxfId="903" priority="1149">
      <formula>IF(RIGHT(TEXT(AQ577,"0.#"),1)=".",FALSE,TRUE)</formula>
    </cfRule>
    <cfRule type="expression" dxfId="902" priority="1150">
      <formula>IF(RIGHT(TEXT(AQ577,"0.#"),1)=".",TRUE,FALSE)</formula>
    </cfRule>
  </conditionalFormatting>
  <conditionalFormatting sqref="AQ578">
    <cfRule type="expression" dxfId="901" priority="1147">
      <formula>IF(RIGHT(TEXT(AQ578,"0.#"),1)=".",FALSE,TRUE)</formula>
    </cfRule>
    <cfRule type="expression" dxfId="900" priority="1148">
      <formula>IF(RIGHT(TEXT(AQ578,"0.#"),1)=".",TRUE,FALSE)</formula>
    </cfRule>
  </conditionalFormatting>
  <conditionalFormatting sqref="AQ576">
    <cfRule type="expression" dxfId="899" priority="1145">
      <formula>IF(RIGHT(TEXT(AQ576,"0.#"),1)=".",FALSE,TRUE)</formula>
    </cfRule>
    <cfRule type="expression" dxfId="898" priority="1146">
      <formula>IF(RIGHT(TEXT(AQ576,"0.#"),1)=".",TRUE,FALSE)</formula>
    </cfRule>
  </conditionalFormatting>
  <conditionalFormatting sqref="AE581">
    <cfRule type="expression" dxfId="897" priority="1143">
      <formula>IF(RIGHT(TEXT(AE581,"0.#"),1)=".",FALSE,TRUE)</formula>
    </cfRule>
    <cfRule type="expression" dxfId="896" priority="1144">
      <formula>IF(RIGHT(TEXT(AE581,"0.#"),1)=".",TRUE,FALSE)</formula>
    </cfRule>
  </conditionalFormatting>
  <conditionalFormatting sqref="AE582">
    <cfRule type="expression" dxfId="895" priority="1141">
      <formula>IF(RIGHT(TEXT(AE582,"0.#"),1)=".",FALSE,TRUE)</formula>
    </cfRule>
    <cfRule type="expression" dxfId="894" priority="1142">
      <formula>IF(RIGHT(TEXT(AE582,"0.#"),1)=".",TRUE,FALSE)</formula>
    </cfRule>
  </conditionalFormatting>
  <conditionalFormatting sqref="AE583">
    <cfRule type="expression" dxfId="893" priority="1139">
      <formula>IF(RIGHT(TEXT(AE583,"0.#"),1)=".",FALSE,TRUE)</formula>
    </cfRule>
    <cfRule type="expression" dxfId="892" priority="1140">
      <formula>IF(RIGHT(TEXT(AE583,"0.#"),1)=".",TRUE,FALSE)</formula>
    </cfRule>
  </conditionalFormatting>
  <conditionalFormatting sqref="AU581">
    <cfRule type="expression" dxfId="891" priority="1131">
      <formula>IF(RIGHT(TEXT(AU581,"0.#"),1)=".",FALSE,TRUE)</formula>
    </cfRule>
    <cfRule type="expression" dxfId="890" priority="1132">
      <formula>IF(RIGHT(TEXT(AU581,"0.#"),1)=".",TRUE,FALSE)</formula>
    </cfRule>
  </conditionalFormatting>
  <conditionalFormatting sqref="AQ582">
    <cfRule type="expression" dxfId="889" priority="1119">
      <formula>IF(RIGHT(TEXT(AQ582,"0.#"),1)=".",FALSE,TRUE)</formula>
    </cfRule>
    <cfRule type="expression" dxfId="888" priority="1120">
      <formula>IF(RIGHT(TEXT(AQ582,"0.#"),1)=".",TRUE,FALSE)</formula>
    </cfRule>
  </conditionalFormatting>
  <conditionalFormatting sqref="AQ583">
    <cfRule type="expression" dxfId="887" priority="1117">
      <formula>IF(RIGHT(TEXT(AQ583,"0.#"),1)=".",FALSE,TRUE)</formula>
    </cfRule>
    <cfRule type="expression" dxfId="886" priority="1118">
      <formula>IF(RIGHT(TEXT(AQ583,"0.#"),1)=".",TRUE,FALSE)</formula>
    </cfRule>
  </conditionalFormatting>
  <conditionalFormatting sqref="AQ581">
    <cfRule type="expression" dxfId="885" priority="1115">
      <formula>IF(RIGHT(TEXT(AQ581,"0.#"),1)=".",FALSE,TRUE)</formula>
    </cfRule>
    <cfRule type="expression" dxfId="884" priority="1116">
      <formula>IF(RIGHT(TEXT(AQ581,"0.#"),1)=".",TRUE,FALSE)</formula>
    </cfRule>
  </conditionalFormatting>
  <conditionalFormatting sqref="AE586">
    <cfRule type="expression" dxfId="883" priority="1113">
      <formula>IF(RIGHT(TEXT(AE586,"0.#"),1)=".",FALSE,TRUE)</formula>
    </cfRule>
    <cfRule type="expression" dxfId="882" priority="1114">
      <formula>IF(RIGHT(TEXT(AE586,"0.#"),1)=".",TRUE,FALSE)</formula>
    </cfRule>
  </conditionalFormatting>
  <conditionalFormatting sqref="AM588">
    <cfRule type="expression" dxfId="881" priority="1103">
      <formula>IF(RIGHT(TEXT(AM588,"0.#"),1)=".",FALSE,TRUE)</formula>
    </cfRule>
    <cfRule type="expression" dxfId="880" priority="1104">
      <formula>IF(RIGHT(TEXT(AM588,"0.#"),1)=".",TRUE,FALSE)</formula>
    </cfRule>
  </conditionalFormatting>
  <conditionalFormatting sqref="AE587">
    <cfRule type="expression" dxfId="879" priority="1111">
      <formula>IF(RIGHT(TEXT(AE587,"0.#"),1)=".",FALSE,TRUE)</formula>
    </cfRule>
    <cfRule type="expression" dxfId="878" priority="1112">
      <formula>IF(RIGHT(TEXT(AE587,"0.#"),1)=".",TRUE,FALSE)</formula>
    </cfRule>
  </conditionalFormatting>
  <conditionalFormatting sqref="AE588">
    <cfRule type="expression" dxfId="877" priority="1109">
      <formula>IF(RIGHT(TEXT(AE588,"0.#"),1)=".",FALSE,TRUE)</formula>
    </cfRule>
    <cfRule type="expression" dxfId="876" priority="1110">
      <formula>IF(RIGHT(TEXT(AE588,"0.#"),1)=".",TRUE,FALSE)</formula>
    </cfRule>
  </conditionalFormatting>
  <conditionalFormatting sqref="AM586">
    <cfRule type="expression" dxfId="875" priority="1107">
      <formula>IF(RIGHT(TEXT(AM586,"0.#"),1)=".",FALSE,TRUE)</formula>
    </cfRule>
    <cfRule type="expression" dxfId="874" priority="1108">
      <formula>IF(RIGHT(TEXT(AM586,"0.#"),1)=".",TRUE,FALSE)</formula>
    </cfRule>
  </conditionalFormatting>
  <conditionalFormatting sqref="AM587">
    <cfRule type="expression" dxfId="873" priority="1105">
      <formula>IF(RIGHT(TEXT(AM587,"0.#"),1)=".",FALSE,TRUE)</formula>
    </cfRule>
    <cfRule type="expression" dxfId="872" priority="1106">
      <formula>IF(RIGHT(TEXT(AM587,"0.#"),1)=".",TRUE,FALSE)</formula>
    </cfRule>
  </conditionalFormatting>
  <conditionalFormatting sqref="AU586">
    <cfRule type="expression" dxfId="871" priority="1101">
      <formula>IF(RIGHT(TEXT(AU586,"0.#"),1)=".",FALSE,TRUE)</formula>
    </cfRule>
    <cfRule type="expression" dxfId="870" priority="1102">
      <formula>IF(RIGHT(TEXT(AU586,"0.#"),1)=".",TRUE,FALSE)</formula>
    </cfRule>
  </conditionalFormatting>
  <conditionalFormatting sqref="AU587">
    <cfRule type="expression" dxfId="869" priority="1099">
      <formula>IF(RIGHT(TEXT(AU587,"0.#"),1)=".",FALSE,TRUE)</formula>
    </cfRule>
    <cfRule type="expression" dxfId="868" priority="1100">
      <formula>IF(RIGHT(TEXT(AU587,"0.#"),1)=".",TRUE,FALSE)</formula>
    </cfRule>
  </conditionalFormatting>
  <conditionalFormatting sqref="AU588">
    <cfRule type="expression" dxfId="867" priority="1097">
      <formula>IF(RIGHT(TEXT(AU588,"0.#"),1)=".",FALSE,TRUE)</formula>
    </cfRule>
    <cfRule type="expression" dxfId="866" priority="1098">
      <formula>IF(RIGHT(TEXT(AU588,"0.#"),1)=".",TRUE,FALSE)</formula>
    </cfRule>
  </conditionalFormatting>
  <conditionalFormatting sqref="AI588">
    <cfRule type="expression" dxfId="865" priority="1091">
      <formula>IF(RIGHT(TEXT(AI588,"0.#"),1)=".",FALSE,TRUE)</formula>
    </cfRule>
    <cfRule type="expression" dxfId="864" priority="1092">
      <formula>IF(RIGHT(TEXT(AI588,"0.#"),1)=".",TRUE,FALSE)</formula>
    </cfRule>
  </conditionalFormatting>
  <conditionalFormatting sqref="AI586">
    <cfRule type="expression" dxfId="863" priority="1095">
      <formula>IF(RIGHT(TEXT(AI586,"0.#"),1)=".",FALSE,TRUE)</formula>
    </cfRule>
    <cfRule type="expression" dxfId="862" priority="1096">
      <formula>IF(RIGHT(TEXT(AI586,"0.#"),1)=".",TRUE,FALSE)</formula>
    </cfRule>
  </conditionalFormatting>
  <conditionalFormatting sqref="AI587">
    <cfRule type="expression" dxfId="861" priority="1093">
      <formula>IF(RIGHT(TEXT(AI587,"0.#"),1)=".",FALSE,TRUE)</formula>
    </cfRule>
    <cfRule type="expression" dxfId="860" priority="1094">
      <formula>IF(RIGHT(TEXT(AI587,"0.#"),1)=".",TRUE,FALSE)</formula>
    </cfRule>
  </conditionalFormatting>
  <conditionalFormatting sqref="AQ587">
    <cfRule type="expression" dxfId="859" priority="1089">
      <formula>IF(RIGHT(TEXT(AQ587,"0.#"),1)=".",FALSE,TRUE)</formula>
    </cfRule>
    <cfRule type="expression" dxfId="858" priority="1090">
      <formula>IF(RIGHT(TEXT(AQ587,"0.#"),1)=".",TRUE,FALSE)</formula>
    </cfRule>
  </conditionalFormatting>
  <conditionalFormatting sqref="AQ588">
    <cfRule type="expression" dxfId="857" priority="1087">
      <formula>IF(RIGHT(TEXT(AQ588,"0.#"),1)=".",FALSE,TRUE)</formula>
    </cfRule>
    <cfRule type="expression" dxfId="856" priority="1088">
      <formula>IF(RIGHT(TEXT(AQ588,"0.#"),1)=".",TRUE,FALSE)</formula>
    </cfRule>
  </conditionalFormatting>
  <conditionalFormatting sqref="AQ586">
    <cfRule type="expression" dxfId="855" priority="1085">
      <formula>IF(RIGHT(TEXT(AQ586,"0.#"),1)=".",FALSE,TRUE)</formula>
    </cfRule>
    <cfRule type="expression" dxfId="854" priority="1086">
      <formula>IF(RIGHT(TEXT(AQ586,"0.#"),1)=".",TRUE,FALSE)</formula>
    </cfRule>
  </conditionalFormatting>
  <conditionalFormatting sqref="AE595">
    <cfRule type="expression" dxfId="853" priority="1083">
      <formula>IF(RIGHT(TEXT(AE595,"0.#"),1)=".",FALSE,TRUE)</formula>
    </cfRule>
    <cfRule type="expression" dxfId="852" priority="1084">
      <formula>IF(RIGHT(TEXT(AE595,"0.#"),1)=".",TRUE,FALSE)</formula>
    </cfRule>
  </conditionalFormatting>
  <conditionalFormatting sqref="AE596">
    <cfRule type="expression" dxfId="851" priority="1081">
      <formula>IF(RIGHT(TEXT(AE596,"0.#"),1)=".",FALSE,TRUE)</formula>
    </cfRule>
    <cfRule type="expression" dxfId="850" priority="1082">
      <formula>IF(RIGHT(TEXT(AE596,"0.#"),1)=".",TRUE,FALSE)</formula>
    </cfRule>
  </conditionalFormatting>
  <conditionalFormatting sqref="AE597">
    <cfRule type="expression" dxfId="849" priority="1079">
      <formula>IF(RIGHT(TEXT(AE597,"0.#"),1)=".",FALSE,TRUE)</formula>
    </cfRule>
    <cfRule type="expression" dxfId="848" priority="1080">
      <formula>IF(RIGHT(TEXT(AE597,"0.#"),1)=".",TRUE,FALSE)</formula>
    </cfRule>
  </conditionalFormatting>
  <conditionalFormatting sqref="AU595">
    <cfRule type="expression" dxfId="847" priority="1071">
      <formula>IF(RIGHT(TEXT(AU595,"0.#"),1)=".",FALSE,TRUE)</formula>
    </cfRule>
    <cfRule type="expression" dxfId="846" priority="1072">
      <formula>IF(RIGHT(TEXT(AU595,"0.#"),1)=".",TRUE,FALSE)</formula>
    </cfRule>
  </conditionalFormatting>
  <conditionalFormatting sqref="AU596">
    <cfRule type="expression" dxfId="845" priority="1069">
      <formula>IF(RIGHT(TEXT(AU596,"0.#"),1)=".",FALSE,TRUE)</formula>
    </cfRule>
    <cfRule type="expression" dxfId="844" priority="1070">
      <formula>IF(RIGHT(TEXT(AU596,"0.#"),1)=".",TRUE,FALSE)</formula>
    </cfRule>
  </conditionalFormatting>
  <conditionalFormatting sqref="AU597">
    <cfRule type="expression" dxfId="843" priority="1067">
      <formula>IF(RIGHT(TEXT(AU597,"0.#"),1)=".",FALSE,TRUE)</formula>
    </cfRule>
    <cfRule type="expression" dxfId="842" priority="1068">
      <formula>IF(RIGHT(TEXT(AU597,"0.#"),1)=".",TRUE,FALSE)</formula>
    </cfRule>
  </conditionalFormatting>
  <conditionalFormatting sqref="AQ596">
    <cfRule type="expression" dxfId="841" priority="1059">
      <formula>IF(RIGHT(TEXT(AQ596,"0.#"),1)=".",FALSE,TRUE)</formula>
    </cfRule>
    <cfRule type="expression" dxfId="840" priority="1060">
      <formula>IF(RIGHT(TEXT(AQ596,"0.#"),1)=".",TRUE,FALSE)</formula>
    </cfRule>
  </conditionalFormatting>
  <conditionalFormatting sqref="AQ597">
    <cfRule type="expression" dxfId="839" priority="1057">
      <formula>IF(RIGHT(TEXT(AQ597,"0.#"),1)=".",FALSE,TRUE)</formula>
    </cfRule>
    <cfRule type="expression" dxfId="838" priority="1058">
      <formula>IF(RIGHT(TEXT(AQ597,"0.#"),1)=".",TRUE,FALSE)</formula>
    </cfRule>
  </conditionalFormatting>
  <conditionalFormatting sqref="AQ595">
    <cfRule type="expression" dxfId="837" priority="1055">
      <formula>IF(RIGHT(TEXT(AQ595,"0.#"),1)=".",FALSE,TRUE)</formula>
    </cfRule>
    <cfRule type="expression" dxfId="836" priority="1056">
      <formula>IF(RIGHT(TEXT(AQ595,"0.#"),1)=".",TRUE,FALSE)</formula>
    </cfRule>
  </conditionalFormatting>
  <conditionalFormatting sqref="AE620">
    <cfRule type="expression" dxfId="835" priority="1053">
      <formula>IF(RIGHT(TEXT(AE620,"0.#"),1)=".",FALSE,TRUE)</formula>
    </cfRule>
    <cfRule type="expression" dxfId="834" priority="1054">
      <formula>IF(RIGHT(TEXT(AE620,"0.#"),1)=".",TRUE,FALSE)</formula>
    </cfRule>
  </conditionalFormatting>
  <conditionalFormatting sqref="AE621">
    <cfRule type="expression" dxfId="833" priority="1051">
      <formula>IF(RIGHT(TEXT(AE621,"0.#"),1)=".",FALSE,TRUE)</formula>
    </cfRule>
    <cfRule type="expression" dxfId="832" priority="1052">
      <formula>IF(RIGHT(TEXT(AE621,"0.#"),1)=".",TRUE,FALSE)</formula>
    </cfRule>
  </conditionalFormatting>
  <conditionalFormatting sqref="AE622">
    <cfRule type="expression" dxfId="831" priority="1049">
      <formula>IF(RIGHT(TEXT(AE622,"0.#"),1)=".",FALSE,TRUE)</formula>
    </cfRule>
    <cfRule type="expression" dxfId="830" priority="1050">
      <formula>IF(RIGHT(TEXT(AE622,"0.#"),1)=".",TRUE,FALSE)</formula>
    </cfRule>
  </conditionalFormatting>
  <conditionalFormatting sqref="AU620">
    <cfRule type="expression" dxfId="829" priority="1041">
      <formula>IF(RIGHT(TEXT(AU620,"0.#"),1)=".",FALSE,TRUE)</formula>
    </cfRule>
    <cfRule type="expression" dxfId="828" priority="1042">
      <formula>IF(RIGHT(TEXT(AU620,"0.#"),1)=".",TRUE,FALSE)</formula>
    </cfRule>
  </conditionalFormatting>
  <conditionalFormatting sqref="AU621">
    <cfRule type="expression" dxfId="827" priority="1039">
      <formula>IF(RIGHT(TEXT(AU621,"0.#"),1)=".",FALSE,TRUE)</formula>
    </cfRule>
    <cfRule type="expression" dxfId="826" priority="1040">
      <formula>IF(RIGHT(TEXT(AU621,"0.#"),1)=".",TRUE,FALSE)</formula>
    </cfRule>
  </conditionalFormatting>
  <conditionalFormatting sqref="AU622">
    <cfRule type="expression" dxfId="825" priority="1037">
      <formula>IF(RIGHT(TEXT(AU622,"0.#"),1)=".",FALSE,TRUE)</formula>
    </cfRule>
    <cfRule type="expression" dxfId="824" priority="1038">
      <formula>IF(RIGHT(TEXT(AU622,"0.#"),1)=".",TRUE,FALSE)</formula>
    </cfRule>
  </conditionalFormatting>
  <conditionalFormatting sqref="AQ621">
    <cfRule type="expression" dxfId="823" priority="1029">
      <formula>IF(RIGHT(TEXT(AQ621,"0.#"),1)=".",FALSE,TRUE)</formula>
    </cfRule>
    <cfRule type="expression" dxfId="822" priority="1030">
      <formula>IF(RIGHT(TEXT(AQ621,"0.#"),1)=".",TRUE,FALSE)</formula>
    </cfRule>
  </conditionalFormatting>
  <conditionalFormatting sqref="AQ622">
    <cfRule type="expression" dxfId="821" priority="1027">
      <formula>IF(RIGHT(TEXT(AQ622,"0.#"),1)=".",FALSE,TRUE)</formula>
    </cfRule>
    <cfRule type="expression" dxfId="820" priority="1028">
      <formula>IF(RIGHT(TEXT(AQ622,"0.#"),1)=".",TRUE,FALSE)</formula>
    </cfRule>
  </conditionalFormatting>
  <conditionalFormatting sqref="AQ620">
    <cfRule type="expression" dxfId="819" priority="1025">
      <formula>IF(RIGHT(TEXT(AQ620,"0.#"),1)=".",FALSE,TRUE)</formula>
    </cfRule>
    <cfRule type="expression" dxfId="818" priority="1026">
      <formula>IF(RIGHT(TEXT(AQ620,"0.#"),1)=".",TRUE,FALSE)</formula>
    </cfRule>
  </conditionalFormatting>
  <conditionalFormatting sqref="AE600">
    <cfRule type="expression" dxfId="817" priority="1023">
      <formula>IF(RIGHT(TEXT(AE600,"0.#"),1)=".",FALSE,TRUE)</formula>
    </cfRule>
    <cfRule type="expression" dxfId="816" priority="1024">
      <formula>IF(RIGHT(TEXT(AE600,"0.#"),1)=".",TRUE,FALSE)</formula>
    </cfRule>
  </conditionalFormatting>
  <conditionalFormatting sqref="AE601">
    <cfRule type="expression" dxfId="815" priority="1021">
      <formula>IF(RIGHT(TEXT(AE601,"0.#"),1)=".",FALSE,TRUE)</formula>
    </cfRule>
    <cfRule type="expression" dxfId="814" priority="1022">
      <formula>IF(RIGHT(TEXT(AE601,"0.#"),1)=".",TRUE,FALSE)</formula>
    </cfRule>
  </conditionalFormatting>
  <conditionalFormatting sqref="AE602">
    <cfRule type="expression" dxfId="813" priority="1019">
      <formula>IF(RIGHT(TEXT(AE602,"0.#"),1)=".",FALSE,TRUE)</formula>
    </cfRule>
    <cfRule type="expression" dxfId="812" priority="1020">
      <formula>IF(RIGHT(TEXT(AE602,"0.#"),1)=".",TRUE,FALSE)</formula>
    </cfRule>
  </conditionalFormatting>
  <conditionalFormatting sqref="AU600">
    <cfRule type="expression" dxfId="811" priority="1011">
      <formula>IF(RIGHT(TEXT(AU600,"0.#"),1)=".",FALSE,TRUE)</formula>
    </cfRule>
    <cfRule type="expression" dxfId="810" priority="1012">
      <formula>IF(RIGHT(TEXT(AU600,"0.#"),1)=".",TRUE,FALSE)</formula>
    </cfRule>
  </conditionalFormatting>
  <conditionalFormatting sqref="AU601">
    <cfRule type="expression" dxfId="809" priority="1009">
      <formula>IF(RIGHT(TEXT(AU601,"0.#"),1)=".",FALSE,TRUE)</formula>
    </cfRule>
    <cfRule type="expression" dxfId="808" priority="1010">
      <formula>IF(RIGHT(TEXT(AU601,"0.#"),1)=".",TRUE,FALSE)</formula>
    </cfRule>
  </conditionalFormatting>
  <conditionalFormatting sqref="AU602">
    <cfRule type="expression" dxfId="807" priority="1007">
      <formula>IF(RIGHT(TEXT(AU602,"0.#"),1)=".",FALSE,TRUE)</formula>
    </cfRule>
    <cfRule type="expression" dxfId="806" priority="1008">
      <formula>IF(RIGHT(TEXT(AU602,"0.#"),1)=".",TRUE,FALSE)</formula>
    </cfRule>
  </conditionalFormatting>
  <conditionalFormatting sqref="AQ601">
    <cfRule type="expression" dxfId="805" priority="999">
      <formula>IF(RIGHT(TEXT(AQ601,"0.#"),1)=".",FALSE,TRUE)</formula>
    </cfRule>
    <cfRule type="expression" dxfId="804" priority="1000">
      <formula>IF(RIGHT(TEXT(AQ601,"0.#"),1)=".",TRUE,FALSE)</formula>
    </cfRule>
  </conditionalFormatting>
  <conditionalFormatting sqref="AQ602">
    <cfRule type="expression" dxfId="803" priority="997">
      <formula>IF(RIGHT(TEXT(AQ602,"0.#"),1)=".",FALSE,TRUE)</formula>
    </cfRule>
    <cfRule type="expression" dxfId="802" priority="998">
      <formula>IF(RIGHT(TEXT(AQ602,"0.#"),1)=".",TRUE,FALSE)</formula>
    </cfRule>
  </conditionalFormatting>
  <conditionalFormatting sqref="AQ600">
    <cfRule type="expression" dxfId="801" priority="995">
      <formula>IF(RIGHT(TEXT(AQ600,"0.#"),1)=".",FALSE,TRUE)</formula>
    </cfRule>
    <cfRule type="expression" dxfId="800" priority="996">
      <formula>IF(RIGHT(TEXT(AQ600,"0.#"),1)=".",TRUE,FALSE)</formula>
    </cfRule>
  </conditionalFormatting>
  <conditionalFormatting sqref="AE605">
    <cfRule type="expression" dxfId="799" priority="993">
      <formula>IF(RIGHT(TEXT(AE605,"0.#"),1)=".",FALSE,TRUE)</formula>
    </cfRule>
    <cfRule type="expression" dxfId="798" priority="994">
      <formula>IF(RIGHT(TEXT(AE605,"0.#"),1)=".",TRUE,FALSE)</formula>
    </cfRule>
  </conditionalFormatting>
  <conditionalFormatting sqref="AE606">
    <cfRule type="expression" dxfId="797" priority="991">
      <formula>IF(RIGHT(TEXT(AE606,"0.#"),1)=".",FALSE,TRUE)</formula>
    </cfRule>
    <cfRule type="expression" dxfId="796" priority="992">
      <formula>IF(RIGHT(TEXT(AE606,"0.#"),1)=".",TRUE,FALSE)</formula>
    </cfRule>
  </conditionalFormatting>
  <conditionalFormatting sqref="AE607">
    <cfRule type="expression" dxfId="795" priority="989">
      <formula>IF(RIGHT(TEXT(AE607,"0.#"),1)=".",FALSE,TRUE)</formula>
    </cfRule>
    <cfRule type="expression" dxfId="794" priority="990">
      <formula>IF(RIGHT(TEXT(AE607,"0.#"),1)=".",TRUE,FALSE)</formula>
    </cfRule>
  </conditionalFormatting>
  <conditionalFormatting sqref="AU605">
    <cfRule type="expression" dxfId="793" priority="981">
      <formula>IF(RIGHT(TEXT(AU605,"0.#"),1)=".",FALSE,TRUE)</formula>
    </cfRule>
    <cfRule type="expression" dxfId="792" priority="982">
      <formula>IF(RIGHT(TEXT(AU605,"0.#"),1)=".",TRUE,FALSE)</formula>
    </cfRule>
  </conditionalFormatting>
  <conditionalFormatting sqref="AU606">
    <cfRule type="expression" dxfId="791" priority="979">
      <formula>IF(RIGHT(TEXT(AU606,"0.#"),1)=".",FALSE,TRUE)</formula>
    </cfRule>
    <cfRule type="expression" dxfId="790" priority="980">
      <formula>IF(RIGHT(TEXT(AU606,"0.#"),1)=".",TRUE,FALSE)</formula>
    </cfRule>
  </conditionalFormatting>
  <conditionalFormatting sqref="AU607">
    <cfRule type="expression" dxfId="789" priority="977">
      <formula>IF(RIGHT(TEXT(AU607,"0.#"),1)=".",FALSE,TRUE)</formula>
    </cfRule>
    <cfRule type="expression" dxfId="788" priority="978">
      <formula>IF(RIGHT(TEXT(AU607,"0.#"),1)=".",TRUE,FALSE)</formula>
    </cfRule>
  </conditionalFormatting>
  <conditionalFormatting sqref="AQ606">
    <cfRule type="expression" dxfId="787" priority="969">
      <formula>IF(RIGHT(TEXT(AQ606,"0.#"),1)=".",FALSE,TRUE)</formula>
    </cfRule>
    <cfRule type="expression" dxfId="786" priority="970">
      <formula>IF(RIGHT(TEXT(AQ606,"0.#"),1)=".",TRUE,FALSE)</formula>
    </cfRule>
  </conditionalFormatting>
  <conditionalFormatting sqref="AQ607">
    <cfRule type="expression" dxfId="785" priority="967">
      <formula>IF(RIGHT(TEXT(AQ607,"0.#"),1)=".",FALSE,TRUE)</formula>
    </cfRule>
    <cfRule type="expression" dxfId="784" priority="968">
      <formula>IF(RIGHT(TEXT(AQ607,"0.#"),1)=".",TRUE,FALSE)</formula>
    </cfRule>
  </conditionalFormatting>
  <conditionalFormatting sqref="AQ605">
    <cfRule type="expression" dxfId="783" priority="965">
      <formula>IF(RIGHT(TEXT(AQ605,"0.#"),1)=".",FALSE,TRUE)</formula>
    </cfRule>
    <cfRule type="expression" dxfId="782" priority="966">
      <formula>IF(RIGHT(TEXT(AQ605,"0.#"),1)=".",TRUE,FALSE)</formula>
    </cfRule>
  </conditionalFormatting>
  <conditionalFormatting sqref="AE610">
    <cfRule type="expression" dxfId="781" priority="963">
      <formula>IF(RIGHT(TEXT(AE610,"0.#"),1)=".",FALSE,TRUE)</formula>
    </cfRule>
    <cfRule type="expression" dxfId="780" priority="964">
      <formula>IF(RIGHT(TEXT(AE610,"0.#"),1)=".",TRUE,FALSE)</formula>
    </cfRule>
  </conditionalFormatting>
  <conditionalFormatting sqref="AE611">
    <cfRule type="expression" dxfId="779" priority="961">
      <formula>IF(RIGHT(TEXT(AE611,"0.#"),1)=".",FALSE,TRUE)</formula>
    </cfRule>
    <cfRule type="expression" dxfId="778" priority="962">
      <formula>IF(RIGHT(TEXT(AE611,"0.#"),1)=".",TRUE,FALSE)</formula>
    </cfRule>
  </conditionalFormatting>
  <conditionalFormatting sqref="AE612">
    <cfRule type="expression" dxfId="777" priority="959">
      <formula>IF(RIGHT(TEXT(AE612,"0.#"),1)=".",FALSE,TRUE)</formula>
    </cfRule>
    <cfRule type="expression" dxfId="776" priority="960">
      <formula>IF(RIGHT(TEXT(AE612,"0.#"),1)=".",TRUE,FALSE)</formula>
    </cfRule>
  </conditionalFormatting>
  <conditionalFormatting sqref="AU610">
    <cfRule type="expression" dxfId="775" priority="951">
      <formula>IF(RIGHT(TEXT(AU610,"0.#"),1)=".",FALSE,TRUE)</formula>
    </cfRule>
    <cfRule type="expression" dxfId="774" priority="952">
      <formula>IF(RIGHT(TEXT(AU610,"0.#"),1)=".",TRUE,FALSE)</formula>
    </cfRule>
  </conditionalFormatting>
  <conditionalFormatting sqref="AU611">
    <cfRule type="expression" dxfId="773" priority="949">
      <formula>IF(RIGHT(TEXT(AU611,"0.#"),1)=".",FALSE,TRUE)</formula>
    </cfRule>
    <cfRule type="expression" dxfId="772" priority="950">
      <formula>IF(RIGHT(TEXT(AU611,"0.#"),1)=".",TRUE,FALSE)</formula>
    </cfRule>
  </conditionalFormatting>
  <conditionalFormatting sqref="AU612">
    <cfRule type="expression" dxfId="771" priority="947">
      <formula>IF(RIGHT(TEXT(AU612,"0.#"),1)=".",FALSE,TRUE)</formula>
    </cfRule>
    <cfRule type="expression" dxfId="770" priority="948">
      <formula>IF(RIGHT(TEXT(AU612,"0.#"),1)=".",TRUE,FALSE)</formula>
    </cfRule>
  </conditionalFormatting>
  <conditionalFormatting sqref="AQ611">
    <cfRule type="expression" dxfId="769" priority="939">
      <formula>IF(RIGHT(TEXT(AQ611,"0.#"),1)=".",FALSE,TRUE)</formula>
    </cfRule>
    <cfRule type="expression" dxfId="768" priority="940">
      <formula>IF(RIGHT(TEXT(AQ611,"0.#"),1)=".",TRUE,FALSE)</formula>
    </cfRule>
  </conditionalFormatting>
  <conditionalFormatting sqref="AQ612">
    <cfRule type="expression" dxfId="767" priority="937">
      <formula>IF(RIGHT(TEXT(AQ612,"0.#"),1)=".",FALSE,TRUE)</formula>
    </cfRule>
    <cfRule type="expression" dxfId="766" priority="938">
      <formula>IF(RIGHT(TEXT(AQ612,"0.#"),1)=".",TRUE,FALSE)</formula>
    </cfRule>
  </conditionalFormatting>
  <conditionalFormatting sqref="AQ610">
    <cfRule type="expression" dxfId="765" priority="935">
      <formula>IF(RIGHT(TEXT(AQ610,"0.#"),1)=".",FALSE,TRUE)</formula>
    </cfRule>
    <cfRule type="expression" dxfId="764" priority="936">
      <formula>IF(RIGHT(TEXT(AQ610,"0.#"),1)=".",TRUE,FALSE)</formula>
    </cfRule>
  </conditionalFormatting>
  <conditionalFormatting sqref="AE615">
    <cfRule type="expression" dxfId="763" priority="933">
      <formula>IF(RIGHT(TEXT(AE615,"0.#"),1)=".",FALSE,TRUE)</formula>
    </cfRule>
    <cfRule type="expression" dxfId="762" priority="934">
      <formula>IF(RIGHT(TEXT(AE615,"0.#"),1)=".",TRUE,FALSE)</formula>
    </cfRule>
  </conditionalFormatting>
  <conditionalFormatting sqref="AE616">
    <cfRule type="expression" dxfId="761" priority="931">
      <formula>IF(RIGHT(TEXT(AE616,"0.#"),1)=".",FALSE,TRUE)</formula>
    </cfRule>
    <cfRule type="expression" dxfId="760" priority="932">
      <formula>IF(RIGHT(TEXT(AE616,"0.#"),1)=".",TRUE,FALSE)</formula>
    </cfRule>
  </conditionalFormatting>
  <conditionalFormatting sqref="AE617">
    <cfRule type="expression" dxfId="759" priority="929">
      <formula>IF(RIGHT(TEXT(AE617,"0.#"),1)=".",FALSE,TRUE)</formula>
    </cfRule>
    <cfRule type="expression" dxfId="758" priority="930">
      <formula>IF(RIGHT(TEXT(AE617,"0.#"),1)=".",TRUE,FALSE)</formula>
    </cfRule>
  </conditionalFormatting>
  <conditionalFormatting sqref="AU615">
    <cfRule type="expression" dxfId="757" priority="921">
      <formula>IF(RIGHT(TEXT(AU615,"0.#"),1)=".",FALSE,TRUE)</formula>
    </cfRule>
    <cfRule type="expression" dxfId="756" priority="922">
      <formula>IF(RIGHT(TEXT(AU615,"0.#"),1)=".",TRUE,FALSE)</formula>
    </cfRule>
  </conditionalFormatting>
  <conditionalFormatting sqref="AU616">
    <cfRule type="expression" dxfId="755" priority="919">
      <formula>IF(RIGHT(TEXT(AU616,"0.#"),1)=".",FALSE,TRUE)</formula>
    </cfRule>
    <cfRule type="expression" dxfId="754" priority="920">
      <formula>IF(RIGHT(TEXT(AU616,"0.#"),1)=".",TRUE,FALSE)</formula>
    </cfRule>
  </conditionalFormatting>
  <conditionalFormatting sqref="AU617">
    <cfRule type="expression" dxfId="753" priority="917">
      <formula>IF(RIGHT(TEXT(AU617,"0.#"),1)=".",FALSE,TRUE)</formula>
    </cfRule>
    <cfRule type="expression" dxfId="752" priority="918">
      <formula>IF(RIGHT(TEXT(AU617,"0.#"),1)=".",TRUE,FALSE)</formula>
    </cfRule>
  </conditionalFormatting>
  <conditionalFormatting sqref="AQ616">
    <cfRule type="expression" dxfId="751" priority="909">
      <formula>IF(RIGHT(TEXT(AQ616,"0.#"),1)=".",FALSE,TRUE)</formula>
    </cfRule>
    <cfRule type="expression" dxfId="750" priority="910">
      <formula>IF(RIGHT(TEXT(AQ616,"0.#"),1)=".",TRUE,FALSE)</formula>
    </cfRule>
  </conditionalFormatting>
  <conditionalFormatting sqref="AQ617">
    <cfRule type="expression" dxfId="749" priority="907">
      <formula>IF(RIGHT(TEXT(AQ617,"0.#"),1)=".",FALSE,TRUE)</formula>
    </cfRule>
    <cfRule type="expression" dxfId="748" priority="908">
      <formula>IF(RIGHT(TEXT(AQ617,"0.#"),1)=".",TRUE,FALSE)</formula>
    </cfRule>
  </conditionalFormatting>
  <conditionalFormatting sqref="AQ615">
    <cfRule type="expression" dxfId="747" priority="905">
      <formula>IF(RIGHT(TEXT(AQ615,"0.#"),1)=".",FALSE,TRUE)</formula>
    </cfRule>
    <cfRule type="expression" dxfId="746" priority="906">
      <formula>IF(RIGHT(TEXT(AQ615,"0.#"),1)=".",TRUE,FALSE)</formula>
    </cfRule>
  </conditionalFormatting>
  <conditionalFormatting sqref="AE625">
    <cfRule type="expression" dxfId="745" priority="903">
      <formula>IF(RIGHT(TEXT(AE625,"0.#"),1)=".",FALSE,TRUE)</formula>
    </cfRule>
    <cfRule type="expression" dxfId="744" priority="904">
      <formula>IF(RIGHT(TEXT(AE625,"0.#"),1)=".",TRUE,FALSE)</formula>
    </cfRule>
  </conditionalFormatting>
  <conditionalFormatting sqref="AE626">
    <cfRule type="expression" dxfId="743" priority="901">
      <formula>IF(RIGHT(TEXT(AE626,"0.#"),1)=".",FALSE,TRUE)</formula>
    </cfRule>
    <cfRule type="expression" dxfId="742" priority="902">
      <formula>IF(RIGHT(TEXT(AE626,"0.#"),1)=".",TRUE,FALSE)</formula>
    </cfRule>
  </conditionalFormatting>
  <conditionalFormatting sqref="AE627">
    <cfRule type="expression" dxfId="741" priority="899">
      <formula>IF(RIGHT(TEXT(AE627,"0.#"),1)=".",FALSE,TRUE)</formula>
    </cfRule>
    <cfRule type="expression" dxfId="740" priority="900">
      <formula>IF(RIGHT(TEXT(AE627,"0.#"),1)=".",TRUE,FALSE)</formula>
    </cfRule>
  </conditionalFormatting>
  <conditionalFormatting sqref="AU625">
    <cfRule type="expression" dxfId="739" priority="891">
      <formula>IF(RIGHT(TEXT(AU625,"0.#"),1)=".",FALSE,TRUE)</formula>
    </cfRule>
    <cfRule type="expression" dxfId="738" priority="892">
      <formula>IF(RIGHT(TEXT(AU625,"0.#"),1)=".",TRUE,FALSE)</formula>
    </cfRule>
  </conditionalFormatting>
  <conditionalFormatting sqref="AU626">
    <cfRule type="expression" dxfId="737" priority="889">
      <formula>IF(RIGHT(TEXT(AU626,"0.#"),1)=".",FALSE,TRUE)</formula>
    </cfRule>
    <cfRule type="expression" dxfId="736" priority="890">
      <formula>IF(RIGHT(TEXT(AU626,"0.#"),1)=".",TRUE,FALSE)</formula>
    </cfRule>
  </conditionalFormatting>
  <conditionalFormatting sqref="AU627">
    <cfRule type="expression" dxfId="735" priority="887">
      <formula>IF(RIGHT(TEXT(AU627,"0.#"),1)=".",FALSE,TRUE)</formula>
    </cfRule>
    <cfRule type="expression" dxfId="734" priority="888">
      <formula>IF(RIGHT(TEXT(AU627,"0.#"),1)=".",TRUE,FALSE)</formula>
    </cfRule>
  </conditionalFormatting>
  <conditionalFormatting sqref="AQ626">
    <cfRule type="expression" dxfId="733" priority="879">
      <formula>IF(RIGHT(TEXT(AQ626,"0.#"),1)=".",FALSE,TRUE)</formula>
    </cfRule>
    <cfRule type="expression" dxfId="732" priority="880">
      <formula>IF(RIGHT(TEXT(AQ626,"0.#"),1)=".",TRUE,FALSE)</formula>
    </cfRule>
  </conditionalFormatting>
  <conditionalFormatting sqref="AQ627">
    <cfRule type="expression" dxfId="731" priority="877">
      <formula>IF(RIGHT(TEXT(AQ627,"0.#"),1)=".",FALSE,TRUE)</formula>
    </cfRule>
    <cfRule type="expression" dxfId="730" priority="878">
      <formula>IF(RIGHT(TEXT(AQ627,"0.#"),1)=".",TRUE,FALSE)</formula>
    </cfRule>
  </conditionalFormatting>
  <conditionalFormatting sqref="AQ625">
    <cfRule type="expression" dxfId="729" priority="875">
      <formula>IF(RIGHT(TEXT(AQ625,"0.#"),1)=".",FALSE,TRUE)</formula>
    </cfRule>
    <cfRule type="expression" dxfId="728" priority="876">
      <formula>IF(RIGHT(TEXT(AQ625,"0.#"),1)=".",TRUE,FALSE)</formula>
    </cfRule>
  </conditionalFormatting>
  <conditionalFormatting sqref="AE630">
    <cfRule type="expression" dxfId="727" priority="873">
      <formula>IF(RIGHT(TEXT(AE630,"0.#"),1)=".",FALSE,TRUE)</formula>
    </cfRule>
    <cfRule type="expression" dxfId="726" priority="874">
      <formula>IF(RIGHT(TEXT(AE630,"0.#"),1)=".",TRUE,FALSE)</formula>
    </cfRule>
  </conditionalFormatting>
  <conditionalFormatting sqref="AE631">
    <cfRule type="expression" dxfId="725" priority="871">
      <formula>IF(RIGHT(TEXT(AE631,"0.#"),1)=".",FALSE,TRUE)</formula>
    </cfRule>
    <cfRule type="expression" dxfId="724" priority="872">
      <formula>IF(RIGHT(TEXT(AE631,"0.#"),1)=".",TRUE,FALSE)</formula>
    </cfRule>
  </conditionalFormatting>
  <conditionalFormatting sqref="AE632">
    <cfRule type="expression" dxfId="723" priority="869">
      <formula>IF(RIGHT(TEXT(AE632,"0.#"),1)=".",FALSE,TRUE)</formula>
    </cfRule>
    <cfRule type="expression" dxfId="722" priority="870">
      <formula>IF(RIGHT(TEXT(AE632,"0.#"),1)=".",TRUE,FALSE)</formula>
    </cfRule>
  </conditionalFormatting>
  <conditionalFormatting sqref="AU630">
    <cfRule type="expression" dxfId="721" priority="861">
      <formula>IF(RIGHT(TEXT(AU630,"0.#"),1)=".",FALSE,TRUE)</formula>
    </cfRule>
    <cfRule type="expression" dxfId="720" priority="862">
      <formula>IF(RIGHT(TEXT(AU630,"0.#"),1)=".",TRUE,FALSE)</formula>
    </cfRule>
  </conditionalFormatting>
  <conditionalFormatting sqref="AU631">
    <cfRule type="expression" dxfId="719" priority="859">
      <formula>IF(RIGHT(TEXT(AU631,"0.#"),1)=".",FALSE,TRUE)</formula>
    </cfRule>
    <cfRule type="expression" dxfId="718" priority="860">
      <formula>IF(RIGHT(TEXT(AU631,"0.#"),1)=".",TRUE,FALSE)</formula>
    </cfRule>
  </conditionalFormatting>
  <conditionalFormatting sqref="AU632">
    <cfRule type="expression" dxfId="717" priority="857">
      <formula>IF(RIGHT(TEXT(AU632,"0.#"),1)=".",FALSE,TRUE)</formula>
    </cfRule>
    <cfRule type="expression" dxfId="716" priority="858">
      <formula>IF(RIGHT(TEXT(AU632,"0.#"),1)=".",TRUE,FALSE)</formula>
    </cfRule>
  </conditionalFormatting>
  <conditionalFormatting sqref="AQ631">
    <cfRule type="expression" dxfId="715" priority="849">
      <formula>IF(RIGHT(TEXT(AQ631,"0.#"),1)=".",FALSE,TRUE)</formula>
    </cfRule>
    <cfRule type="expression" dxfId="714" priority="850">
      <formula>IF(RIGHT(TEXT(AQ631,"0.#"),1)=".",TRUE,FALSE)</formula>
    </cfRule>
  </conditionalFormatting>
  <conditionalFormatting sqref="AQ632">
    <cfRule type="expression" dxfId="713" priority="847">
      <formula>IF(RIGHT(TEXT(AQ632,"0.#"),1)=".",FALSE,TRUE)</formula>
    </cfRule>
    <cfRule type="expression" dxfId="712" priority="848">
      <formula>IF(RIGHT(TEXT(AQ632,"0.#"),1)=".",TRUE,FALSE)</formula>
    </cfRule>
  </conditionalFormatting>
  <conditionalFormatting sqref="AQ630">
    <cfRule type="expression" dxfId="711" priority="845">
      <formula>IF(RIGHT(TEXT(AQ630,"0.#"),1)=".",FALSE,TRUE)</formula>
    </cfRule>
    <cfRule type="expression" dxfId="710" priority="846">
      <formula>IF(RIGHT(TEXT(AQ630,"0.#"),1)=".",TRUE,FALSE)</formula>
    </cfRule>
  </conditionalFormatting>
  <conditionalFormatting sqref="AE635">
    <cfRule type="expression" dxfId="709" priority="843">
      <formula>IF(RIGHT(TEXT(AE635,"0.#"),1)=".",FALSE,TRUE)</formula>
    </cfRule>
    <cfRule type="expression" dxfId="708" priority="844">
      <formula>IF(RIGHT(TEXT(AE635,"0.#"),1)=".",TRUE,FALSE)</formula>
    </cfRule>
  </conditionalFormatting>
  <conditionalFormatting sqref="AE636">
    <cfRule type="expression" dxfId="707" priority="841">
      <formula>IF(RIGHT(TEXT(AE636,"0.#"),1)=".",FALSE,TRUE)</formula>
    </cfRule>
    <cfRule type="expression" dxfId="706" priority="842">
      <formula>IF(RIGHT(TEXT(AE636,"0.#"),1)=".",TRUE,FALSE)</formula>
    </cfRule>
  </conditionalFormatting>
  <conditionalFormatting sqref="AE637">
    <cfRule type="expression" dxfId="705" priority="839">
      <formula>IF(RIGHT(TEXT(AE637,"0.#"),1)=".",FALSE,TRUE)</formula>
    </cfRule>
    <cfRule type="expression" dxfId="704" priority="840">
      <formula>IF(RIGHT(TEXT(AE637,"0.#"),1)=".",TRUE,FALSE)</formula>
    </cfRule>
  </conditionalFormatting>
  <conditionalFormatting sqref="AU635">
    <cfRule type="expression" dxfId="703" priority="831">
      <formula>IF(RIGHT(TEXT(AU635,"0.#"),1)=".",FALSE,TRUE)</formula>
    </cfRule>
    <cfRule type="expression" dxfId="702" priority="832">
      <formula>IF(RIGHT(TEXT(AU635,"0.#"),1)=".",TRUE,FALSE)</formula>
    </cfRule>
  </conditionalFormatting>
  <conditionalFormatting sqref="AU636">
    <cfRule type="expression" dxfId="701" priority="829">
      <formula>IF(RIGHT(TEXT(AU636,"0.#"),1)=".",FALSE,TRUE)</formula>
    </cfRule>
    <cfRule type="expression" dxfId="700" priority="830">
      <formula>IF(RIGHT(TEXT(AU636,"0.#"),1)=".",TRUE,FALSE)</formula>
    </cfRule>
  </conditionalFormatting>
  <conditionalFormatting sqref="AU637">
    <cfRule type="expression" dxfId="699" priority="827">
      <formula>IF(RIGHT(TEXT(AU637,"0.#"),1)=".",FALSE,TRUE)</formula>
    </cfRule>
    <cfRule type="expression" dxfId="698" priority="828">
      <formula>IF(RIGHT(TEXT(AU637,"0.#"),1)=".",TRUE,FALSE)</formula>
    </cfRule>
  </conditionalFormatting>
  <conditionalFormatting sqref="AQ636">
    <cfRule type="expression" dxfId="697" priority="819">
      <formula>IF(RIGHT(TEXT(AQ636,"0.#"),1)=".",FALSE,TRUE)</formula>
    </cfRule>
    <cfRule type="expression" dxfId="696" priority="820">
      <formula>IF(RIGHT(TEXT(AQ636,"0.#"),1)=".",TRUE,FALSE)</formula>
    </cfRule>
  </conditionalFormatting>
  <conditionalFormatting sqref="AQ637">
    <cfRule type="expression" dxfId="695" priority="817">
      <formula>IF(RIGHT(TEXT(AQ637,"0.#"),1)=".",FALSE,TRUE)</formula>
    </cfRule>
    <cfRule type="expression" dxfId="694" priority="818">
      <formula>IF(RIGHT(TEXT(AQ637,"0.#"),1)=".",TRUE,FALSE)</formula>
    </cfRule>
  </conditionalFormatting>
  <conditionalFormatting sqref="AQ635">
    <cfRule type="expression" dxfId="693" priority="815">
      <formula>IF(RIGHT(TEXT(AQ635,"0.#"),1)=".",FALSE,TRUE)</formula>
    </cfRule>
    <cfRule type="expression" dxfId="692" priority="816">
      <formula>IF(RIGHT(TEXT(AQ635,"0.#"),1)=".",TRUE,FALSE)</formula>
    </cfRule>
  </conditionalFormatting>
  <conditionalFormatting sqref="AE640">
    <cfRule type="expression" dxfId="691" priority="813">
      <formula>IF(RIGHT(TEXT(AE640,"0.#"),1)=".",FALSE,TRUE)</formula>
    </cfRule>
    <cfRule type="expression" dxfId="690" priority="814">
      <formula>IF(RIGHT(TEXT(AE640,"0.#"),1)=".",TRUE,FALSE)</formula>
    </cfRule>
  </conditionalFormatting>
  <conditionalFormatting sqref="AM642">
    <cfRule type="expression" dxfId="689" priority="803">
      <formula>IF(RIGHT(TEXT(AM642,"0.#"),1)=".",FALSE,TRUE)</formula>
    </cfRule>
    <cfRule type="expression" dxfId="688" priority="804">
      <formula>IF(RIGHT(TEXT(AM642,"0.#"),1)=".",TRUE,FALSE)</formula>
    </cfRule>
  </conditionalFormatting>
  <conditionalFormatting sqref="AE641">
    <cfRule type="expression" dxfId="687" priority="811">
      <formula>IF(RIGHT(TEXT(AE641,"0.#"),1)=".",FALSE,TRUE)</formula>
    </cfRule>
    <cfRule type="expression" dxfId="686" priority="812">
      <formula>IF(RIGHT(TEXT(AE641,"0.#"),1)=".",TRUE,FALSE)</formula>
    </cfRule>
  </conditionalFormatting>
  <conditionalFormatting sqref="AE642">
    <cfRule type="expression" dxfId="685" priority="809">
      <formula>IF(RIGHT(TEXT(AE642,"0.#"),1)=".",FALSE,TRUE)</formula>
    </cfRule>
    <cfRule type="expression" dxfId="684" priority="810">
      <formula>IF(RIGHT(TEXT(AE642,"0.#"),1)=".",TRUE,FALSE)</formula>
    </cfRule>
  </conditionalFormatting>
  <conditionalFormatting sqref="AM640">
    <cfRule type="expression" dxfId="683" priority="807">
      <formula>IF(RIGHT(TEXT(AM640,"0.#"),1)=".",FALSE,TRUE)</formula>
    </cfRule>
    <cfRule type="expression" dxfId="682" priority="808">
      <formula>IF(RIGHT(TEXT(AM640,"0.#"),1)=".",TRUE,FALSE)</formula>
    </cfRule>
  </conditionalFormatting>
  <conditionalFormatting sqref="AM641">
    <cfRule type="expression" dxfId="681" priority="805">
      <formula>IF(RIGHT(TEXT(AM641,"0.#"),1)=".",FALSE,TRUE)</formula>
    </cfRule>
    <cfRule type="expression" dxfId="680" priority="806">
      <formula>IF(RIGHT(TEXT(AM641,"0.#"),1)=".",TRUE,FALSE)</formula>
    </cfRule>
  </conditionalFormatting>
  <conditionalFormatting sqref="AU640">
    <cfRule type="expression" dxfId="679" priority="801">
      <formula>IF(RIGHT(TEXT(AU640,"0.#"),1)=".",FALSE,TRUE)</formula>
    </cfRule>
    <cfRule type="expression" dxfId="678" priority="802">
      <formula>IF(RIGHT(TEXT(AU640,"0.#"),1)=".",TRUE,FALSE)</formula>
    </cfRule>
  </conditionalFormatting>
  <conditionalFormatting sqref="AU641">
    <cfRule type="expression" dxfId="677" priority="799">
      <formula>IF(RIGHT(TEXT(AU641,"0.#"),1)=".",FALSE,TRUE)</formula>
    </cfRule>
    <cfRule type="expression" dxfId="676" priority="800">
      <formula>IF(RIGHT(TEXT(AU641,"0.#"),1)=".",TRUE,FALSE)</formula>
    </cfRule>
  </conditionalFormatting>
  <conditionalFormatting sqref="AU642">
    <cfRule type="expression" dxfId="675" priority="797">
      <formula>IF(RIGHT(TEXT(AU642,"0.#"),1)=".",FALSE,TRUE)</formula>
    </cfRule>
    <cfRule type="expression" dxfId="674" priority="798">
      <formula>IF(RIGHT(TEXT(AU642,"0.#"),1)=".",TRUE,FALSE)</formula>
    </cfRule>
  </conditionalFormatting>
  <conditionalFormatting sqref="AI642">
    <cfRule type="expression" dxfId="673" priority="791">
      <formula>IF(RIGHT(TEXT(AI642,"0.#"),1)=".",FALSE,TRUE)</formula>
    </cfRule>
    <cfRule type="expression" dxfId="672" priority="792">
      <formula>IF(RIGHT(TEXT(AI642,"0.#"),1)=".",TRUE,FALSE)</formula>
    </cfRule>
  </conditionalFormatting>
  <conditionalFormatting sqref="AI640">
    <cfRule type="expression" dxfId="671" priority="795">
      <formula>IF(RIGHT(TEXT(AI640,"0.#"),1)=".",FALSE,TRUE)</formula>
    </cfRule>
    <cfRule type="expression" dxfId="670" priority="796">
      <formula>IF(RIGHT(TEXT(AI640,"0.#"),1)=".",TRUE,FALSE)</formula>
    </cfRule>
  </conditionalFormatting>
  <conditionalFormatting sqref="AI641">
    <cfRule type="expression" dxfId="669" priority="793">
      <formula>IF(RIGHT(TEXT(AI641,"0.#"),1)=".",FALSE,TRUE)</formula>
    </cfRule>
    <cfRule type="expression" dxfId="668" priority="794">
      <formula>IF(RIGHT(TEXT(AI641,"0.#"),1)=".",TRUE,FALSE)</formula>
    </cfRule>
  </conditionalFormatting>
  <conditionalFormatting sqref="AQ641">
    <cfRule type="expression" dxfId="667" priority="789">
      <formula>IF(RIGHT(TEXT(AQ641,"0.#"),1)=".",FALSE,TRUE)</formula>
    </cfRule>
    <cfRule type="expression" dxfId="666" priority="790">
      <formula>IF(RIGHT(TEXT(AQ641,"0.#"),1)=".",TRUE,FALSE)</formula>
    </cfRule>
  </conditionalFormatting>
  <conditionalFormatting sqref="AQ642">
    <cfRule type="expression" dxfId="665" priority="787">
      <formula>IF(RIGHT(TEXT(AQ642,"0.#"),1)=".",FALSE,TRUE)</formula>
    </cfRule>
    <cfRule type="expression" dxfId="664" priority="788">
      <formula>IF(RIGHT(TEXT(AQ642,"0.#"),1)=".",TRUE,FALSE)</formula>
    </cfRule>
  </conditionalFormatting>
  <conditionalFormatting sqref="AQ640">
    <cfRule type="expression" dxfId="663" priority="785">
      <formula>IF(RIGHT(TEXT(AQ640,"0.#"),1)=".",FALSE,TRUE)</formula>
    </cfRule>
    <cfRule type="expression" dxfId="662" priority="786">
      <formula>IF(RIGHT(TEXT(AQ640,"0.#"),1)=".",TRUE,FALSE)</formula>
    </cfRule>
  </conditionalFormatting>
  <conditionalFormatting sqref="AE649">
    <cfRule type="expression" dxfId="661" priority="783">
      <formula>IF(RIGHT(TEXT(AE649,"0.#"),1)=".",FALSE,TRUE)</formula>
    </cfRule>
    <cfRule type="expression" dxfId="660" priority="784">
      <formula>IF(RIGHT(TEXT(AE649,"0.#"),1)=".",TRUE,FALSE)</formula>
    </cfRule>
  </conditionalFormatting>
  <conditionalFormatting sqref="AE650">
    <cfRule type="expression" dxfId="659" priority="781">
      <formula>IF(RIGHT(TEXT(AE650,"0.#"),1)=".",FALSE,TRUE)</formula>
    </cfRule>
    <cfRule type="expression" dxfId="658" priority="782">
      <formula>IF(RIGHT(TEXT(AE650,"0.#"),1)=".",TRUE,FALSE)</formula>
    </cfRule>
  </conditionalFormatting>
  <conditionalFormatting sqref="AE651">
    <cfRule type="expression" dxfId="657" priority="779">
      <formula>IF(RIGHT(TEXT(AE651,"0.#"),1)=".",FALSE,TRUE)</formula>
    </cfRule>
    <cfRule type="expression" dxfId="656" priority="780">
      <formula>IF(RIGHT(TEXT(AE651,"0.#"),1)=".",TRUE,FALSE)</formula>
    </cfRule>
  </conditionalFormatting>
  <conditionalFormatting sqref="AU649">
    <cfRule type="expression" dxfId="655" priority="771">
      <formula>IF(RIGHT(TEXT(AU649,"0.#"),1)=".",FALSE,TRUE)</formula>
    </cfRule>
    <cfRule type="expression" dxfId="654" priority="772">
      <formula>IF(RIGHT(TEXT(AU649,"0.#"),1)=".",TRUE,FALSE)</formula>
    </cfRule>
  </conditionalFormatting>
  <conditionalFormatting sqref="AU650">
    <cfRule type="expression" dxfId="653" priority="769">
      <formula>IF(RIGHT(TEXT(AU650,"0.#"),1)=".",FALSE,TRUE)</formula>
    </cfRule>
    <cfRule type="expression" dxfId="652" priority="770">
      <formula>IF(RIGHT(TEXT(AU650,"0.#"),1)=".",TRUE,FALSE)</formula>
    </cfRule>
  </conditionalFormatting>
  <conditionalFormatting sqref="AU651">
    <cfRule type="expression" dxfId="651" priority="767">
      <formula>IF(RIGHT(TEXT(AU651,"0.#"),1)=".",FALSE,TRUE)</formula>
    </cfRule>
    <cfRule type="expression" dxfId="650" priority="768">
      <formula>IF(RIGHT(TEXT(AU651,"0.#"),1)=".",TRUE,FALSE)</formula>
    </cfRule>
  </conditionalFormatting>
  <conditionalFormatting sqref="AQ650">
    <cfRule type="expression" dxfId="649" priority="759">
      <formula>IF(RIGHT(TEXT(AQ650,"0.#"),1)=".",FALSE,TRUE)</formula>
    </cfRule>
    <cfRule type="expression" dxfId="648" priority="760">
      <formula>IF(RIGHT(TEXT(AQ650,"0.#"),1)=".",TRUE,FALSE)</formula>
    </cfRule>
  </conditionalFormatting>
  <conditionalFormatting sqref="AQ651">
    <cfRule type="expression" dxfId="647" priority="757">
      <formula>IF(RIGHT(TEXT(AQ651,"0.#"),1)=".",FALSE,TRUE)</formula>
    </cfRule>
    <cfRule type="expression" dxfId="646" priority="758">
      <formula>IF(RIGHT(TEXT(AQ651,"0.#"),1)=".",TRUE,FALSE)</formula>
    </cfRule>
  </conditionalFormatting>
  <conditionalFormatting sqref="AQ649">
    <cfRule type="expression" dxfId="645" priority="755">
      <formula>IF(RIGHT(TEXT(AQ649,"0.#"),1)=".",FALSE,TRUE)</formula>
    </cfRule>
    <cfRule type="expression" dxfId="644" priority="756">
      <formula>IF(RIGHT(TEXT(AQ649,"0.#"),1)=".",TRUE,FALSE)</formula>
    </cfRule>
  </conditionalFormatting>
  <conditionalFormatting sqref="AE674">
    <cfRule type="expression" dxfId="643" priority="753">
      <formula>IF(RIGHT(TEXT(AE674,"0.#"),1)=".",FALSE,TRUE)</formula>
    </cfRule>
    <cfRule type="expression" dxfId="642" priority="754">
      <formula>IF(RIGHT(TEXT(AE674,"0.#"),1)=".",TRUE,FALSE)</formula>
    </cfRule>
  </conditionalFormatting>
  <conditionalFormatting sqref="AE675">
    <cfRule type="expression" dxfId="641" priority="751">
      <formula>IF(RIGHT(TEXT(AE675,"0.#"),1)=".",FALSE,TRUE)</formula>
    </cfRule>
    <cfRule type="expression" dxfId="640" priority="752">
      <formula>IF(RIGHT(TEXT(AE675,"0.#"),1)=".",TRUE,FALSE)</formula>
    </cfRule>
  </conditionalFormatting>
  <conditionalFormatting sqref="AE676">
    <cfRule type="expression" dxfId="639" priority="749">
      <formula>IF(RIGHT(TEXT(AE676,"0.#"),1)=".",FALSE,TRUE)</formula>
    </cfRule>
    <cfRule type="expression" dxfId="638" priority="750">
      <formula>IF(RIGHT(TEXT(AE676,"0.#"),1)=".",TRUE,FALSE)</formula>
    </cfRule>
  </conditionalFormatting>
  <conditionalFormatting sqref="AU674">
    <cfRule type="expression" dxfId="637" priority="741">
      <formula>IF(RIGHT(TEXT(AU674,"0.#"),1)=".",FALSE,TRUE)</formula>
    </cfRule>
    <cfRule type="expression" dxfId="636" priority="742">
      <formula>IF(RIGHT(TEXT(AU674,"0.#"),1)=".",TRUE,FALSE)</formula>
    </cfRule>
  </conditionalFormatting>
  <conditionalFormatting sqref="AU675">
    <cfRule type="expression" dxfId="635" priority="739">
      <formula>IF(RIGHT(TEXT(AU675,"0.#"),1)=".",FALSE,TRUE)</formula>
    </cfRule>
    <cfRule type="expression" dxfId="634" priority="740">
      <formula>IF(RIGHT(TEXT(AU675,"0.#"),1)=".",TRUE,FALSE)</formula>
    </cfRule>
  </conditionalFormatting>
  <conditionalFormatting sqref="AU676">
    <cfRule type="expression" dxfId="633" priority="737">
      <formula>IF(RIGHT(TEXT(AU676,"0.#"),1)=".",FALSE,TRUE)</formula>
    </cfRule>
    <cfRule type="expression" dxfId="632" priority="738">
      <formula>IF(RIGHT(TEXT(AU676,"0.#"),1)=".",TRUE,FALSE)</formula>
    </cfRule>
  </conditionalFormatting>
  <conditionalFormatting sqref="AQ675">
    <cfRule type="expression" dxfId="631" priority="729">
      <formula>IF(RIGHT(TEXT(AQ675,"0.#"),1)=".",FALSE,TRUE)</formula>
    </cfRule>
    <cfRule type="expression" dxfId="630" priority="730">
      <formula>IF(RIGHT(TEXT(AQ675,"0.#"),1)=".",TRUE,FALSE)</formula>
    </cfRule>
  </conditionalFormatting>
  <conditionalFormatting sqref="AQ676">
    <cfRule type="expression" dxfId="629" priority="727">
      <formula>IF(RIGHT(TEXT(AQ676,"0.#"),1)=".",FALSE,TRUE)</formula>
    </cfRule>
    <cfRule type="expression" dxfId="628" priority="728">
      <formula>IF(RIGHT(TEXT(AQ676,"0.#"),1)=".",TRUE,FALSE)</formula>
    </cfRule>
  </conditionalFormatting>
  <conditionalFormatting sqref="AQ674">
    <cfRule type="expression" dxfId="627" priority="725">
      <formula>IF(RIGHT(TEXT(AQ674,"0.#"),1)=".",FALSE,TRUE)</formula>
    </cfRule>
    <cfRule type="expression" dxfId="626" priority="726">
      <formula>IF(RIGHT(TEXT(AQ674,"0.#"),1)=".",TRUE,FALSE)</formula>
    </cfRule>
  </conditionalFormatting>
  <conditionalFormatting sqref="AE654">
    <cfRule type="expression" dxfId="625" priority="723">
      <formula>IF(RIGHT(TEXT(AE654,"0.#"),1)=".",FALSE,TRUE)</formula>
    </cfRule>
    <cfRule type="expression" dxfId="624" priority="724">
      <formula>IF(RIGHT(TEXT(AE654,"0.#"),1)=".",TRUE,FALSE)</formula>
    </cfRule>
  </conditionalFormatting>
  <conditionalFormatting sqref="AE655">
    <cfRule type="expression" dxfId="623" priority="721">
      <formula>IF(RIGHT(TEXT(AE655,"0.#"),1)=".",FALSE,TRUE)</formula>
    </cfRule>
    <cfRule type="expression" dxfId="622" priority="722">
      <formula>IF(RIGHT(TEXT(AE655,"0.#"),1)=".",TRUE,FALSE)</formula>
    </cfRule>
  </conditionalFormatting>
  <conditionalFormatting sqref="AE656">
    <cfRule type="expression" dxfId="621" priority="719">
      <formula>IF(RIGHT(TEXT(AE656,"0.#"),1)=".",FALSE,TRUE)</formula>
    </cfRule>
    <cfRule type="expression" dxfId="620" priority="720">
      <formula>IF(RIGHT(TEXT(AE656,"0.#"),1)=".",TRUE,FALSE)</formula>
    </cfRule>
  </conditionalFormatting>
  <conditionalFormatting sqref="AU654">
    <cfRule type="expression" dxfId="619" priority="711">
      <formula>IF(RIGHT(TEXT(AU654,"0.#"),1)=".",FALSE,TRUE)</formula>
    </cfRule>
    <cfRule type="expression" dxfId="618" priority="712">
      <formula>IF(RIGHT(TEXT(AU654,"0.#"),1)=".",TRUE,FALSE)</formula>
    </cfRule>
  </conditionalFormatting>
  <conditionalFormatting sqref="AU655">
    <cfRule type="expression" dxfId="617" priority="709">
      <formula>IF(RIGHT(TEXT(AU655,"0.#"),1)=".",FALSE,TRUE)</formula>
    </cfRule>
    <cfRule type="expression" dxfId="616" priority="710">
      <formula>IF(RIGHT(TEXT(AU655,"0.#"),1)=".",TRUE,FALSE)</formula>
    </cfRule>
  </conditionalFormatting>
  <conditionalFormatting sqref="AQ656">
    <cfRule type="expression" dxfId="615" priority="697">
      <formula>IF(RIGHT(TEXT(AQ656,"0.#"),1)=".",FALSE,TRUE)</formula>
    </cfRule>
    <cfRule type="expression" dxfId="614" priority="698">
      <formula>IF(RIGHT(TEXT(AQ656,"0.#"),1)=".",TRUE,FALSE)</formula>
    </cfRule>
  </conditionalFormatting>
  <conditionalFormatting sqref="AQ654">
    <cfRule type="expression" dxfId="613" priority="695">
      <formula>IF(RIGHT(TEXT(AQ654,"0.#"),1)=".",FALSE,TRUE)</formula>
    </cfRule>
    <cfRule type="expression" dxfId="612" priority="696">
      <formula>IF(RIGHT(TEXT(AQ654,"0.#"),1)=".",TRUE,FALSE)</formula>
    </cfRule>
  </conditionalFormatting>
  <conditionalFormatting sqref="AE659">
    <cfRule type="expression" dxfId="611" priority="693">
      <formula>IF(RIGHT(TEXT(AE659,"0.#"),1)=".",FALSE,TRUE)</formula>
    </cfRule>
    <cfRule type="expression" dxfId="610" priority="694">
      <formula>IF(RIGHT(TEXT(AE659,"0.#"),1)=".",TRUE,FALSE)</formula>
    </cfRule>
  </conditionalFormatting>
  <conditionalFormatting sqref="AE660">
    <cfRule type="expression" dxfId="609" priority="691">
      <formula>IF(RIGHT(TEXT(AE660,"0.#"),1)=".",FALSE,TRUE)</formula>
    </cfRule>
    <cfRule type="expression" dxfId="608" priority="692">
      <formula>IF(RIGHT(TEXT(AE660,"0.#"),1)=".",TRUE,FALSE)</formula>
    </cfRule>
  </conditionalFormatting>
  <conditionalFormatting sqref="AE661">
    <cfRule type="expression" dxfId="607" priority="689">
      <formula>IF(RIGHT(TEXT(AE661,"0.#"),1)=".",FALSE,TRUE)</formula>
    </cfRule>
    <cfRule type="expression" dxfId="606" priority="690">
      <formula>IF(RIGHT(TEXT(AE661,"0.#"),1)=".",TRUE,FALSE)</formula>
    </cfRule>
  </conditionalFormatting>
  <conditionalFormatting sqref="AU659">
    <cfRule type="expression" dxfId="605" priority="681">
      <formula>IF(RIGHT(TEXT(AU659,"0.#"),1)=".",FALSE,TRUE)</formula>
    </cfRule>
    <cfRule type="expression" dxfId="604" priority="682">
      <formula>IF(RIGHT(TEXT(AU659,"0.#"),1)=".",TRUE,FALSE)</formula>
    </cfRule>
  </conditionalFormatting>
  <conditionalFormatting sqref="AU660">
    <cfRule type="expression" dxfId="603" priority="679">
      <formula>IF(RIGHT(TEXT(AU660,"0.#"),1)=".",FALSE,TRUE)</formula>
    </cfRule>
    <cfRule type="expression" dxfId="602" priority="680">
      <formula>IF(RIGHT(TEXT(AU660,"0.#"),1)=".",TRUE,FALSE)</formula>
    </cfRule>
  </conditionalFormatting>
  <conditionalFormatting sqref="AU661">
    <cfRule type="expression" dxfId="601" priority="677">
      <formula>IF(RIGHT(TEXT(AU661,"0.#"),1)=".",FALSE,TRUE)</formula>
    </cfRule>
    <cfRule type="expression" dxfId="600" priority="678">
      <formula>IF(RIGHT(TEXT(AU661,"0.#"),1)=".",TRUE,FALSE)</formula>
    </cfRule>
  </conditionalFormatting>
  <conditionalFormatting sqref="AQ660">
    <cfRule type="expression" dxfId="599" priority="669">
      <formula>IF(RIGHT(TEXT(AQ660,"0.#"),1)=".",FALSE,TRUE)</formula>
    </cfRule>
    <cfRule type="expression" dxfId="598" priority="670">
      <formula>IF(RIGHT(TEXT(AQ660,"0.#"),1)=".",TRUE,FALSE)</formula>
    </cfRule>
  </conditionalFormatting>
  <conditionalFormatting sqref="AQ661">
    <cfRule type="expression" dxfId="597" priority="667">
      <formula>IF(RIGHT(TEXT(AQ661,"0.#"),1)=".",FALSE,TRUE)</formula>
    </cfRule>
    <cfRule type="expression" dxfId="596" priority="668">
      <formula>IF(RIGHT(TEXT(AQ661,"0.#"),1)=".",TRUE,FALSE)</formula>
    </cfRule>
  </conditionalFormatting>
  <conditionalFormatting sqref="AQ659">
    <cfRule type="expression" dxfId="595" priority="665">
      <formula>IF(RIGHT(TEXT(AQ659,"0.#"),1)=".",FALSE,TRUE)</formula>
    </cfRule>
    <cfRule type="expression" dxfId="594" priority="666">
      <formula>IF(RIGHT(TEXT(AQ659,"0.#"),1)=".",TRUE,FALSE)</formula>
    </cfRule>
  </conditionalFormatting>
  <conditionalFormatting sqref="AE664">
    <cfRule type="expression" dxfId="593" priority="663">
      <formula>IF(RIGHT(TEXT(AE664,"0.#"),1)=".",FALSE,TRUE)</formula>
    </cfRule>
    <cfRule type="expression" dxfId="592" priority="664">
      <formula>IF(RIGHT(TEXT(AE664,"0.#"),1)=".",TRUE,FALSE)</formula>
    </cfRule>
  </conditionalFormatting>
  <conditionalFormatting sqref="AE665">
    <cfRule type="expression" dxfId="591" priority="661">
      <formula>IF(RIGHT(TEXT(AE665,"0.#"),1)=".",FALSE,TRUE)</formula>
    </cfRule>
    <cfRule type="expression" dxfId="590" priority="662">
      <formula>IF(RIGHT(TEXT(AE665,"0.#"),1)=".",TRUE,FALSE)</formula>
    </cfRule>
  </conditionalFormatting>
  <conditionalFormatting sqref="AE666">
    <cfRule type="expression" dxfId="589" priority="659">
      <formula>IF(RIGHT(TEXT(AE666,"0.#"),1)=".",FALSE,TRUE)</formula>
    </cfRule>
    <cfRule type="expression" dxfId="588" priority="660">
      <formula>IF(RIGHT(TEXT(AE666,"0.#"),1)=".",TRUE,FALSE)</formula>
    </cfRule>
  </conditionalFormatting>
  <conditionalFormatting sqref="AU664">
    <cfRule type="expression" dxfId="587" priority="651">
      <formula>IF(RIGHT(TEXT(AU664,"0.#"),1)=".",FALSE,TRUE)</formula>
    </cfRule>
    <cfRule type="expression" dxfId="586" priority="652">
      <formula>IF(RIGHT(TEXT(AU664,"0.#"),1)=".",TRUE,FALSE)</formula>
    </cfRule>
  </conditionalFormatting>
  <conditionalFormatting sqref="AU665">
    <cfRule type="expression" dxfId="585" priority="649">
      <formula>IF(RIGHT(TEXT(AU665,"0.#"),1)=".",FALSE,TRUE)</formula>
    </cfRule>
    <cfRule type="expression" dxfId="584" priority="650">
      <formula>IF(RIGHT(TEXT(AU665,"0.#"),1)=".",TRUE,FALSE)</formula>
    </cfRule>
  </conditionalFormatting>
  <conditionalFormatting sqref="AU666">
    <cfRule type="expression" dxfId="583" priority="647">
      <formula>IF(RIGHT(TEXT(AU666,"0.#"),1)=".",FALSE,TRUE)</formula>
    </cfRule>
    <cfRule type="expression" dxfId="582" priority="648">
      <formula>IF(RIGHT(TEXT(AU666,"0.#"),1)=".",TRUE,FALSE)</formula>
    </cfRule>
  </conditionalFormatting>
  <conditionalFormatting sqref="AQ665">
    <cfRule type="expression" dxfId="581" priority="639">
      <formula>IF(RIGHT(TEXT(AQ665,"0.#"),1)=".",FALSE,TRUE)</formula>
    </cfRule>
    <cfRule type="expression" dxfId="580" priority="640">
      <formula>IF(RIGHT(TEXT(AQ665,"0.#"),1)=".",TRUE,FALSE)</formula>
    </cfRule>
  </conditionalFormatting>
  <conditionalFormatting sqref="AQ666">
    <cfRule type="expression" dxfId="579" priority="637">
      <formula>IF(RIGHT(TEXT(AQ666,"0.#"),1)=".",FALSE,TRUE)</formula>
    </cfRule>
    <cfRule type="expression" dxfId="578" priority="638">
      <formula>IF(RIGHT(TEXT(AQ666,"0.#"),1)=".",TRUE,FALSE)</formula>
    </cfRule>
  </conditionalFormatting>
  <conditionalFormatting sqref="AQ664">
    <cfRule type="expression" dxfId="577" priority="635">
      <formula>IF(RIGHT(TEXT(AQ664,"0.#"),1)=".",FALSE,TRUE)</formula>
    </cfRule>
    <cfRule type="expression" dxfId="576" priority="636">
      <formula>IF(RIGHT(TEXT(AQ664,"0.#"),1)=".",TRUE,FALSE)</formula>
    </cfRule>
  </conditionalFormatting>
  <conditionalFormatting sqref="AE669">
    <cfRule type="expression" dxfId="575" priority="633">
      <formula>IF(RIGHT(TEXT(AE669,"0.#"),1)=".",FALSE,TRUE)</formula>
    </cfRule>
    <cfRule type="expression" dxfId="574" priority="634">
      <formula>IF(RIGHT(TEXT(AE669,"0.#"),1)=".",TRUE,FALSE)</formula>
    </cfRule>
  </conditionalFormatting>
  <conditionalFormatting sqref="AE670">
    <cfRule type="expression" dxfId="573" priority="631">
      <formula>IF(RIGHT(TEXT(AE670,"0.#"),1)=".",FALSE,TRUE)</formula>
    </cfRule>
    <cfRule type="expression" dxfId="572" priority="632">
      <formula>IF(RIGHT(TEXT(AE670,"0.#"),1)=".",TRUE,FALSE)</formula>
    </cfRule>
  </conditionalFormatting>
  <conditionalFormatting sqref="AE671">
    <cfRule type="expression" dxfId="571" priority="629">
      <formula>IF(RIGHT(TEXT(AE671,"0.#"),1)=".",FALSE,TRUE)</formula>
    </cfRule>
    <cfRule type="expression" dxfId="570" priority="630">
      <formula>IF(RIGHT(TEXT(AE671,"0.#"),1)=".",TRUE,FALSE)</formula>
    </cfRule>
  </conditionalFormatting>
  <conditionalFormatting sqref="AU669">
    <cfRule type="expression" dxfId="569" priority="621">
      <formula>IF(RIGHT(TEXT(AU669,"0.#"),1)=".",FALSE,TRUE)</formula>
    </cfRule>
    <cfRule type="expression" dxfId="568" priority="622">
      <formula>IF(RIGHT(TEXT(AU669,"0.#"),1)=".",TRUE,FALSE)</formula>
    </cfRule>
  </conditionalFormatting>
  <conditionalFormatting sqref="AU670">
    <cfRule type="expression" dxfId="567" priority="619">
      <formula>IF(RIGHT(TEXT(AU670,"0.#"),1)=".",FALSE,TRUE)</formula>
    </cfRule>
    <cfRule type="expression" dxfId="566" priority="620">
      <formula>IF(RIGHT(TEXT(AU670,"0.#"),1)=".",TRUE,FALSE)</formula>
    </cfRule>
  </conditionalFormatting>
  <conditionalFormatting sqref="AU671">
    <cfRule type="expression" dxfId="565" priority="617">
      <formula>IF(RIGHT(TEXT(AU671,"0.#"),1)=".",FALSE,TRUE)</formula>
    </cfRule>
    <cfRule type="expression" dxfId="564" priority="618">
      <formula>IF(RIGHT(TEXT(AU671,"0.#"),1)=".",TRUE,FALSE)</formula>
    </cfRule>
  </conditionalFormatting>
  <conditionalFormatting sqref="AQ670">
    <cfRule type="expression" dxfId="563" priority="609">
      <formula>IF(RIGHT(TEXT(AQ670,"0.#"),1)=".",FALSE,TRUE)</formula>
    </cfRule>
    <cfRule type="expression" dxfId="562" priority="610">
      <formula>IF(RIGHT(TEXT(AQ670,"0.#"),1)=".",TRUE,FALSE)</formula>
    </cfRule>
  </conditionalFormatting>
  <conditionalFormatting sqref="AQ671">
    <cfRule type="expression" dxfId="561" priority="607">
      <formula>IF(RIGHT(TEXT(AQ671,"0.#"),1)=".",FALSE,TRUE)</formula>
    </cfRule>
    <cfRule type="expression" dxfId="560" priority="608">
      <formula>IF(RIGHT(TEXT(AQ671,"0.#"),1)=".",TRUE,FALSE)</formula>
    </cfRule>
  </conditionalFormatting>
  <conditionalFormatting sqref="AQ669">
    <cfRule type="expression" dxfId="559" priority="605">
      <formula>IF(RIGHT(TEXT(AQ669,"0.#"),1)=".",FALSE,TRUE)</formula>
    </cfRule>
    <cfRule type="expression" dxfId="558" priority="606">
      <formula>IF(RIGHT(TEXT(AQ669,"0.#"),1)=".",TRUE,FALSE)</formula>
    </cfRule>
  </conditionalFormatting>
  <conditionalFormatting sqref="AE679">
    <cfRule type="expression" dxfId="557" priority="603">
      <formula>IF(RIGHT(TEXT(AE679,"0.#"),1)=".",FALSE,TRUE)</formula>
    </cfRule>
    <cfRule type="expression" dxfId="556" priority="604">
      <formula>IF(RIGHT(TEXT(AE679,"0.#"),1)=".",TRUE,FALSE)</formula>
    </cfRule>
  </conditionalFormatting>
  <conditionalFormatting sqref="AE680">
    <cfRule type="expression" dxfId="555" priority="601">
      <formula>IF(RIGHT(TEXT(AE680,"0.#"),1)=".",FALSE,TRUE)</formula>
    </cfRule>
    <cfRule type="expression" dxfId="554" priority="602">
      <formula>IF(RIGHT(TEXT(AE680,"0.#"),1)=".",TRUE,FALSE)</formula>
    </cfRule>
  </conditionalFormatting>
  <conditionalFormatting sqref="AE681">
    <cfRule type="expression" dxfId="553" priority="599">
      <formula>IF(RIGHT(TEXT(AE681,"0.#"),1)=".",FALSE,TRUE)</formula>
    </cfRule>
    <cfRule type="expression" dxfId="552" priority="600">
      <formula>IF(RIGHT(TEXT(AE681,"0.#"),1)=".",TRUE,FALSE)</formula>
    </cfRule>
  </conditionalFormatting>
  <conditionalFormatting sqref="AU679">
    <cfRule type="expression" dxfId="551" priority="591">
      <formula>IF(RIGHT(TEXT(AU679,"0.#"),1)=".",FALSE,TRUE)</formula>
    </cfRule>
    <cfRule type="expression" dxfId="550" priority="592">
      <formula>IF(RIGHT(TEXT(AU679,"0.#"),1)=".",TRUE,FALSE)</formula>
    </cfRule>
  </conditionalFormatting>
  <conditionalFormatting sqref="AU680">
    <cfRule type="expression" dxfId="549" priority="589">
      <formula>IF(RIGHT(TEXT(AU680,"0.#"),1)=".",FALSE,TRUE)</formula>
    </cfRule>
    <cfRule type="expression" dxfId="548" priority="590">
      <formula>IF(RIGHT(TEXT(AU680,"0.#"),1)=".",TRUE,FALSE)</formula>
    </cfRule>
  </conditionalFormatting>
  <conditionalFormatting sqref="AU681">
    <cfRule type="expression" dxfId="547" priority="587">
      <formula>IF(RIGHT(TEXT(AU681,"0.#"),1)=".",FALSE,TRUE)</formula>
    </cfRule>
    <cfRule type="expression" dxfId="546" priority="588">
      <formula>IF(RIGHT(TEXT(AU681,"0.#"),1)=".",TRUE,FALSE)</formula>
    </cfRule>
  </conditionalFormatting>
  <conditionalFormatting sqref="AQ680">
    <cfRule type="expression" dxfId="545" priority="579">
      <formula>IF(RIGHT(TEXT(AQ680,"0.#"),1)=".",FALSE,TRUE)</formula>
    </cfRule>
    <cfRule type="expression" dxfId="544" priority="580">
      <formula>IF(RIGHT(TEXT(AQ680,"0.#"),1)=".",TRUE,FALSE)</formula>
    </cfRule>
  </conditionalFormatting>
  <conditionalFormatting sqref="AQ681">
    <cfRule type="expression" dxfId="543" priority="577">
      <formula>IF(RIGHT(TEXT(AQ681,"0.#"),1)=".",FALSE,TRUE)</formula>
    </cfRule>
    <cfRule type="expression" dxfId="542" priority="578">
      <formula>IF(RIGHT(TEXT(AQ681,"0.#"),1)=".",TRUE,FALSE)</formula>
    </cfRule>
  </conditionalFormatting>
  <conditionalFormatting sqref="AQ679">
    <cfRule type="expression" dxfId="541" priority="575">
      <formula>IF(RIGHT(TEXT(AQ679,"0.#"),1)=".",FALSE,TRUE)</formula>
    </cfRule>
    <cfRule type="expression" dxfId="540" priority="576">
      <formula>IF(RIGHT(TEXT(AQ679,"0.#"),1)=".",TRUE,FALSE)</formula>
    </cfRule>
  </conditionalFormatting>
  <conditionalFormatting sqref="AE684">
    <cfRule type="expression" dxfId="539" priority="573">
      <formula>IF(RIGHT(TEXT(AE684,"0.#"),1)=".",FALSE,TRUE)</formula>
    </cfRule>
    <cfRule type="expression" dxfId="538" priority="574">
      <formula>IF(RIGHT(TEXT(AE684,"0.#"),1)=".",TRUE,FALSE)</formula>
    </cfRule>
  </conditionalFormatting>
  <conditionalFormatting sqref="AE685">
    <cfRule type="expression" dxfId="537" priority="571">
      <formula>IF(RIGHT(TEXT(AE685,"0.#"),1)=".",FALSE,TRUE)</formula>
    </cfRule>
    <cfRule type="expression" dxfId="536" priority="572">
      <formula>IF(RIGHT(TEXT(AE685,"0.#"),1)=".",TRUE,FALSE)</formula>
    </cfRule>
  </conditionalFormatting>
  <conditionalFormatting sqref="AE686">
    <cfRule type="expression" dxfId="535" priority="569">
      <formula>IF(RIGHT(TEXT(AE686,"0.#"),1)=".",FALSE,TRUE)</formula>
    </cfRule>
    <cfRule type="expression" dxfId="534" priority="570">
      <formula>IF(RIGHT(TEXT(AE686,"0.#"),1)=".",TRUE,FALSE)</formula>
    </cfRule>
  </conditionalFormatting>
  <conditionalFormatting sqref="AU684">
    <cfRule type="expression" dxfId="533" priority="561">
      <formula>IF(RIGHT(TEXT(AU684,"0.#"),1)=".",FALSE,TRUE)</formula>
    </cfRule>
    <cfRule type="expression" dxfId="532" priority="562">
      <formula>IF(RIGHT(TEXT(AU684,"0.#"),1)=".",TRUE,FALSE)</formula>
    </cfRule>
  </conditionalFormatting>
  <conditionalFormatting sqref="AU685">
    <cfRule type="expression" dxfId="531" priority="559">
      <formula>IF(RIGHT(TEXT(AU685,"0.#"),1)=".",FALSE,TRUE)</formula>
    </cfRule>
    <cfRule type="expression" dxfId="530" priority="560">
      <formula>IF(RIGHT(TEXT(AU685,"0.#"),1)=".",TRUE,FALSE)</formula>
    </cfRule>
  </conditionalFormatting>
  <conditionalFormatting sqref="AU686">
    <cfRule type="expression" dxfId="529" priority="557">
      <formula>IF(RIGHT(TEXT(AU686,"0.#"),1)=".",FALSE,TRUE)</formula>
    </cfRule>
    <cfRule type="expression" dxfId="528" priority="558">
      <formula>IF(RIGHT(TEXT(AU686,"0.#"),1)=".",TRUE,FALSE)</formula>
    </cfRule>
  </conditionalFormatting>
  <conditionalFormatting sqref="AQ685">
    <cfRule type="expression" dxfId="527" priority="549">
      <formula>IF(RIGHT(TEXT(AQ685,"0.#"),1)=".",FALSE,TRUE)</formula>
    </cfRule>
    <cfRule type="expression" dxfId="526" priority="550">
      <formula>IF(RIGHT(TEXT(AQ685,"0.#"),1)=".",TRUE,FALSE)</formula>
    </cfRule>
  </conditionalFormatting>
  <conditionalFormatting sqref="AQ686">
    <cfRule type="expression" dxfId="525" priority="547">
      <formula>IF(RIGHT(TEXT(AQ686,"0.#"),1)=".",FALSE,TRUE)</formula>
    </cfRule>
    <cfRule type="expression" dxfId="524" priority="548">
      <formula>IF(RIGHT(TEXT(AQ686,"0.#"),1)=".",TRUE,FALSE)</formula>
    </cfRule>
  </conditionalFormatting>
  <conditionalFormatting sqref="AQ684">
    <cfRule type="expression" dxfId="523" priority="545">
      <formula>IF(RIGHT(TEXT(AQ684,"0.#"),1)=".",FALSE,TRUE)</formula>
    </cfRule>
    <cfRule type="expression" dxfId="522" priority="546">
      <formula>IF(RIGHT(TEXT(AQ684,"0.#"),1)=".",TRUE,FALSE)</formula>
    </cfRule>
  </conditionalFormatting>
  <conditionalFormatting sqref="AE689">
    <cfRule type="expression" dxfId="521" priority="543">
      <formula>IF(RIGHT(TEXT(AE689,"0.#"),1)=".",FALSE,TRUE)</formula>
    </cfRule>
    <cfRule type="expression" dxfId="520" priority="544">
      <formula>IF(RIGHT(TEXT(AE689,"0.#"),1)=".",TRUE,FALSE)</formula>
    </cfRule>
  </conditionalFormatting>
  <conditionalFormatting sqref="AE690">
    <cfRule type="expression" dxfId="519" priority="541">
      <formula>IF(RIGHT(TEXT(AE690,"0.#"),1)=".",FALSE,TRUE)</formula>
    </cfRule>
    <cfRule type="expression" dxfId="518" priority="542">
      <formula>IF(RIGHT(TEXT(AE690,"0.#"),1)=".",TRUE,FALSE)</formula>
    </cfRule>
  </conditionalFormatting>
  <conditionalFormatting sqref="AE691">
    <cfRule type="expression" dxfId="517" priority="539">
      <formula>IF(RIGHT(TEXT(AE691,"0.#"),1)=".",FALSE,TRUE)</formula>
    </cfRule>
    <cfRule type="expression" dxfId="516" priority="540">
      <formula>IF(RIGHT(TEXT(AE691,"0.#"),1)=".",TRUE,FALSE)</formula>
    </cfRule>
  </conditionalFormatting>
  <conditionalFormatting sqref="AU689">
    <cfRule type="expression" dxfId="515" priority="531">
      <formula>IF(RIGHT(TEXT(AU689,"0.#"),1)=".",FALSE,TRUE)</formula>
    </cfRule>
    <cfRule type="expression" dxfId="514" priority="532">
      <formula>IF(RIGHT(TEXT(AU689,"0.#"),1)=".",TRUE,FALSE)</formula>
    </cfRule>
  </conditionalFormatting>
  <conditionalFormatting sqref="AU690">
    <cfRule type="expression" dxfId="513" priority="529">
      <formula>IF(RIGHT(TEXT(AU690,"0.#"),1)=".",FALSE,TRUE)</formula>
    </cfRule>
    <cfRule type="expression" dxfId="512" priority="530">
      <formula>IF(RIGHT(TEXT(AU690,"0.#"),1)=".",TRUE,FALSE)</formula>
    </cfRule>
  </conditionalFormatting>
  <conditionalFormatting sqref="AU691">
    <cfRule type="expression" dxfId="511" priority="527">
      <formula>IF(RIGHT(TEXT(AU691,"0.#"),1)=".",FALSE,TRUE)</formula>
    </cfRule>
    <cfRule type="expression" dxfId="510" priority="528">
      <formula>IF(RIGHT(TEXT(AU691,"0.#"),1)=".",TRUE,FALSE)</formula>
    </cfRule>
  </conditionalFormatting>
  <conditionalFormatting sqref="AQ690">
    <cfRule type="expression" dxfId="509" priority="519">
      <formula>IF(RIGHT(TEXT(AQ690,"0.#"),1)=".",FALSE,TRUE)</formula>
    </cfRule>
    <cfRule type="expression" dxfId="508" priority="520">
      <formula>IF(RIGHT(TEXT(AQ690,"0.#"),1)=".",TRUE,FALSE)</formula>
    </cfRule>
  </conditionalFormatting>
  <conditionalFormatting sqref="AQ691">
    <cfRule type="expression" dxfId="507" priority="517">
      <formula>IF(RIGHT(TEXT(AQ691,"0.#"),1)=".",FALSE,TRUE)</formula>
    </cfRule>
    <cfRule type="expression" dxfId="506" priority="518">
      <formula>IF(RIGHT(TEXT(AQ691,"0.#"),1)=".",TRUE,FALSE)</formula>
    </cfRule>
  </conditionalFormatting>
  <conditionalFormatting sqref="AQ689">
    <cfRule type="expression" dxfId="505" priority="515">
      <formula>IF(RIGHT(TEXT(AQ689,"0.#"),1)=".",FALSE,TRUE)</formula>
    </cfRule>
    <cfRule type="expression" dxfId="504" priority="516">
      <formula>IF(RIGHT(TEXT(AQ689,"0.#"),1)=".",TRUE,FALSE)</formula>
    </cfRule>
  </conditionalFormatting>
  <conditionalFormatting sqref="AE694">
    <cfRule type="expression" dxfId="503" priority="513">
      <formula>IF(RIGHT(TEXT(AE694,"0.#"),1)=".",FALSE,TRUE)</formula>
    </cfRule>
    <cfRule type="expression" dxfId="502" priority="514">
      <formula>IF(RIGHT(TEXT(AE694,"0.#"),1)=".",TRUE,FALSE)</formula>
    </cfRule>
  </conditionalFormatting>
  <conditionalFormatting sqref="AM696">
    <cfRule type="expression" dxfId="501" priority="503">
      <formula>IF(RIGHT(TEXT(AM696,"0.#"),1)=".",FALSE,TRUE)</formula>
    </cfRule>
    <cfRule type="expression" dxfId="500" priority="504">
      <formula>IF(RIGHT(TEXT(AM696,"0.#"),1)=".",TRUE,FALSE)</formula>
    </cfRule>
  </conditionalFormatting>
  <conditionalFormatting sqref="AE695">
    <cfRule type="expression" dxfId="499" priority="511">
      <formula>IF(RIGHT(TEXT(AE695,"0.#"),1)=".",FALSE,TRUE)</formula>
    </cfRule>
    <cfRule type="expression" dxfId="498" priority="512">
      <formula>IF(RIGHT(TEXT(AE695,"0.#"),1)=".",TRUE,FALSE)</formula>
    </cfRule>
  </conditionalFormatting>
  <conditionalFormatting sqref="AE696">
    <cfRule type="expression" dxfId="497" priority="509">
      <formula>IF(RIGHT(TEXT(AE696,"0.#"),1)=".",FALSE,TRUE)</formula>
    </cfRule>
    <cfRule type="expression" dxfId="496" priority="510">
      <formula>IF(RIGHT(TEXT(AE696,"0.#"),1)=".",TRUE,FALSE)</formula>
    </cfRule>
  </conditionalFormatting>
  <conditionalFormatting sqref="AM694">
    <cfRule type="expression" dxfId="495" priority="507">
      <formula>IF(RIGHT(TEXT(AM694,"0.#"),1)=".",FALSE,TRUE)</formula>
    </cfRule>
    <cfRule type="expression" dxfId="494" priority="508">
      <formula>IF(RIGHT(TEXT(AM694,"0.#"),1)=".",TRUE,FALSE)</formula>
    </cfRule>
  </conditionalFormatting>
  <conditionalFormatting sqref="AM695">
    <cfRule type="expression" dxfId="493" priority="505">
      <formula>IF(RIGHT(TEXT(AM695,"0.#"),1)=".",FALSE,TRUE)</formula>
    </cfRule>
    <cfRule type="expression" dxfId="492" priority="506">
      <formula>IF(RIGHT(TEXT(AM695,"0.#"),1)=".",TRUE,FALSE)</formula>
    </cfRule>
  </conditionalFormatting>
  <conditionalFormatting sqref="AU694">
    <cfRule type="expression" dxfId="491" priority="501">
      <formula>IF(RIGHT(TEXT(AU694,"0.#"),1)=".",FALSE,TRUE)</formula>
    </cfRule>
    <cfRule type="expression" dxfId="490" priority="502">
      <formula>IF(RIGHT(TEXT(AU694,"0.#"),1)=".",TRUE,FALSE)</formula>
    </cfRule>
  </conditionalFormatting>
  <conditionalFormatting sqref="AU695">
    <cfRule type="expression" dxfId="489" priority="499">
      <formula>IF(RIGHT(TEXT(AU695,"0.#"),1)=".",FALSE,TRUE)</formula>
    </cfRule>
    <cfRule type="expression" dxfId="488" priority="500">
      <formula>IF(RIGHT(TEXT(AU695,"0.#"),1)=".",TRUE,FALSE)</formula>
    </cfRule>
  </conditionalFormatting>
  <conditionalFormatting sqref="AU696">
    <cfRule type="expression" dxfId="487" priority="497">
      <formula>IF(RIGHT(TEXT(AU696,"0.#"),1)=".",FALSE,TRUE)</formula>
    </cfRule>
    <cfRule type="expression" dxfId="486" priority="498">
      <formula>IF(RIGHT(TEXT(AU696,"0.#"),1)=".",TRUE,FALSE)</formula>
    </cfRule>
  </conditionalFormatting>
  <conditionalFormatting sqref="AI694">
    <cfRule type="expression" dxfId="485" priority="495">
      <formula>IF(RIGHT(TEXT(AI694,"0.#"),1)=".",FALSE,TRUE)</formula>
    </cfRule>
    <cfRule type="expression" dxfId="484" priority="496">
      <formula>IF(RIGHT(TEXT(AI694,"0.#"),1)=".",TRUE,FALSE)</formula>
    </cfRule>
  </conditionalFormatting>
  <conditionalFormatting sqref="AI695">
    <cfRule type="expression" dxfId="483" priority="493">
      <formula>IF(RIGHT(TEXT(AI695,"0.#"),1)=".",FALSE,TRUE)</formula>
    </cfRule>
    <cfRule type="expression" dxfId="482" priority="494">
      <formula>IF(RIGHT(TEXT(AI695,"0.#"),1)=".",TRUE,FALSE)</formula>
    </cfRule>
  </conditionalFormatting>
  <conditionalFormatting sqref="AQ695">
    <cfRule type="expression" dxfId="481" priority="489">
      <formula>IF(RIGHT(TEXT(AQ695,"0.#"),1)=".",FALSE,TRUE)</formula>
    </cfRule>
    <cfRule type="expression" dxfId="480" priority="490">
      <formula>IF(RIGHT(TEXT(AQ695,"0.#"),1)=".",TRUE,FALSE)</formula>
    </cfRule>
  </conditionalFormatting>
  <conditionalFormatting sqref="AQ696">
    <cfRule type="expression" dxfId="479" priority="487">
      <formula>IF(RIGHT(TEXT(AQ696,"0.#"),1)=".",FALSE,TRUE)</formula>
    </cfRule>
    <cfRule type="expression" dxfId="478" priority="488">
      <formula>IF(RIGHT(TEXT(AQ696,"0.#"),1)=".",TRUE,FALSE)</formula>
    </cfRule>
  </conditionalFormatting>
  <conditionalFormatting sqref="AU101">
    <cfRule type="expression" dxfId="477" priority="483">
      <formula>IF(RIGHT(TEXT(AU101,"0.#"),1)=".",FALSE,TRUE)</formula>
    </cfRule>
    <cfRule type="expression" dxfId="476" priority="484">
      <formula>IF(RIGHT(TEXT(AU101,"0.#"),1)=".",TRUE,FALSE)</formula>
    </cfRule>
  </conditionalFormatting>
  <conditionalFormatting sqref="AU102">
    <cfRule type="expression" dxfId="475" priority="481">
      <formula>IF(RIGHT(TEXT(AU102,"0.#"),1)=".",FALSE,TRUE)</formula>
    </cfRule>
    <cfRule type="expression" dxfId="474" priority="482">
      <formula>IF(RIGHT(TEXT(AU102,"0.#"),1)=".",TRUE,FALSE)</formula>
    </cfRule>
  </conditionalFormatting>
  <conditionalFormatting sqref="AU104">
    <cfRule type="expression" dxfId="473" priority="477">
      <formula>IF(RIGHT(TEXT(AU104,"0.#"),1)=".",FALSE,TRUE)</formula>
    </cfRule>
    <cfRule type="expression" dxfId="472" priority="478">
      <formula>IF(RIGHT(TEXT(AU104,"0.#"),1)=".",TRUE,FALSE)</formula>
    </cfRule>
  </conditionalFormatting>
  <conditionalFormatting sqref="AU105">
    <cfRule type="expression" dxfId="471" priority="475">
      <formula>IF(RIGHT(TEXT(AU105,"0.#"),1)=".",FALSE,TRUE)</formula>
    </cfRule>
    <cfRule type="expression" dxfId="470" priority="476">
      <formula>IF(RIGHT(TEXT(AU105,"0.#"),1)=".",TRUE,FALSE)</formula>
    </cfRule>
  </conditionalFormatting>
  <conditionalFormatting sqref="AU107">
    <cfRule type="expression" dxfId="469" priority="471">
      <formula>IF(RIGHT(TEXT(AU107,"0.#"),1)=".",FALSE,TRUE)</formula>
    </cfRule>
    <cfRule type="expression" dxfId="468" priority="472">
      <formula>IF(RIGHT(TEXT(AU107,"0.#"),1)=".",TRUE,FALSE)</formula>
    </cfRule>
  </conditionalFormatting>
  <conditionalFormatting sqref="AU108">
    <cfRule type="expression" dxfId="467" priority="469">
      <formula>IF(RIGHT(TEXT(AU108,"0.#"),1)=".",FALSE,TRUE)</formula>
    </cfRule>
    <cfRule type="expression" dxfId="466" priority="470">
      <formula>IF(RIGHT(TEXT(AU108,"0.#"),1)=".",TRUE,FALSE)</formula>
    </cfRule>
  </conditionalFormatting>
  <conditionalFormatting sqref="AU110">
    <cfRule type="expression" dxfId="465" priority="467">
      <formula>IF(RIGHT(TEXT(AU110,"0.#"),1)=".",FALSE,TRUE)</formula>
    </cfRule>
    <cfRule type="expression" dxfId="464" priority="468">
      <formula>IF(RIGHT(TEXT(AU110,"0.#"),1)=".",TRUE,FALSE)</formula>
    </cfRule>
  </conditionalFormatting>
  <conditionalFormatting sqref="AU111">
    <cfRule type="expression" dxfId="463" priority="465">
      <formula>IF(RIGHT(TEXT(AU111,"0.#"),1)=".",FALSE,TRUE)</formula>
    </cfRule>
    <cfRule type="expression" dxfId="462" priority="466">
      <formula>IF(RIGHT(TEXT(AU111,"0.#"),1)=".",TRUE,FALSE)</formula>
    </cfRule>
  </conditionalFormatting>
  <conditionalFormatting sqref="AU113">
    <cfRule type="expression" dxfId="461" priority="463">
      <formula>IF(RIGHT(TEXT(AU113,"0.#"),1)=".",FALSE,TRUE)</formula>
    </cfRule>
    <cfRule type="expression" dxfId="460" priority="464">
      <formula>IF(RIGHT(TEXT(AU113,"0.#"),1)=".",TRUE,FALSE)</formula>
    </cfRule>
  </conditionalFormatting>
  <conditionalFormatting sqref="AU114">
    <cfRule type="expression" dxfId="459" priority="461">
      <formula>IF(RIGHT(TEXT(AU114,"0.#"),1)=".",FALSE,TRUE)</formula>
    </cfRule>
    <cfRule type="expression" dxfId="458" priority="462">
      <formula>IF(RIGHT(TEXT(AU114,"0.#"),1)=".",TRUE,FALSE)</formula>
    </cfRule>
  </conditionalFormatting>
  <conditionalFormatting sqref="AM489">
    <cfRule type="expression" dxfId="457" priority="455">
      <formula>IF(RIGHT(TEXT(AM489,"0.#"),1)=".",FALSE,TRUE)</formula>
    </cfRule>
    <cfRule type="expression" dxfId="456" priority="456">
      <formula>IF(RIGHT(TEXT(AM489,"0.#"),1)=".",TRUE,FALSE)</formula>
    </cfRule>
  </conditionalFormatting>
  <conditionalFormatting sqref="AM487">
    <cfRule type="expression" dxfId="455" priority="459">
      <formula>IF(RIGHT(TEXT(AM487,"0.#"),1)=".",FALSE,TRUE)</formula>
    </cfRule>
    <cfRule type="expression" dxfId="454" priority="460">
      <formula>IF(RIGHT(TEXT(AM487,"0.#"),1)=".",TRUE,FALSE)</formula>
    </cfRule>
  </conditionalFormatting>
  <conditionalFormatting sqref="AM488">
    <cfRule type="expression" dxfId="453" priority="457">
      <formula>IF(RIGHT(TEXT(AM488,"0.#"),1)=".",FALSE,TRUE)</formula>
    </cfRule>
    <cfRule type="expression" dxfId="452" priority="458">
      <formula>IF(RIGHT(TEXT(AM488,"0.#"),1)=".",TRUE,FALSE)</formula>
    </cfRule>
  </conditionalFormatting>
  <conditionalFormatting sqref="AI489">
    <cfRule type="expression" dxfId="451" priority="449">
      <formula>IF(RIGHT(TEXT(AI489,"0.#"),1)=".",FALSE,TRUE)</formula>
    </cfRule>
    <cfRule type="expression" dxfId="450" priority="450">
      <formula>IF(RIGHT(TEXT(AI489,"0.#"),1)=".",TRUE,FALSE)</formula>
    </cfRule>
  </conditionalFormatting>
  <conditionalFormatting sqref="AI487">
    <cfRule type="expression" dxfId="449" priority="453">
      <formula>IF(RIGHT(TEXT(AI487,"0.#"),1)=".",FALSE,TRUE)</formula>
    </cfRule>
    <cfRule type="expression" dxfId="448" priority="454">
      <formula>IF(RIGHT(TEXT(AI487,"0.#"),1)=".",TRUE,FALSE)</formula>
    </cfRule>
  </conditionalFormatting>
  <conditionalFormatting sqref="AI488">
    <cfRule type="expression" dxfId="447" priority="451">
      <formula>IF(RIGHT(TEXT(AI488,"0.#"),1)=".",FALSE,TRUE)</formula>
    </cfRule>
    <cfRule type="expression" dxfId="446" priority="452">
      <formula>IF(RIGHT(TEXT(AI488,"0.#"),1)=".",TRUE,FALSE)</formula>
    </cfRule>
  </conditionalFormatting>
  <conditionalFormatting sqref="AM514">
    <cfRule type="expression" dxfId="445" priority="443">
      <formula>IF(RIGHT(TEXT(AM514,"0.#"),1)=".",FALSE,TRUE)</formula>
    </cfRule>
    <cfRule type="expression" dxfId="444" priority="444">
      <formula>IF(RIGHT(TEXT(AM514,"0.#"),1)=".",TRUE,FALSE)</formula>
    </cfRule>
  </conditionalFormatting>
  <conditionalFormatting sqref="AM512">
    <cfRule type="expression" dxfId="443" priority="447">
      <formula>IF(RIGHT(TEXT(AM512,"0.#"),1)=".",FALSE,TRUE)</formula>
    </cfRule>
    <cfRule type="expression" dxfId="442" priority="448">
      <formula>IF(RIGHT(TEXT(AM512,"0.#"),1)=".",TRUE,FALSE)</formula>
    </cfRule>
  </conditionalFormatting>
  <conditionalFormatting sqref="AM513">
    <cfRule type="expression" dxfId="441" priority="445">
      <formula>IF(RIGHT(TEXT(AM513,"0.#"),1)=".",FALSE,TRUE)</formula>
    </cfRule>
    <cfRule type="expression" dxfId="440" priority="446">
      <formula>IF(RIGHT(TEXT(AM513,"0.#"),1)=".",TRUE,FALSE)</formula>
    </cfRule>
  </conditionalFormatting>
  <conditionalFormatting sqref="AI514">
    <cfRule type="expression" dxfId="439" priority="437">
      <formula>IF(RIGHT(TEXT(AI514,"0.#"),1)=".",FALSE,TRUE)</formula>
    </cfRule>
    <cfRule type="expression" dxfId="438" priority="438">
      <formula>IF(RIGHT(TEXT(AI514,"0.#"),1)=".",TRUE,FALSE)</formula>
    </cfRule>
  </conditionalFormatting>
  <conditionalFormatting sqref="AI512">
    <cfRule type="expression" dxfId="437" priority="441">
      <formula>IF(RIGHT(TEXT(AI512,"0.#"),1)=".",FALSE,TRUE)</formula>
    </cfRule>
    <cfRule type="expression" dxfId="436" priority="442">
      <formula>IF(RIGHT(TEXT(AI512,"0.#"),1)=".",TRUE,FALSE)</formula>
    </cfRule>
  </conditionalFormatting>
  <conditionalFormatting sqref="AI513">
    <cfRule type="expression" dxfId="435" priority="439">
      <formula>IF(RIGHT(TEXT(AI513,"0.#"),1)=".",FALSE,TRUE)</formula>
    </cfRule>
    <cfRule type="expression" dxfId="434" priority="440">
      <formula>IF(RIGHT(TEXT(AI513,"0.#"),1)=".",TRUE,FALSE)</formula>
    </cfRule>
  </conditionalFormatting>
  <conditionalFormatting sqref="AM519">
    <cfRule type="expression" dxfId="433" priority="383">
      <formula>IF(RIGHT(TEXT(AM519,"0.#"),1)=".",FALSE,TRUE)</formula>
    </cfRule>
    <cfRule type="expression" dxfId="432" priority="384">
      <formula>IF(RIGHT(TEXT(AM519,"0.#"),1)=".",TRUE,FALSE)</formula>
    </cfRule>
  </conditionalFormatting>
  <conditionalFormatting sqref="AM517">
    <cfRule type="expression" dxfId="431" priority="387">
      <formula>IF(RIGHT(TEXT(AM517,"0.#"),1)=".",FALSE,TRUE)</formula>
    </cfRule>
    <cfRule type="expression" dxfId="430" priority="388">
      <formula>IF(RIGHT(TEXT(AM517,"0.#"),1)=".",TRUE,FALSE)</formula>
    </cfRule>
  </conditionalFormatting>
  <conditionalFormatting sqref="AM518">
    <cfRule type="expression" dxfId="429" priority="385">
      <formula>IF(RIGHT(TEXT(AM518,"0.#"),1)=".",FALSE,TRUE)</formula>
    </cfRule>
    <cfRule type="expression" dxfId="428" priority="386">
      <formula>IF(RIGHT(TEXT(AM518,"0.#"),1)=".",TRUE,FALSE)</formula>
    </cfRule>
  </conditionalFormatting>
  <conditionalFormatting sqref="AI519">
    <cfRule type="expression" dxfId="427" priority="377">
      <formula>IF(RIGHT(TEXT(AI519,"0.#"),1)=".",FALSE,TRUE)</formula>
    </cfRule>
    <cfRule type="expression" dxfId="426" priority="378">
      <formula>IF(RIGHT(TEXT(AI519,"0.#"),1)=".",TRUE,FALSE)</formula>
    </cfRule>
  </conditionalFormatting>
  <conditionalFormatting sqref="AI517">
    <cfRule type="expression" dxfId="425" priority="381">
      <formula>IF(RIGHT(TEXT(AI517,"0.#"),1)=".",FALSE,TRUE)</formula>
    </cfRule>
    <cfRule type="expression" dxfId="424" priority="382">
      <formula>IF(RIGHT(TEXT(AI517,"0.#"),1)=".",TRUE,FALSE)</formula>
    </cfRule>
  </conditionalFormatting>
  <conditionalFormatting sqref="AI518">
    <cfRule type="expression" dxfId="423" priority="379">
      <formula>IF(RIGHT(TEXT(AI518,"0.#"),1)=".",FALSE,TRUE)</formula>
    </cfRule>
    <cfRule type="expression" dxfId="422" priority="380">
      <formula>IF(RIGHT(TEXT(AI518,"0.#"),1)=".",TRUE,FALSE)</formula>
    </cfRule>
  </conditionalFormatting>
  <conditionalFormatting sqref="AM524">
    <cfRule type="expression" dxfId="421" priority="371">
      <formula>IF(RIGHT(TEXT(AM524,"0.#"),1)=".",FALSE,TRUE)</formula>
    </cfRule>
    <cfRule type="expression" dxfId="420" priority="372">
      <formula>IF(RIGHT(TEXT(AM524,"0.#"),1)=".",TRUE,FALSE)</formula>
    </cfRule>
  </conditionalFormatting>
  <conditionalFormatting sqref="AM522">
    <cfRule type="expression" dxfId="419" priority="375">
      <formula>IF(RIGHT(TEXT(AM522,"0.#"),1)=".",FALSE,TRUE)</formula>
    </cfRule>
    <cfRule type="expression" dxfId="418" priority="376">
      <formula>IF(RIGHT(TEXT(AM522,"0.#"),1)=".",TRUE,FALSE)</formula>
    </cfRule>
  </conditionalFormatting>
  <conditionalFormatting sqref="AM523">
    <cfRule type="expression" dxfId="417" priority="373">
      <formula>IF(RIGHT(TEXT(AM523,"0.#"),1)=".",FALSE,TRUE)</formula>
    </cfRule>
    <cfRule type="expression" dxfId="416" priority="374">
      <formula>IF(RIGHT(TEXT(AM523,"0.#"),1)=".",TRUE,FALSE)</formula>
    </cfRule>
  </conditionalFormatting>
  <conditionalFormatting sqref="AI524">
    <cfRule type="expression" dxfId="415" priority="365">
      <formula>IF(RIGHT(TEXT(AI524,"0.#"),1)=".",FALSE,TRUE)</formula>
    </cfRule>
    <cfRule type="expression" dxfId="414" priority="366">
      <formula>IF(RIGHT(TEXT(AI524,"0.#"),1)=".",TRUE,FALSE)</formula>
    </cfRule>
  </conditionalFormatting>
  <conditionalFormatting sqref="AI522">
    <cfRule type="expression" dxfId="413" priority="369">
      <formula>IF(RIGHT(TEXT(AI522,"0.#"),1)=".",FALSE,TRUE)</formula>
    </cfRule>
    <cfRule type="expression" dxfId="412" priority="370">
      <formula>IF(RIGHT(TEXT(AI522,"0.#"),1)=".",TRUE,FALSE)</formula>
    </cfRule>
  </conditionalFormatting>
  <conditionalFormatting sqref="AI523">
    <cfRule type="expression" dxfId="411" priority="367">
      <formula>IF(RIGHT(TEXT(AI523,"0.#"),1)=".",FALSE,TRUE)</formula>
    </cfRule>
    <cfRule type="expression" dxfId="410" priority="368">
      <formula>IF(RIGHT(TEXT(AI523,"0.#"),1)=".",TRUE,FALSE)</formula>
    </cfRule>
  </conditionalFormatting>
  <conditionalFormatting sqref="AM529">
    <cfRule type="expression" dxfId="409" priority="359">
      <formula>IF(RIGHT(TEXT(AM529,"0.#"),1)=".",FALSE,TRUE)</formula>
    </cfRule>
    <cfRule type="expression" dxfId="408" priority="360">
      <formula>IF(RIGHT(TEXT(AM529,"0.#"),1)=".",TRUE,FALSE)</formula>
    </cfRule>
  </conditionalFormatting>
  <conditionalFormatting sqref="AM527">
    <cfRule type="expression" dxfId="407" priority="363">
      <formula>IF(RIGHT(TEXT(AM527,"0.#"),1)=".",FALSE,TRUE)</formula>
    </cfRule>
    <cfRule type="expression" dxfId="406" priority="364">
      <formula>IF(RIGHT(TEXT(AM527,"0.#"),1)=".",TRUE,FALSE)</formula>
    </cfRule>
  </conditionalFormatting>
  <conditionalFormatting sqref="AM528">
    <cfRule type="expression" dxfId="405" priority="361">
      <formula>IF(RIGHT(TEXT(AM528,"0.#"),1)=".",FALSE,TRUE)</formula>
    </cfRule>
    <cfRule type="expression" dxfId="404" priority="362">
      <formula>IF(RIGHT(TEXT(AM528,"0.#"),1)=".",TRUE,FALSE)</formula>
    </cfRule>
  </conditionalFormatting>
  <conditionalFormatting sqref="AI529">
    <cfRule type="expression" dxfId="403" priority="353">
      <formula>IF(RIGHT(TEXT(AI529,"0.#"),1)=".",FALSE,TRUE)</formula>
    </cfRule>
    <cfRule type="expression" dxfId="402" priority="354">
      <formula>IF(RIGHT(TEXT(AI529,"0.#"),1)=".",TRUE,FALSE)</formula>
    </cfRule>
  </conditionalFormatting>
  <conditionalFormatting sqref="AI527">
    <cfRule type="expression" dxfId="401" priority="357">
      <formula>IF(RIGHT(TEXT(AI527,"0.#"),1)=".",FALSE,TRUE)</formula>
    </cfRule>
    <cfRule type="expression" dxfId="400" priority="358">
      <formula>IF(RIGHT(TEXT(AI527,"0.#"),1)=".",TRUE,FALSE)</formula>
    </cfRule>
  </conditionalFormatting>
  <conditionalFormatting sqref="AI528">
    <cfRule type="expression" dxfId="399" priority="355">
      <formula>IF(RIGHT(TEXT(AI528,"0.#"),1)=".",FALSE,TRUE)</formula>
    </cfRule>
    <cfRule type="expression" dxfId="398" priority="356">
      <formula>IF(RIGHT(TEXT(AI528,"0.#"),1)=".",TRUE,FALSE)</formula>
    </cfRule>
  </conditionalFormatting>
  <conditionalFormatting sqref="AM494">
    <cfRule type="expression" dxfId="397" priority="431">
      <formula>IF(RIGHT(TEXT(AM494,"0.#"),1)=".",FALSE,TRUE)</formula>
    </cfRule>
    <cfRule type="expression" dxfId="396" priority="432">
      <formula>IF(RIGHT(TEXT(AM494,"0.#"),1)=".",TRUE,FALSE)</formula>
    </cfRule>
  </conditionalFormatting>
  <conditionalFormatting sqref="AM492">
    <cfRule type="expression" dxfId="395" priority="435">
      <formula>IF(RIGHT(TEXT(AM492,"0.#"),1)=".",FALSE,TRUE)</formula>
    </cfRule>
    <cfRule type="expression" dxfId="394" priority="436">
      <formula>IF(RIGHT(TEXT(AM492,"0.#"),1)=".",TRUE,FALSE)</formula>
    </cfRule>
  </conditionalFormatting>
  <conditionalFormatting sqref="AM493">
    <cfRule type="expression" dxfId="393" priority="433">
      <formula>IF(RIGHT(TEXT(AM493,"0.#"),1)=".",FALSE,TRUE)</formula>
    </cfRule>
    <cfRule type="expression" dxfId="392" priority="434">
      <formula>IF(RIGHT(TEXT(AM493,"0.#"),1)=".",TRUE,FALSE)</formula>
    </cfRule>
  </conditionalFormatting>
  <conditionalFormatting sqref="AI494">
    <cfRule type="expression" dxfId="391" priority="425">
      <formula>IF(RIGHT(TEXT(AI494,"0.#"),1)=".",FALSE,TRUE)</formula>
    </cfRule>
    <cfRule type="expression" dxfId="390" priority="426">
      <formula>IF(RIGHT(TEXT(AI494,"0.#"),1)=".",TRUE,FALSE)</formula>
    </cfRule>
  </conditionalFormatting>
  <conditionalFormatting sqref="AI492">
    <cfRule type="expression" dxfId="389" priority="429">
      <formula>IF(RIGHT(TEXT(AI492,"0.#"),1)=".",FALSE,TRUE)</formula>
    </cfRule>
    <cfRule type="expression" dxfId="388" priority="430">
      <formula>IF(RIGHT(TEXT(AI492,"0.#"),1)=".",TRUE,FALSE)</formula>
    </cfRule>
  </conditionalFormatting>
  <conditionalFormatting sqref="AI493">
    <cfRule type="expression" dxfId="387" priority="427">
      <formula>IF(RIGHT(TEXT(AI493,"0.#"),1)=".",FALSE,TRUE)</formula>
    </cfRule>
    <cfRule type="expression" dxfId="386" priority="428">
      <formula>IF(RIGHT(TEXT(AI493,"0.#"),1)=".",TRUE,FALSE)</formula>
    </cfRule>
  </conditionalFormatting>
  <conditionalFormatting sqref="AM499">
    <cfRule type="expression" dxfId="385" priority="419">
      <formula>IF(RIGHT(TEXT(AM499,"0.#"),1)=".",FALSE,TRUE)</formula>
    </cfRule>
    <cfRule type="expression" dxfId="384" priority="420">
      <formula>IF(RIGHT(TEXT(AM499,"0.#"),1)=".",TRUE,FALSE)</formula>
    </cfRule>
  </conditionalFormatting>
  <conditionalFormatting sqref="AM497">
    <cfRule type="expression" dxfId="383" priority="423">
      <formula>IF(RIGHT(TEXT(AM497,"0.#"),1)=".",FALSE,TRUE)</formula>
    </cfRule>
    <cfRule type="expression" dxfId="382" priority="424">
      <formula>IF(RIGHT(TEXT(AM497,"0.#"),1)=".",TRUE,FALSE)</formula>
    </cfRule>
  </conditionalFormatting>
  <conditionalFormatting sqref="AM498">
    <cfRule type="expression" dxfId="381" priority="421">
      <formula>IF(RIGHT(TEXT(AM498,"0.#"),1)=".",FALSE,TRUE)</formula>
    </cfRule>
    <cfRule type="expression" dxfId="380" priority="422">
      <formula>IF(RIGHT(TEXT(AM498,"0.#"),1)=".",TRUE,FALSE)</formula>
    </cfRule>
  </conditionalFormatting>
  <conditionalFormatting sqref="AI499">
    <cfRule type="expression" dxfId="379" priority="413">
      <formula>IF(RIGHT(TEXT(AI499,"0.#"),1)=".",FALSE,TRUE)</formula>
    </cfRule>
    <cfRule type="expression" dxfId="378" priority="414">
      <formula>IF(RIGHT(TEXT(AI499,"0.#"),1)=".",TRUE,FALSE)</formula>
    </cfRule>
  </conditionalFormatting>
  <conditionalFormatting sqref="AI497">
    <cfRule type="expression" dxfId="377" priority="417">
      <formula>IF(RIGHT(TEXT(AI497,"0.#"),1)=".",FALSE,TRUE)</formula>
    </cfRule>
    <cfRule type="expression" dxfId="376" priority="418">
      <formula>IF(RIGHT(TEXT(AI497,"0.#"),1)=".",TRUE,FALSE)</formula>
    </cfRule>
  </conditionalFormatting>
  <conditionalFormatting sqref="AI498">
    <cfRule type="expression" dxfId="375" priority="415">
      <formula>IF(RIGHT(TEXT(AI498,"0.#"),1)=".",FALSE,TRUE)</formula>
    </cfRule>
    <cfRule type="expression" dxfId="374" priority="416">
      <formula>IF(RIGHT(TEXT(AI498,"0.#"),1)=".",TRUE,FALSE)</formula>
    </cfRule>
  </conditionalFormatting>
  <conditionalFormatting sqref="AM504">
    <cfRule type="expression" dxfId="373" priority="407">
      <formula>IF(RIGHT(TEXT(AM504,"0.#"),1)=".",FALSE,TRUE)</formula>
    </cfRule>
    <cfRule type="expression" dxfId="372" priority="408">
      <formula>IF(RIGHT(TEXT(AM504,"0.#"),1)=".",TRUE,FALSE)</formula>
    </cfRule>
  </conditionalFormatting>
  <conditionalFormatting sqref="AM502">
    <cfRule type="expression" dxfId="371" priority="411">
      <formula>IF(RIGHT(TEXT(AM502,"0.#"),1)=".",FALSE,TRUE)</formula>
    </cfRule>
    <cfRule type="expression" dxfId="370" priority="412">
      <formula>IF(RIGHT(TEXT(AM502,"0.#"),1)=".",TRUE,FALSE)</formula>
    </cfRule>
  </conditionalFormatting>
  <conditionalFormatting sqref="AM503">
    <cfRule type="expression" dxfId="369" priority="409">
      <formula>IF(RIGHT(TEXT(AM503,"0.#"),1)=".",FALSE,TRUE)</formula>
    </cfRule>
    <cfRule type="expression" dxfId="368" priority="410">
      <formula>IF(RIGHT(TEXT(AM503,"0.#"),1)=".",TRUE,FALSE)</formula>
    </cfRule>
  </conditionalFormatting>
  <conditionalFormatting sqref="AI504">
    <cfRule type="expression" dxfId="367" priority="401">
      <formula>IF(RIGHT(TEXT(AI504,"0.#"),1)=".",FALSE,TRUE)</formula>
    </cfRule>
    <cfRule type="expression" dxfId="366" priority="402">
      <formula>IF(RIGHT(TEXT(AI504,"0.#"),1)=".",TRUE,FALSE)</formula>
    </cfRule>
  </conditionalFormatting>
  <conditionalFormatting sqref="AI502">
    <cfRule type="expression" dxfId="365" priority="405">
      <formula>IF(RIGHT(TEXT(AI502,"0.#"),1)=".",FALSE,TRUE)</formula>
    </cfRule>
    <cfRule type="expression" dxfId="364" priority="406">
      <formula>IF(RIGHT(TEXT(AI502,"0.#"),1)=".",TRUE,FALSE)</formula>
    </cfRule>
  </conditionalFormatting>
  <conditionalFormatting sqref="AI503">
    <cfRule type="expression" dxfId="363" priority="403">
      <formula>IF(RIGHT(TEXT(AI503,"0.#"),1)=".",FALSE,TRUE)</formula>
    </cfRule>
    <cfRule type="expression" dxfId="362" priority="404">
      <formula>IF(RIGHT(TEXT(AI503,"0.#"),1)=".",TRUE,FALSE)</formula>
    </cfRule>
  </conditionalFormatting>
  <conditionalFormatting sqref="AM509">
    <cfRule type="expression" dxfId="361" priority="395">
      <formula>IF(RIGHT(TEXT(AM509,"0.#"),1)=".",FALSE,TRUE)</formula>
    </cfRule>
    <cfRule type="expression" dxfId="360" priority="396">
      <formula>IF(RIGHT(TEXT(AM509,"0.#"),1)=".",TRUE,FALSE)</formula>
    </cfRule>
  </conditionalFormatting>
  <conditionalFormatting sqref="AM507">
    <cfRule type="expression" dxfId="359" priority="399">
      <formula>IF(RIGHT(TEXT(AM507,"0.#"),1)=".",FALSE,TRUE)</formula>
    </cfRule>
    <cfRule type="expression" dxfId="358" priority="400">
      <formula>IF(RIGHT(TEXT(AM507,"0.#"),1)=".",TRUE,FALSE)</formula>
    </cfRule>
  </conditionalFormatting>
  <conditionalFormatting sqref="AM508">
    <cfRule type="expression" dxfId="357" priority="397">
      <formula>IF(RIGHT(TEXT(AM508,"0.#"),1)=".",FALSE,TRUE)</formula>
    </cfRule>
    <cfRule type="expression" dxfId="356" priority="398">
      <formula>IF(RIGHT(TEXT(AM508,"0.#"),1)=".",TRUE,FALSE)</formula>
    </cfRule>
  </conditionalFormatting>
  <conditionalFormatting sqref="AI509">
    <cfRule type="expression" dxfId="355" priority="389">
      <formula>IF(RIGHT(TEXT(AI509,"0.#"),1)=".",FALSE,TRUE)</formula>
    </cfRule>
    <cfRule type="expression" dxfId="354" priority="390">
      <formula>IF(RIGHT(TEXT(AI509,"0.#"),1)=".",TRUE,FALSE)</formula>
    </cfRule>
  </conditionalFormatting>
  <conditionalFormatting sqref="AI507">
    <cfRule type="expression" dxfId="353" priority="393">
      <formula>IF(RIGHT(TEXT(AI507,"0.#"),1)=".",FALSE,TRUE)</formula>
    </cfRule>
    <cfRule type="expression" dxfId="352" priority="394">
      <formula>IF(RIGHT(TEXT(AI507,"0.#"),1)=".",TRUE,FALSE)</formula>
    </cfRule>
  </conditionalFormatting>
  <conditionalFormatting sqref="AI508">
    <cfRule type="expression" dxfId="351" priority="391">
      <formula>IF(RIGHT(TEXT(AI508,"0.#"),1)=".",FALSE,TRUE)</formula>
    </cfRule>
    <cfRule type="expression" dxfId="350" priority="392">
      <formula>IF(RIGHT(TEXT(AI508,"0.#"),1)=".",TRUE,FALSE)</formula>
    </cfRule>
  </conditionalFormatting>
  <conditionalFormatting sqref="AM543">
    <cfRule type="expression" dxfId="349" priority="347">
      <formula>IF(RIGHT(TEXT(AM543,"0.#"),1)=".",FALSE,TRUE)</formula>
    </cfRule>
    <cfRule type="expression" dxfId="348" priority="348">
      <formula>IF(RIGHT(TEXT(AM543,"0.#"),1)=".",TRUE,FALSE)</formula>
    </cfRule>
  </conditionalFormatting>
  <conditionalFormatting sqref="AM541">
    <cfRule type="expression" dxfId="347" priority="351">
      <formula>IF(RIGHT(TEXT(AM541,"0.#"),1)=".",FALSE,TRUE)</formula>
    </cfRule>
    <cfRule type="expression" dxfId="346" priority="352">
      <formula>IF(RIGHT(TEXT(AM541,"0.#"),1)=".",TRUE,FALSE)</formula>
    </cfRule>
  </conditionalFormatting>
  <conditionalFormatting sqref="AM542">
    <cfRule type="expression" dxfId="345" priority="349">
      <formula>IF(RIGHT(TEXT(AM542,"0.#"),1)=".",FALSE,TRUE)</formula>
    </cfRule>
    <cfRule type="expression" dxfId="344" priority="350">
      <formula>IF(RIGHT(TEXT(AM542,"0.#"),1)=".",TRUE,FALSE)</formula>
    </cfRule>
  </conditionalFormatting>
  <conditionalFormatting sqref="AI543">
    <cfRule type="expression" dxfId="343" priority="341">
      <formula>IF(RIGHT(TEXT(AI543,"0.#"),1)=".",FALSE,TRUE)</formula>
    </cfRule>
    <cfRule type="expression" dxfId="342" priority="342">
      <formula>IF(RIGHT(TEXT(AI543,"0.#"),1)=".",TRUE,FALSE)</formula>
    </cfRule>
  </conditionalFormatting>
  <conditionalFormatting sqref="AI541">
    <cfRule type="expression" dxfId="341" priority="345">
      <formula>IF(RIGHT(TEXT(AI541,"0.#"),1)=".",FALSE,TRUE)</formula>
    </cfRule>
    <cfRule type="expression" dxfId="340" priority="346">
      <formula>IF(RIGHT(TEXT(AI541,"0.#"),1)=".",TRUE,FALSE)</formula>
    </cfRule>
  </conditionalFormatting>
  <conditionalFormatting sqref="AI542">
    <cfRule type="expression" dxfId="339" priority="343">
      <formula>IF(RIGHT(TEXT(AI542,"0.#"),1)=".",FALSE,TRUE)</formula>
    </cfRule>
    <cfRule type="expression" dxfId="338" priority="344">
      <formula>IF(RIGHT(TEXT(AI542,"0.#"),1)=".",TRUE,FALSE)</formula>
    </cfRule>
  </conditionalFormatting>
  <conditionalFormatting sqref="AM568">
    <cfRule type="expression" dxfId="337" priority="335">
      <formula>IF(RIGHT(TEXT(AM568,"0.#"),1)=".",FALSE,TRUE)</formula>
    </cfRule>
    <cfRule type="expression" dxfId="336" priority="336">
      <formula>IF(RIGHT(TEXT(AM568,"0.#"),1)=".",TRUE,FALSE)</formula>
    </cfRule>
  </conditionalFormatting>
  <conditionalFormatting sqref="AM566">
    <cfRule type="expression" dxfId="335" priority="339">
      <formula>IF(RIGHT(TEXT(AM566,"0.#"),1)=".",FALSE,TRUE)</formula>
    </cfRule>
    <cfRule type="expression" dxfId="334" priority="340">
      <formula>IF(RIGHT(TEXT(AM566,"0.#"),1)=".",TRUE,FALSE)</formula>
    </cfRule>
  </conditionalFormatting>
  <conditionalFormatting sqref="AM567">
    <cfRule type="expression" dxfId="333" priority="337">
      <formula>IF(RIGHT(TEXT(AM567,"0.#"),1)=".",FALSE,TRUE)</formula>
    </cfRule>
    <cfRule type="expression" dxfId="332" priority="338">
      <formula>IF(RIGHT(TEXT(AM567,"0.#"),1)=".",TRUE,FALSE)</formula>
    </cfRule>
  </conditionalFormatting>
  <conditionalFormatting sqref="AI568">
    <cfRule type="expression" dxfId="331" priority="329">
      <formula>IF(RIGHT(TEXT(AI568,"0.#"),1)=".",FALSE,TRUE)</formula>
    </cfRule>
    <cfRule type="expression" dxfId="330" priority="330">
      <formula>IF(RIGHT(TEXT(AI568,"0.#"),1)=".",TRUE,FALSE)</formula>
    </cfRule>
  </conditionalFormatting>
  <conditionalFormatting sqref="AI566">
    <cfRule type="expression" dxfId="329" priority="333">
      <formula>IF(RIGHT(TEXT(AI566,"0.#"),1)=".",FALSE,TRUE)</formula>
    </cfRule>
    <cfRule type="expression" dxfId="328" priority="334">
      <formula>IF(RIGHT(TEXT(AI566,"0.#"),1)=".",TRUE,FALSE)</formula>
    </cfRule>
  </conditionalFormatting>
  <conditionalFormatting sqref="AI567">
    <cfRule type="expression" dxfId="327" priority="331">
      <formula>IF(RIGHT(TEXT(AI567,"0.#"),1)=".",FALSE,TRUE)</formula>
    </cfRule>
    <cfRule type="expression" dxfId="326" priority="332">
      <formula>IF(RIGHT(TEXT(AI567,"0.#"),1)=".",TRUE,FALSE)</formula>
    </cfRule>
  </conditionalFormatting>
  <conditionalFormatting sqref="AM573">
    <cfRule type="expression" dxfId="325" priority="275">
      <formula>IF(RIGHT(TEXT(AM573,"0.#"),1)=".",FALSE,TRUE)</formula>
    </cfRule>
    <cfRule type="expression" dxfId="324" priority="276">
      <formula>IF(RIGHT(TEXT(AM573,"0.#"),1)=".",TRUE,FALSE)</formula>
    </cfRule>
  </conditionalFormatting>
  <conditionalFormatting sqref="AM571">
    <cfRule type="expression" dxfId="323" priority="279">
      <formula>IF(RIGHT(TEXT(AM571,"0.#"),1)=".",FALSE,TRUE)</formula>
    </cfRule>
    <cfRule type="expression" dxfId="322" priority="280">
      <formula>IF(RIGHT(TEXT(AM571,"0.#"),1)=".",TRUE,FALSE)</formula>
    </cfRule>
  </conditionalFormatting>
  <conditionalFormatting sqref="AM572">
    <cfRule type="expression" dxfId="321" priority="277">
      <formula>IF(RIGHT(TEXT(AM572,"0.#"),1)=".",FALSE,TRUE)</formula>
    </cfRule>
    <cfRule type="expression" dxfId="320" priority="278">
      <formula>IF(RIGHT(TEXT(AM572,"0.#"),1)=".",TRUE,FALSE)</formula>
    </cfRule>
  </conditionalFormatting>
  <conditionalFormatting sqref="AI573">
    <cfRule type="expression" dxfId="319" priority="269">
      <formula>IF(RIGHT(TEXT(AI573,"0.#"),1)=".",FALSE,TRUE)</formula>
    </cfRule>
    <cfRule type="expression" dxfId="318" priority="270">
      <formula>IF(RIGHT(TEXT(AI573,"0.#"),1)=".",TRUE,FALSE)</formula>
    </cfRule>
  </conditionalFormatting>
  <conditionalFormatting sqref="AI571">
    <cfRule type="expression" dxfId="317" priority="273">
      <formula>IF(RIGHT(TEXT(AI571,"0.#"),1)=".",FALSE,TRUE)</formula>
    </cfRule>
    <cfRule type="expression" dxfId="316" priority="274">
      <formula>IF(RIGHT(TEXT(AI571,"0.#"),1)=".",TRUE,FALSE)</formula>
    </cfRule>
  </conditionalFormatting>
  <conditionalFormatting sqref="AI572">
    <cfRule type="expression" dxfId="315" priority="271">
      <formula>IF(RIGHT(TEXT(AI572,"0.#"),1)=".",FALSE,TRUE)</formula>
    </cfRule>
    <cfRule type="expression" dxfId="314" priority="272">
      <formula>IF(RIGHT(TEXT(AI572,"0.#"),1)=".",TRUE,FALSE)</formula>
    </cfRule>
  </conditionalFormatting>
  <conditionalFormatting sqref="AM578">
    <cfRule type="expression" dxfId="313" priority="263">
      <formula>IF(RIGHT(TEXT(AM578,"0.#"),1)=".",FALSE,TRUE)</formula>
    </cfRule>
    <cfRule type="expression" dxfId="312" priority="264">
      <formula>IF(RIGHT(TEXT(AM578,"0.#"),1)=".",TRUE,FALSE)</formula>
    </cfRule>
  </conditionalFormatting>
  <conditionalFormatting sqref="AM576">
    <cfRule type="expression" dxfId="311" priority="267">
      <formula>IF(RIGHT(TEXT(AM576,"0.#"),1)=".",FALSE,TRUE)</formula>
    </cfRule>
    <cfRule type="expression" dxfId="310" priority="268">
      <formula>IF(RIGHT(TEXT(AM576,"0.#"),1)=".",TRUE,FALSE)</formula>
    </cfRule>
  </conditionalFormatting>
  <conditionalFormatting sqref="AM577">
    <cfRule type="expression" dxfId="309" priority="265">
      <formula>IF(RIGHT(TEXT(AM577,"0.#"),1)=".",FALSE,TRUE)</formula>
    </cfRule>
    <cfRule type="expression" dxfId="308" priority="266">
      <formula>IF(RIGHT(TEXT(AM577,"0.#"),1)=".",TRUE,FALSE)</formula>
    </cfRule>
  </conditionalFormatting>
  <conditionalFormatting sqref="AI578">
    <cfRule type="expression" dxfId="307" priority="257">
      <formula>IF(RIGHT(TEXT(AI578,"0.#"),1)=".",FALSE,TRUE)</formula>
    </cfRule>
    <cfRule type="expression" dxfId="306" priority="258">
      <formula>IF(RIGHT(TEXT(AI578,"0.#"),1)=".",TRUE,FALSE)</formula>
    </cfRule>
  </conditionalFormatting>
  <conditionalFormatting sqref="AI576">
    <cfRule type="expression" dxfId="305" priority="261">
      <formula>IF(RIGHT(TEXT(AI576,"0.#"),1)=".",FALSE,TRUE)</formula>
    </cfRule>
    <cfRule type="expression" dxfId="304" priority="262">
      <formula>IF(RIGHT(TEXT(AI576,"0.#"),1)=".",TRUE,FALSE)</formula>
    </cfRule>
  </conditionalFormatting>
  <conditionalFormatting sqref="AI577">
    <cfRule type="expression" dxfId="303" priority="259">
      <formula>IF(RIGHT(TEXT(AI577,"0.#"),1)=".",FALSE,TRUE)</formula>
    </cfRule>
    <cfRule type="expression" dxfId="302" priority="260">
      <formula>IF(RIGHT(TEXT(AI577,"0.#"),1)=".",TRUE,FALSE)</formula>
    </cfRule>
  </conditionalFormatting>
  <conditionalFormatting sqref="AM583">
    <cfRule type="expression" dxfId="301" priority="251">
      <formula>IF(RIGHT(TEXT(AM583,"0.#"),1)=".",FALSE,TRUE)</formula>
    </cfRule>
    <cfRule type="expression" dxfId="300" priority="252">
      <formula>IF(RIGHT(TEXT(AM583,"0.#"),1)=".",TRUE,FALSE)</formula>
    </cfRule>
  </conditionalFormatting>
  <conditionalFormatting sqref="AM581">
    <cfRule type="expression" dxfId="299" priority="255">
      <formula>IF(RIGHT(TEXT(AM581,"0.#"),1)=".",FALSE,TRUE)</formula>
    </cfRule>
    <cfRule type="expression" dxfId="298" priority="256">
      <formula>IF(RIGHT(TEXT(AM581,"0.#"),1)=".",TRUE,FALSE)</formula>
    </cfRule>
  </conditionalFormatting>
  <conditionalFormatting sqref="AM582">
    <cfRule type="expression" dxfId="297" priority="253">
      <formula>IF(RIGHT(TEXT(AM582,"0.#"),1)=".",FALSE,TRUE)</formula>
    </cfRule>
    <cfRule type="expression" dxfId="296" priority="254">
      <formula>IF(RIGHT(TEXT(AM582,"0.#"),1)=".",TRUE,FALSE)</formula>
    </cfRule>
  </conditionalFormatting>
  <conditionalFormatting sqref="AI583">
    <cfRule type="expression" dxfId="295" priority="245">
      <formula>IF(RIGHT(TEXT(AI583,"0.#"),1)=".",FALSE,TRUE)</formula>
    </cfRule>
    <cfRule type="expression" dxfId="294" priority="246">
      <formula>IF(RIGHT(TEXT(AI583,"0.#"),1)=".",TRUE,FALSE)</formula>
    </cfRule>
  </conditionalFormatting>
  <conditionalFormatting sqref="AI581">
    <cfRule type="expression" dxfId="293" priority="249">
      <formula>IF(RIGHT(TEXT(AI581,"0.#"),1)=".",FALSE,TRUE)</formula>
    </cfRule>
    <cfRule type="expression" dxfId="292" priority="250">
      <formula>IF(RIGHT(TEXT(AI581,"0.#"),1)=".",TRUE,FALSE)</formula>
    </cfRule>
  </conditionalFormatting>
  <conditionalFormatting sqref="AI582">
    <cfRule type="expression" dxfId="291" priority="247">
      <formula>IF(RIGHT(TEXT(AI582,"0.#"),1)=".",FALSE,TRUE)</formula>
    </cfRule>
    <cfRule type="expression" dxfId="290" priority="248">
      <formula>IF(RIGHT(TEXT(AI582,"0.#"),1)=".",TRUE,FALSE)</formula>
    </cfRule>
  </conditionalFormatting>
  <conditionalFormatting sqref="AM548">
    <cfRule type="expression" dxfId="289" priority="323">
      <formula>IF(RIGHT(TEXT(AM548,"0.#"),1)=".",FALSE,TRUE)</formula>
    </cfRule>
    <cfRule type="expression" dxfId="288" priority="324">
      <formula>IF(RIGHT(TEXT(AM548,"0.#"),1)=".",TRUE,FALSE)</formula>
    </cfRule>
  </conditionalFormatting>
  <conditionalFormatting sqref="AM546">
    <cfRule type="expression" dxfId="287" priority="327">
      <formula>IF(RIGHT(TEXT(AM546,"0.#"),1)=".",FALSE,TRUE)</formula>
    </cfRule>
    <cfRule type="expression" dxfId="286" priority="328">
      <formula>IF(RIGHT(TEXT(AM546,"0.#"),1)=".",TRUE,FALSE)</formula>
    </cfRule>
  </conditionalFormatting>
  <conditionalFormatting sqref="AM547">
    <cfRule type="expression" dxfId="285" priority="325">
      <formula>IF(RIGHT(TEXT(AM547,"0.#"),1)=".",FALSE,TRUE)</formula>
    </cfRule>
    <cfRule type="expression" dxfId="284" priority="326">
      <formula>IF(RIGHT(TEXT(AM547,"0.#"),1)=".",TRUE,FALSE)</formula>
    </cfRule>
  </conditionalFormatting>
  <conditionalFormatting sqref="AI548">
    <cfRule type="expression" dxfId="283" priority="317">
      <formula>IF(RIGHT(TEXT(AI548,"0.#"),1)=".",FALSE,TRUE)</formula>
    </cfRule>
    <cfRule type="expression" dxfId="282" priority="318">
      <formula>IF(RIGHT(TEXT(AI548,"0.#"),1)=".",TRUE,FALSE)</formula>
    </cfRule>
  </conditionalFormatting>
  <conditionalFormatting sqref="AI546">
    <cfRule type="expression" dxfId="281" priority="321">
      <formula>IF(RIGHT(TEXT(AI546,"0.#"),1)=".",FALSE,TRUE)</formula>
    </cfRule>
    <cfRule type="expression" dxfId="280" priority="322">
      <formula>IF(RIGHT(TEXT(AI546,"0.#"),1)=".",TRUE,FALSE)</formula>
    </cfRule>
  </conditionalFormatting>
  <conditionalFormatting sqref="AI547">
    <cfRule type="expression" dxfId="279" priority="319">
      <formula>IF(RIGHT(TEXT(AI547,"0.#"),1)=".",FALSE,TRUE)</formula>
    </cfRule>
    <cfRule type="expression" dxfId="278" priority="320">
      <formula>IF(RIGHT(TEXT(AI547,"0.#"),1)=".",TRUE,FALSE)</formula>
    </cfRule>
  </conditionalFormatting>
  <conditionalFormatting sqref="AM553">
    <cfRule type="expression" dxfId="277" priority="311">
      <formula>IF(RIGHT(TEXT(AM553,"0.#"),1)=".",FALSE,TRUE)</formula>
    </cfRule>
    <cfRule type="expression" dxfId="276" priority="312">
      <formula>IF(RIGHT(TEXT(AM553,"0.#"),1)=".",TRUE,FALSE)</formula>
    </cfRule>
  </conditionalFormatting>
  <conditionalFormatting sqref="AM551">
    <cfRule type="expression" dxfId="275" priority="315">
      <formula>IF(RIGHT(TEXT(AM551,"0.#"),1)=".",FALSE,TRUE)</formula>
    </cfRule>
    <cfRule type="expression" dxfId="274" priority="316">
      <formula>IF(RIGHT(TEXT(AM551,"0.#"),1)=".",TRUE,FALSE)</formula>
    </cfRule>
  </conditionalFormatting>
  <conditionalFormatting sqref="AM552">
    <cfRule type="expression" dxfId="273" priority="313">
      <formula>IF(RIGHT(TEXT(AM552,"0.#"),1)=".",FALSE,TRUE)</formula>
    </cfRule>
    <cfRule type="expression" dxfId="272" priority="314">
      <formula>IF(RIGHT(TEXT(AM552,"0.#"),1)=".",TRUE,FALSE)</formula>
    </cfRule>
  </conditionalFormatting>
  <conditionalFormatting sqref="AI553">
    <cfRule type="expression" dxfId="271" priority="305">
      <formula>IF(RIGHT(TEXT(AI553,"0.#"),1)=".",FALSE,TRUE)</formula>
    </cfRule>
    <cfRule type="expression" dxfId="270" priority="306">
      <formula>IF(RIGHT(TEXT(AI553,"0.#"),1)=".",TRUE,FALSE)</formula>
    </cfRule>
  </conditionalFormatting>
  <conditionalFormatting sqref="AI551">
    <cfRule type="expression" dxfId="269" priority="309">
      <formula>IF(RIGHT(TEXT(AI551,"0.#"),1)=".",FALSE,TRUE)</formula>
    </cfRule>
    <cfRule type="expression" dxfId="268" priority="310">
      <formula>IF(RIGHT(TEXT(AI551,"0.#"),1)=".",TRUE,FALSE)</formula>
    </cfRule>
  </conditionalFormatting>
  <conditionalFormatting sqref="AI552">
    <cfRule type="expression" dxfId="267" priority="307">
      <formula>IF(RIGHT(TEXT(AI552,"0.#"),1)=".",FALSE,TRUE)</formula>
    </cfRule>
    <cfRule type="expression" dxfId="266" priority="308">
      <formula>IF(RIGHT(TEXT(AI552,"0.#"),1)=".",TRUE,FALSE)</formula>
    </cfRule>
  </conditionalFormatting>
  <conditionalFormatting sqref="AM558">
    <cfRule type="expression" dxfId="265" priority="299">
      <formula>IF(RIGHT(TEXT(AM558,"0.#"),1)=".",FALSE,TRUE)</formula>
    </cfRule>
    <cfRule type="expression" dxfId="264" priority="300">
      <formula>IF(RIGHT(TEXT(AM558,"0.#"),1)=".",TRUE,FALSE)</formula>
    </cfRule>
  </conditionalFormatting>
  <conditionalFormatting sqref="AM556">
    <cfRule type="expression" dxfId="263" priority="303">
      <formula>IF(RIGHT(TEXT(AM556,"0.#"),1)=".",FALSE,TRUE)</formula>
    </cfRule>
    <cfRule type="expression" dxfId="262" priority="304">
      <formula>IF(RIGHT(TEXT(AM556,"0.#"),1)=".",TRUE,FALSE)</formula>
    </cfRule>
  </conditionalFormatting>
  <conditionalFormatting sqref="AM557">
    <cfRule type="expression" dxfId="261" priority="301">
      <formula>IF(RIGHT(TEXT(AM557,"0.#"),1)=".",FALSE,TRUE)</formula>
    </cfRule>
    <cfRule type="expression" dxfId="260" priority="302">
      <formula>IF(RIGHT(TEXT(AM557,"0.#"),1)=".",TRUE,FALSE)</formula>
    </cfRule>
  </conditionalFormatting>
  <conditionalFormatting sqref="AI558">
    <cfRule type="expression" dxfId="259" priority="293">
      <formula>IF(RIGHT(TEXT(AI558,"0.#"),1)=".",FALSE,TRUE)</formula>
    </cfRule>
    <cfRule type="expression" dxfId="258" priority="294">
      <formula>IF(RIGHT(TEXT(AI558,"0.#"),1)=".",TRUE,FALSE)</formula>
    </cfRule>
  </conditionalFormatting>
  <conditionalFormatting sqref="AI556">
    <cfRule type="expression" dxfId="257" priority="297">
      <formula>IF(RIGHT(TEXT(AI556,"0.#"),1)=".",FALSE,TRUE)</formula>
    </cfRule>
    <cfRule type="expression" dxfId="256" priority="298">
      <formula>IF(RIGHT(TEXT(AI556,"0.#"),1)=".",TRUE,FALSE)</formula>
    </cfRule>
  </conditionalFormatting>
  <conditionalFormatting sqref="AI557">
    <cfRule type="expression" dxfId="255" priority="295">
      <formula>IF(RIGHT(TEXT(AI557,"0.#"),1)=".",FALSE,TRUE)</formula>
    </cfRule>
    <cfRule type="expression" dxfId="254" priority="296">
      <formula>IF(RIGHT(TEXT(AI557,"0.#"),1)=".",TRUE,FALSE)</formula>
    </cfRule>
  </conditionalFormatting>
  <conditionalFormatting sqref="AM563">
    <cfRule type="expression" dxfId="253" priority="287">
      <formula>IF(RIGHT(TEXT(AM563,"0.#"),1)=".",FALSE,TRUE)</formula>
    </cfRule>
    <cfRule type="expression" dxfId="252" priority="288">
      <formula>IF(RIGHT(TEXT(AM563,"0.#"),1)=".",TRUE,FALSE)</formula>
    </cfRule>
  </conditionalFormatting>
  <conditionalFormatting sqref="AM561">
    <cfRule type="expression" dxfId="251" priority="291">
      <formula>IF(RIGHT(TEXT(AM561,"0.#"),1)=".",FALSE,TRUE)</formula>
    </cfRule>
    <cfRule type="expression" dxfId="250" priority="292">
      <formula>IF(RIGHT(TEXT(AM561,"0.#"),1)=".",TRUE,FALSE)</formula>
    </cfRule>
  </conditionalFormatting>
  <conditionalFormatting sqref="AM562">
    <cfRule type="expression" dxfId="249" priority="289">
      <formula>IF(RIGHT(TEXT(AM562,"0.#"),1)=".",FALSE,TRUE)</formula>
    </cfRule>
    <cfRule type="expression" dxfId="248" priority="290">
      <formula>IF(RIGHT(TEXT(AM562,"0.#"),1)=".",TRUE,FALSE)</formula>
    </cfRule>
  </conditionalFormatting>
  <conditionalFormatting sqref="AI563">
    <cfRule type="expression" dxfId="247" priority="281">
      <formula>IF(RIGHT(TEXT(AI563,"0.#"),1)=".",FALSE,TRUE)</formula>
    </cfRule>
    <cfRule type="expression" dxfId="246" priority="282">
      <formula>IF(RIGHT(TEXT(AI563,"0.#"),1)=".",TRUE,FALSE)</formula>
    </cfRule>
  </conditionalFormatting>
  <conditionalFormatting sqref="AI561">
    <cfRule type="expression" dxfId="245" priority="285">
      <formula>IF(RIGHT(TEXT(AI561,"0.#"),1)=".",FALSE,TRUE)</formula>
    </cfRule>
    <cfRule type="expression" dxfId="244" priority="286">
      <formula>IF(RIGHT(TEXT(AI561,"0.#"),1)=".",TRUE,FALSE)</formula>
    </cfRule>
  </conditionalFormatting>
  <conditionalFormatting sqref="AI562">
    <cfRule type="expression" dxfId="243" priority="283">
      <formula>IF(RIGHT(TEXT(AI562,"0.#"),1)=".",FALSE,TRUE)</formula>
    </cfRule>
    <cfRule type="expression" dxfId="242" priority="284">
      <formula>IF(RIGHT(TEXT(AI562,"0.#"),1)=".",TRUE,FALSE)</formula>
    </cfRule>
  </conditionalFormatting>
  <conditionalFormatting sqref="AM597">
    <cfRule type="expression" dxfId="241" priority="239">
      <formula>IF(RIGHT(TEXT(AM597,"0.#"),1)=".",FALSE,TRUE)</formula>
    </cfRule>
    <cfRule type="expression" dxfId="240" priority="240">
      <formula>IF(RIGHT(TEXT(AM597,"0.#"),1)=".",TRUE,FALSE)</formula>
    </cfRule>
  </conditionalFormatting>
  <conditionalFormatting sqref="AM595">
    <cfRule type="expression" dxfId="239" priority="243">
      <formula>IF(RIGHT(TEXT(AM595,"0.#"),1)=".",FALSE,TRUE)</formula>
    </cfRule>
    <cfRule type="expression" dxfId="238" priority="244">
      <formula>IF(RIGHT(TEXT(AM595,"0.#"),1)=".",TRUE,FALSE)</formula>
    </cfRule>
  </conditionalFormatting>
  <conditionalFormatting sqref="AM596">
    <cfRule type="expression" dxfId="237" priority="241">
      <formula>IF(RIGHT(TEXT(AM596,"0.#"),1)=".",FALSE,TRUE)</formula>
    </cfRule>
    <cfRule type="expression" dxfId="236" priority="242">
      <formula>IF(RIGHT(TEXT(AM596,"0.#"),1)=".",TRUE,FALSE)</formula>
    </cfRule>
  </conditionalFormatting>
  <conditionalFormatting sqref="AI597">
    <cfRule type="expression" dxfId="235" priority="233">
      <formula>IF(RIGHT(TEXT(AI597,"0.#"),1)=".",FALSE,TRUE)</formula>
    </cfRule>
    <cfRule type="expression" dxfId="234" priority="234">
      <formula>IF(RIGHT(TEXT(AI597,"0.#"),1)=".",TRUE,FALSE)</formula>
    </cfRule>
  </conditionalFormatting>
  <conditionalFormatting sqref="AI595">
    <cfRule type="expression" dxfId="233" priority="237">
      <formula>IF(RIGHT(TEXT(AI595,"0.#"),1)=".",FALSE,TRUE)</formula>
    </cfRule>
    <cfRule type="expression" dxfId="232" priority="238">
      <formula>IF(RIGHT(TEXT(AI595,"0.#"),1)=".",TRUE,FALSE)</formula>
    </cfRule>
  </conditionalFormatting>
  <conditionalFormatting sqref="AI596">
    <cfRule type="expression" dxfId="231" priority="235">
      <formula>IF(RIGHT(TEXT(AI596,"0.#"),1)=".",FALSE,TRUE)</formula>
    </cfRule>
    <cfRule type="expression" dxfId="230" priority="236">
      <formula>IF(RIGHT(TEXT(AI596,"0.#"),1)=".",TRUE,FALSE)</formula>
    </cfRule>
  </conditionalFormatting>
  <conditionalFormatting sqref="AM622">
    <cfRule type="expression" dxfId="229" priority="227">
      <formula>IF(RIGHT(TEXT(AM622,"0.#"),1)=".",FALSE,TRUE)</formula>
    </cfRule>
    <cfRule type="expression" dxfId="228" priority="228">
      <formula>IF(RIGHT(TEXT(AM622,"0.#"),1)=".",TRUE,FALSE)</formula>
    </cfRule>
  </conditionalFormatting>
  <conditionalFormatting sqref="AM620">
    <cfRule type="expression" dxfId="227" priority="231">
      <formula>IF(RIGHT(TEXT(AM620,"0.#"),1)=".",FALSE,TRUE)</formula>
    </cfRule>
    <cfRule type="expression" dxfId="226" priority="232">
      <formula>IF(RIGHT(TEXT(AM620,"0.#"),1)=".",TRUE,FALSE)</formula>
    </cfRule>
  </conditionalFormatting>
  <conditionalFormatting sqref="AM621">
    <cfRule type="expression" dxfId="225" priority="229">
      <formula>IF(RIGHT(TEXT(AM621,"0.#"),1)=".",FALSE,TRUE)</formula>
    </cfRule>
    <cfRule type="expression" dxfId="224" priority="230">
      <formula>IF(RIGHT(TEXT(AM621,"0.#"),1)=".",TRUE,FALSE)</formula>
    </cfRule>
  </conditionalFormatting>
  <conditionalFormatting sqref="AI622">
    <cfRule type="expression" dxfId="223" priority="221">
      <formula>IF(RIGHT(TEXT(AI622,"0.#"),1)=".",FALSE,TRUE)</formula>
    </cfRule>
    <cfRule type="expression" dxfId="222" priority="222">
      <formula>IF(RIGHT(TEXT(AI622,"0.#"),1)=".",TRUE,FALSE)</formula>
    </cfRule>
  </conditionalFormatting>
  <conditionalFormatting sqref="AI620">
    <cfRule type="expression" dxfId="221" priority="225">
      <formula>IF(RIGHT(TEXT(AI620,"0.#"),1)=".",FALSE,TRUE)</formula>
    </cfRule>
    <cfRule type="expression" dxfId="220" priority="226">
      <formula>IF(RIGHT(TEXT(AI620,"0.#"),1)=".",TRUE,FALSE)</formula>
    </cfRule>
  </conditionalFormatting>
  <conditionalFormatting sqref="AI621">
    <cfRule type="expression" dxfId="219" priority="223">
      <formula>IF(RIGHT(TEXT(AI621,"0.#"),1)=".",FALSE,TRUE)</formula>
    </cfRule>
    <cfRule type="expression" dxfId="218" priority="224">
      <formula>IF(RIGHT(TEXT(AI621,"0.#"),1)=".",TRUE,FALSE)</formula>
    </cfRule>
  </conditionalFormatting>
  <conditionalFormatting sqref="AM627">
    <cfRule type="expression" dxfId="217" priority="167">
      <formula>IF(RIGHT(TEXT(AM627,"0.#"),1)=".",FALSE,TRUE)</formula>
    </cfRule>
    <cfRule type="expression" dxfId="216" priority="168">
      <formula>IF(RIGHT(TEXT(AM627,"0.#"),1)=".",TRUE,FALSE)</formula>
    </cfRule>
  </conditionalFormatting>
  <conditionalFormatting sqref="AM625">
    <cfRule type="expression" dxfId="215" priority="171">
      <formula>IF(RIGHT(TEXT(AM625,"0.#"),1)=".",FALSE,TRUE)</formula>
    </cfRule>
    <cfRule type="expression" dxfId="214" priority="172">
      <formula>IF(RIGHT(TEXT(AM625,"0.#"),1)=".",TRUE,FALSE)</formula>
    </cfRule>
  </conditionalFormatting>
  <conditionalFormatting sqref="AM626">
    <cfRule type="expression" dxfId="213" priority="169">
      <formula>IF(RIGHT(TEXT(AM626,"0.#"),1)=".",FALSE,TRUE)</formula>
    </cfRule>
    <cfRule type="expression" dxfId="212" priority="170">
      <formula>IF(RIGHT(TEXT(AM626,"0.#"),1)=".",TRUE,FALSE)</formula>
    </cfRule>
  </conditionalFormatting>
  <conditionalFormatting sqref="AI627">
    <cfRule type="expression" dxfId="211" priority="161">
      <formula>IF(RIGHT(TEXT(AI627,"0.#"),1)=".",FALSE,TRUE)</formula>
    </cfRule>
    <cfRule type="expression" dxfId="210" priority="162">
      <formula>IF(RIGHT(TEXT(AI627,"0.#"),1)=".",TRUE,FALSE)</formula>
    </cfRule>
  </conditionalFormatting>
  <conditionalFormatting sqref="AI625">
    <cfRule type="expression" dxfId="209" priority="165">
      <formula>IF(RIGHT(TEXT(AI625,"0.#"),1)=".",FALSE,TRUE)</formula>
    </cfRule>
    <cfRule type="expression" dxfId="208" priority="166">
      <formula>IF(RIGHT(TEXT(AI625,"0.#"),1)=".",TRUE,FALSE)</formula>
    </cfRule>
  </conditionalFormatting>
  <conditionalFormatting sqref="AI626">
    <cfRule type="expression" dxfId="207" priority="163">
      <formula>IF(RIGHT(TEXT(AI626,"0.#"),1)=".",FALSE,TRUE)</formula>
    </cfRule>
    <cfRule type="expression" dxfId="206" priority="164">
      <formula>IF(RIGHT(TEXT(AI626,"0.#"),1)=".",TRUE,FALSE)</formula>
    </cfRule>
  </conditionalFormatting>
  <conditionalFormatting sqref="AM632">
    <cfRule type="expression" dxfId="205" priority="155">
      <formula>IF(RIGHT(TEXT(AM632,"0.#"),1)=".",FALSE,TRUE)</formula>
    </cfRule>
    <cfRule type="expression" dxfId="204" priority="156">
      <formula>IF(RIGHT(TEXT(AM632,"0.#"),1)=".",TRUE,FALSE)</formula>
    </cfRule>
  </conditionalFormatting>
  <conditionalFormatting sqref="AM630">
    <cfRule type="expression" dxfId="203" priority="159">
      <formula>IF(RIGHT(TEXT(AM630,"0.#"),1)=".",FALSE,TRUE)</formula>
    </cfRule>
    <cfRule type="expression" dxfId="202" priority="160">
      <formula>IF(RIGHT(TEXT(AM630,"0.#"),1)=".",TRUE,FALSE)</formula>
    </cfRule>
  </conditionalFormatting>
  <conditionalFormatting sqref="AM631">
    <cfRule type="expression" dxfId="201" priority="157">
      <formula>IF(RIGHT(TEXT(AM631,"0.#"),1)=".",FALSE,TRUE)</formula>
    </cfRule>
    <cfRule type="expression" dxfId="200" priority="158">
      <formula>IF(RIGHT(TEXT(AM631,"0.#"),1)=".",TRUE,FALSE)</formula>
    </cfRule>
  </conditionalFormatting>
  <conditionalFormatting sqref="AI632">
    <cfRule type="expression" dxfId="199" priority="149">
      <formula>IF(RIGHT(TEXT(AI632,"0.#"),1)=".",FALSE,TRUE)</formula>
    </cfRule>
    <cfRule type="expression" dxfId="198" priority="150">
      <formula>IF(RIGHT(TEXT(AI632,"0.#"),1)=".",TRUE,FALSE)</formula>
    </cfRule>
  </conditionalFormatting>
  <conditionalFormatting sqref="AI630">
    <cfRule type="expression" dxfId="197" priority="153">
      <formula>IF(RIGHT(TEXT(AI630,"0.#"),1)=".",FALSE,TRUE)</formula>
    </cfRule>
    <cfRule type="expression" dxfId="196" priority="154">
      <formula>IF(RIGHT(TEXT(AI630,"0.#"),1)=".",TRUE,FALSE)</formula>
    </cfRule>
  </conditionalFormatting>
  <conditionalFormatting sqref="AI631">
    <cfRule type="expression" dxfId="195" priority="151">
      <formula>IF(RIGHT(TEXT(AI631,"0.#"),1)=".",FALSE,TRUE)</formula>
    </cfRule>
    <cfRule type="expression" dxfId="194" priority="152">
      <formula>IF(RIGHT(TEXT(AI631,"0.#"),1)=".",TRUE,FALSE)</formula>
    </cfRule>
  </conditionalFormatting>
  <conditionalFormatting sqref="AM637">
    <cfRule type="expression" dxfId="193" priority="143">
      <formula>IF(RIGHT(TEXT(AM637,"0.#"),1)=".",FALSE,TRUE)</formula>
    </cfRule>
    <cfRule type="expression" dxfId="192" priority="144">
      <formula>IF(RIGHT(TEXT(AM637,"0.#"),1)=".",TRUE,FALSE)</formula>
    </cfRule>
  </conditionalFormatting>
  <conditionalFormatting sqref="AM635">
    <cfRule type="expression" dxfId="191" priority="147">
      <formula>IF(RIGHT(TEXT(AM635,"0.#"),1)=".",FALSE,TRUE)</formula>
    </cfRule>
    <cfRule type="expression" dxfId="190" priority="148">
      <formula>IF(RIGHT(TEXT(AM635,"0.#"),1)=".",TRUE,FALSE)</formula>
    </cfRule>
  </conditionalFormatting>
  <conditionalFormatting sqref="AM636">
    <cfRule type="expression" dxfId="189" priority="145">
      <formula>IF(RIGHT(TEXT(AM636,"0.#"),1)=".",FALSE,TRUE)</formula>
    </cfRule>
    <cfRule type="expression" dxfId="188" priority="146">
      <formula>IF(RIGHT(TEXT(AM636,"0.#"),1)=".",TRUE,FALSE)</formula>
    </cfRule>
  </conditionalFormatting>
  <conditionalFormatting sqref="AI637">
    <cfRule type="expression" dxfId="187" priority="137">
      <formula>IF(RIGHT(TEXT(AI637,"0.#"),1)=".",FALSE,TRUE)</formula>
    </cfRule>
    <cfRule type="expression" dxfId="186" priority="138">
      <formula>IF(RIGHT(TEXT(AI637,"0.#"),1)=".",TRUE,FALSE)</formula>
    </cfRule>
  </conditionalFormatting>
  <conditionalFormatting sqref="AI635">
    <cfRule type="expression" dxfId="185" priority="141">
      <formula>IF(RIGHT(TEXT(AI635,"0.#"),1)=".",FALSE,TRUE)</formula>
    </cfRule>
    <cfRule type="expression" dxfId="184" priority="142">
      <formula>IF(RIGHT(TEXT(AI635,"0.#"),1)=".",TRUE,FALSE)</formula>
    </cfRule>
  </conditionalFormatting>
  <conditionalFormatting sqref="AI636">
    <cfRule type="expression" dxfId="183" priority="139">
      <formula>IF(RIGHT(TEXT(AI636,"0.#"),1)=".",FALSE,TRUE)</formula>
    </cfRule>
    <cfRule type="expression" dxfId="182" priority="140">
      <formula>IF(RIGHT(TEXT(AI636,"0.#"),1)=".",TRUE,FALSE)</formula>
    </cfRule>
  </conditionalFormatting>
  <conditionalFormatting sqref="AM602">
    <cfRule type="expression" dxfId="181" priority="215">
      <formula>IF(RIGHT(TEXT(AM602,"0.#"),1)=".",FALSE,TRUE)</formula>
    </cfRule>
    <cfRule type="expression" dxfId="180" priority="216">
      <formula>IF(RIGHT(TEXT(AM602,"0.#"),1)=".",TRUE,FALSE)</formula>
    </cfRule>
  </conditionalFormatting>
  <conditionalFormatting sqref="AM600">
    <cfRule type="expression" dxfId="179" priority="219">
      <formula>IF(RIGHT(TEXT(AM600,"0.#"),1)=".",FALSE,TRUE)</formula>
    </cfRule>
    <cfRule type="expression" dxfId="178" priority="220">
      <formula>IF(RIGHT(TEXT(AM600,"0.#"),1)=".",TRUE,FALSE)</formula>
    </cfRule>
  </conditionalFormatting>
  <conditionalFormatting sqref="AM601">
    <cfRule type="expression" dxfId="177" priority="217">
      <formula>IF(RIGHT(TEXT(AM601,"0.#"),1)=".",FALSE,TRUE)</formula>
    </cfRule>
    <cfRule type="expression" dxfId="176" priority="218">
      <formula>IF(RIGHT(TEXT(AM601,"0.#"),1)=".",TRUE,FALSE)</formula>
    </cfRule>
  </conditionalFormatting>
  <conditionalFormatting sqref="AI602">
    <cfRule type="expression" dxfId="175" priority="209">
      <formula>IF(RIGHT(TEXT(AI602,"0.#"),1)=".",FALSE,TRUE)</formula>
    </cfRule>
    <cfRule type="expression" dxfId="174" priority="210">
      <formula>IF(RIGHT(TEXT(AI602,"0.#"),1)=".",TRUE,FALSE)</formula>
    </cfRule>
  </conditionalFormatting>
  <conditionalFormatting sqref="AI600">
    <cfRule type="expression" dxfId="173" priority="213">
      <formula>IF(RIGHT(TEXT(AI600,"0.#"),1)=".",FALSE,TRUE)</formula>
    </cfRule>
    <cfRule type="expression" dxfId="172" priority="214">
      <formula>IF(RIGHT(TEXT(AI600,"0.#"),1)=".",TRUE,FALSE)</formula>
    </cfRule>
  </conditionalFormatting>
  <conditionalFormatting sqref="AI601">
    <cfRule type="expression" dxfId="171" priority="211">
      <formula>IF(RIGHT(TEXT(AI601,"0.#"),1)=".",FALSE,TRUE)</formula>
    </cfRule>
    <cfRule type="expression" dxfId="170" priority="212">
      <formula>IF(RIGHT(TEXT(AI601,"0.#"),1)=".",TRUE,FALSE)</formula>
    </cfRule>
  </conditionalFormatting>
  <conditionalFormatting sqref="AM607">
    <cfRule type="expression" dxfId="169" priority="203">
      <formula>IF(RIGHT(TEXT(AM607,"0.#"),1)=".",FALSE,TRUE)</formula>
    </cfRule>
    <cfRule type="expression" dxfId="168" priority="204">
      <formula>IF(RIGHT(TEXT(AM607,"0.#"),1)=".",TRUE,FALSE)</formula>
    </cfRule>
  </conditionalFormatting>
  <conditionalFormatting sqref="AM605">
    <cfRule type="expression" dxfId="167" priority="207">
      <formula>IF(RIGHT(TEXT(AM605,"0.#"),1)=".",FALSE,TRUE)</formula>
    </cfRule>
    <cfRule type="expression" dxfId="166" priority="208">
      <formula>IF(RIGHT(TEXT(AM605,"0.#"),1)=".",TRUE,FALSE)</formula>
    </cfRule>
  </conditionalFormatting>
  <conditionalFormatting sqref="AM606">
    <cfRule type="expression" dxfId="165" priority="205">
      <formula>IF(RIGHT(TEXT(AM606,"0.#"),1)=".",FALSE,TRUE)</formula>
    </cfRule>
    <cfRule type="expression" dxfId="164" priority="206">
      <formula>IF(RIGHT(TEXT(AM606,"0.#"),1)=".",TRUE,FALSE)</formula>
    </cfRule>
  </conditionalFormatting>
  <conditionalFormatting sqref="AI607">
    <cfRule type="expression" dxfId="163" priority="197">
      <formula>IF(RIGHT(TEXT(AI607,"0.#"),1)=".",FALSE,TRUE)</formula>
    </cfRule>
    <cfRule type="expression" dxfId="162" priority="198">
      <formula>IF(RIGHT(TEXT(AI607,"0.#"),1)=".",TRUE,FALSE)</formula>
    </cfRule>
  </conditionalFormatting>
  <conditionalFormatting sqref="AI605">
    <cfRule type="expression" dxfId="161" priority="201">
      <formula>IF(RIGHT(TEXT(AI605,"0.#"),1)=".",FALSE,TRUE)</formula>
    </cfRule>
    <cfRule type="expression" dxfId="160" priority="202">
      <formula>IF(RIGHT(TEXT(AI605,"0.#"),1)=".",TRUE,FALSE)</formula>
    </cfRule>
  </conditionalFormatting>
  <conditionalFormatting sqref="AI606">
    <cfRule type="expression" dxfId="159" priority="199">
      <formula>IF(RIGHT(TEXT(AI606,"0.#"),1)=".",FALSE,TRUE)</formula>
    </cfRule>
    <cfRule type="expression" dxfId="158" priority="200">
      <formula>IF(RIGHT(TEXT(AI606,"0.#"),1)=".",TRUE,FALSE)</formula>
    </cfRule>
  </conditionalFormatting>
  <conditionalFormatting sqref="AM612">
    <cfRule type="expression" dxfId="157" priority="191">
      <formula>IF(RIGHT(TEXT(AM612,"0.#"),1)=".",FALSE,TRUE)</formula>
    </cfRule>
    <cfRule type="expression" dxfId="156" priority="192">
      <formula>IF(RIGHT(TEXT(AM612,"0.#"),1)=".",TRUE,FALSE)</formula>
    </cfRule>
  </conditionalFormatting>
  <conditionalFormatting sqref="AM610">
    <cfRule type="expression" dxfId="155" priority="195">
      <formula>IF(RIGHT(TEXT(AM610,"0.#"),1)=".",FALSE,TRUE)</formula>
    </cfRule>
    <cfRule type="expression" dxfId="154" priority="196">
      <formula>IF(RIGHT(TEXT(AM610,"0.#"),1)=".",TRUE,FALSE)</formula>
    </cfRule>
  </conditionalFormatting>
  <conditionalFormatting sqref="AM611">
    <cfRule type="expression" dxfId="153" priority="193">
      <formula>IF(RIGHT(TEXT(AM611,"0.#"),1)=".",FALSE,TRUE)</formula>
    </cfRule>
    <cfRule type="expression" dxfId="152" priority="194">
      <formula>IF(RIGHT(TEXT(AM611,"0.#"),1)=".",TRUE,FALSE)</formula>
    </cfRule>
  </conditionalFormatting>
  <conditionalFormatting sqref="AI612">
    <cfRule type="expression" dxfId="151" priority="185">
      <formula>IF(RIGHT(TEXT(AI612,"0.#"),1)=".",FALSE,TRUE)</formula>
    </cfRule>
    <cfRule type="expression" dxfId="150" priority="186">
      <formula>IF(RIGHT(TEXT(AI612,"0.#"),1)=".",TRUE,FALSE)</formula>
    </cfRule>
  </conditionalFormatting>
  <conditionalFormatting sqref="AI610">
    <cfRule type="expression" dxfId="149" priority="189">
      <formula>IF(RIGHT(TEXT(AI610,"0.#"),1)=".",FALSE,TRUE)</formula>
    </cfRule>
    <cfRule type="expression" dxfId="148" priority="190">
      <formula>IF(RIGHT(TEXT(AI610,"0.#"),1)=".",TRUE,FALSE)</formula>
    </cfRule>
  </conditionalFormatting>
  <conditionalFormatting sqref="AI611">
    <cfRule type="expression" dxfId="147" priority="187">
      <formula>IF(RIGHT(TEXT(AI611,"0.#"),1)=".",FALSE,TRUE)</formula>
    </cfRule>
    <cfRule type="expression" dxfId="146" priority="188">
      <formula>IF(RIGHT(TEXT(AI611,"0.#"),1)=".",TRUE,FALSE)</formula>
    </cfRule>
  </conditionalFormatting>
  <conditionalFormatting sqref="AM617">
    <cfRule type="expression" dxfId="145" priority="179">
      <formula>IF(RIGHT(TEXT(AM617,"0.#"),1)=".",FALSE,TRUE)</formula>
    </cfRule>
    <cfRule type="expression" dxfId="144" priority="180">
      <formula>IF(RIGHT(TEXT(AM617,"0.#"),1)=".",TRUE,FALSE)</formula>
    </cfRule>
  </conditionalFormatting>
  <conditionalFormatting sqref="AM615">
    <cfRule type="expression" dxfId="143" priority="183">
      <formula>IF(RIGHT(TEXT(AM615,"0.#"),1)=".",FALSE,TRUE)</formula>
    </cfRule>
    <cfRule type="expression" dxfId="142" priority="184">
      <formula>IF(RIGHT(TEXT(AM615,"0.#"),1)=".",TRUE,FALSE)</formula>
    </cfRule>
  </conditionalFormatting>
  <conditionalFormatting sqref="AM616">
    <cfRule type="expression" dxfId="141" priority="181">
      <formula>IF(RIGHT(TEXT(AM616,"0.#"),1)=".",FALSE,TRUE)</formula>
    </cfRule>
    <cfRule type="expression" dxfId="140" priority="182">
      <formula>IF(RIGHT(TEXT(AM616,"0.#"),1)=".",TRUE,FALSE)</formula>
    </cfRule>
  </conditionalFormatting>
  <conditionalFormatting sqref="AI617">
    <cfRule type="expression" dxfId="139" priority="173">
      <formula>IF(RIGHT(TEXT(AI617,"0.#"),1)=".",FALSE,TRUE)</formula>
    </cfRule>
    <cfRule type="expression" dxfId="138" priority="174">
      <formula>IF(RIGHT(TEXT(AI617,"0.#"),1)=".",TRUE,FALSE)</formula>
    </cfRule>
  </conditionalFormatting>
  <conditionalFormatting sqref="AI615">
    <cfRule type="expression" dxfId="137" priority="177">
      <formula>IF(RIGHT(TEXT(AI615,"0.#"),1)=".",FALSE,TRUE)</formula>
    </cfRule>
    <cfRule type="expression" dxfId="136" priority="178">
      <formula>IF(RIGHT(TEXT(AI615,"0.#"),1)=".",TRUE,FALSE)</formula>
    </cfRule>
  </conditionalFormatting>
  <conditionalFormatting sqref="AI616">
    <cfRule type="expression" dxfId="135" priority="175">
      <formula>IF(RIGHT(TEXT(AI616,"0.#"),1)=".",FALSE,TRUE)</formula>
    </cfRule>
    <cfRule type="expression" dxfId="134" priority="176">
      <formula>IF(RIGHT(TEXT(AI616,"0.#"),1)=".",TRUE,FALSE)</formula>
    </cfRule>
  </conditionalFormatting>
  <conditionalFormatting sqref="AM651">
    <cfRule type="expression" dxfId="133" priority="131">
      <formula>IF(RIGHT(TEXT(AM651,"0.#"),1)=".",FALSE,TRUE)</formula>
    </cfRule>
    <cfRule type="expression" dxfId="132" priority="132">
      <formula>IF(RIGHT(TEXT(AM651,"0.#"),1)=".",TRUE,FALSE)</formula>
    </cfRule>
  </conditionalFormatting>
  <conditionalFormatting sqref="AM649">
    <cfRule type="expression" dxfId="131" priority="135">
      <formula>IF(RIGHT(TEXT(AM649,"0.#"),1)=".",FALSE,TRUE)</formula>
    </cfRule>
    <cfRule type="expression" dxfId="130" priority="136">
      <formula>IF(RIGHT(TEXT(AM649,"0.#"),1)=".",TRUE,FALSE)</formula>
    </cfRule>
  </conditionalFormatting>
  <conditionalFormatting sqref="AM650">
    <cfRule type="expression" dxfId="129" priority="133">
      <formula>IF(RIGHT(TEXT(AM650,"0.#"),1)=".",FALSE,TRUE)</formula>
    </cfRule>
    <cfRule type="expression" dxfId="128" priority="134">
      <formula>IF(RIGHT(TEXT(AM650,"0.#"),1)=".",TRUE,FALSE)</formula>
    </cfRule>
  </conditionalFormatting>
  <conditionalFormatting sqref="AI651">
    <cfRule type="expression" dxfId="127" priority="125">
      <formula>IF(RIGHT(TEXT(AI651,"0.#"),1)=".",FALSE,TRUE)</formula>
    </cfRule>
    <cfRule type="expression" dxfId="126" priority="126">
      <formula>IF(RIGHT(TEXT(AI651,"0.#"),1)=".",TRUE,FALSE)</formula>
    </cfRule>
  </conditionalFormatting>
  <conditionalFormatting sqref="AI649">
    <cfRule type="expression" dxfId="125" priority="129">
      <formula>IF(RIGHT(TEXT(AI649,"0.#"),1)=".",FALSE,TRUE)</formula>
    </cfRule>
    <cfRule type="expression" dxfId="124" priority="130">
      <formula>IF(RIGHT(TEXT(AI649,"0.#"),1)=".",TRUE,FALSE)</formula>
    </cfRule>
  </conditionalFormatting>
  <conditionalFormatting sqref="AI650">
    <cfRule type="expression" dxfId="123" priority="127">
      <formula>IF(RIGHT(TEXT(AI650,"0.#"),1)=".",FALSE,TRUE)</formula>
    </cfRule>
    <cfRule type="expression" dxfId="122" priority="128">
      <formula>IF(RIGHT(TEXT(AI650,"0.#"),1)=".",TRUE,FALSE)</formula>
    </cfRule>
  </conditionalFormatting>
  <conditionalFormatting sqref="AM676">
    <cfRule type="expression" dxfId="121" priority="119">
      <formula>IF(RIGHT(TEXT(AM676,"0.#"),1)=".",FALSE,TRUE)</formula>
    </cfRule>
    <cfRule type="expression" dxfId="120" priority="120">
      <formula>IF(RIGHT(TEXT(AM676,"0.#"),1)=".",TRUE,FALSE)</formula>
    </cfRule>
  </conditionalFormatting>
  <conditionalFormatting sqref="AM674">
    <cfRule type="expression" dxfId="119" priority="123">
      <formula>IF(RIGHT(TEXT(AM674,"0.#"),1)=".",FALSE,TRUE)</formula>
    </cfRule>
    <cfRule type="expression" dxfId="118" priority="124">
      <formula>IF(RIGHT(TEXT(AM674,"0.#"),1)=".",TRUE,FALSE)</formula>
    </cfRule>
  </conditionalFormatting>
  <conditionalFormatting sqref="AM675">
    <cfRule type="expression" dxfId="117" priority="121">
      <formula>IF(RIGHT(TEXT(AM675,"0.#"),1)=".",FALSE,TRUE)</formula>
    </cfRule>
    <cfRule type="expression" dxfId="116" priority="122">
      <formula>IF(RIGHT(TEXT(AM675,"0.#"),1)=".",TRUE,FALSE)</formula>
    </cfRule>
  </conditionalFormatting>
  <conditionalFormatting sqref="AI676">
    <cfRule type="expression" dxfId="115" priority="113">
      <formula>IF(RIGHT(TEXT(AI676,"0.#"),1)=".",FALSE,TRUE)</formula>
    </cfRule>
    <cfRule type="expression" dxfId="114" priority="114">
      <formula>IF(RIGHT(TEXT(AI676,"0.#"),1)=".",TRUE,FALSE)</formula>
    </cfRule>
  </conditionalFormatting>
  <conditionalFormatting sqref="AI674">
    <cfRule type="expression" dxfId="113" priority="117">
      <formula>IF(RIGHT(TEXT(AI674,"0.#"),1)=".",FALSE,TRUE)</formula>
    </cfRule>
    <cfRule type="expression" dxfId="112" priority="118">
      <formula>IF(RIGHT(TEXT(AI674,"0.#"),1)=".",TRUE,FALSE)</formula>
    </cfRule>
  </conditionalFormatting>
  <conditionalFormatting sqref="AI675">
    <cfRule type="expression" dxfId="111" priority="115">
      <formula>IF(RIGHT(TEXT(AI675,"0.#"),1)=".",FALSE,TRUE)</formula>
    </cfRule>
    <cfRule type="expression" dxfId="110" priority="116">
      <formula>IF(RIGHT(TEXT(AI675,"0.#"),1)=".",TRUE,FALSE)</formula>
    </cfRule>
  </conditionalFormatting>
  <conditionalFormatting sqref="AM681">
    <cfRule type="expression" dxfId="109" priority="59">
      <formula>IF(RIGHT(TEXT(AM681,"0.#"),1)=".",FALSE,TRUE)</formula>
    </cfRule>
    <cfRule type="expression" dxfId="108" priority="60">
      <formula>IF(RIGHT(TEXT(AM681,"0.#"),1)=".",TRUE,FALSE)</formula>
    </cfRule>
  </conditionalFormatting>
  <conditionalFormatting sqref="AM679">
    <cfRule type="expression" dxfId="107" priority="63">
      <formula>IF(RIGHT(TEXT(AM679,"0.#"),1)=".",FALSE,TRUE)</formula>
    </cfRule>
    <cfRule type="expression" dxfId="106" priority="64">
      <formula>IF(RIGHT(TEXT(AM679,"0.#"),1)=".",TRUE,FALSE)</formula>
    </cfRule>
  </conditionalFormatting>
  <conditionalFormatting sqref="AM680">
    <cfRule type="expression" dxfId="105" priority="61">
      <formula>IF(RIGHT(TEXT(AM680,"0.#"),1)=".",FALSE,TRUE)</formula>
    </cfRule>
    <cfRule type="expression" dxfId="104" priority="62">
      <formula>IF(RIGHT(TEXT(AM680,"0.#"),1)=".",TRUE,FALSE)</formula>
    </cfRule>
  </conditionalFormatting>
  <conditionalFormatting sqref="AI681">
    <cfRule type="expression" dxfId="103" priority="53">
      <formula>IF(RIGHT(TEXT(AI681,"0.#"),1)=".",FALSE,TRUE)</formula>
    </cfRule>
    <cfRule type="expression" dxfId="102" priority="54">
      <formula>IF(RIGHT(TEXT(AI681,"0.#"),1)=".",TRUE,FALSE)</formula>
    </cfRule>
  </conditionalFormatting>
  <conditionalFormatting sqref="AI679">
    <cfRule type="expression" dxfId="101" priority="57">
      <formula>IF(RIGHT(TEXT(AI679,"0.#"),1)=".",FALSE,TRUE)</formula>
    </cfRule>
    <cfRule type="expression" dxfId="100" priority="58">
      <formula>IF(RIGHT(TEXT(AI679,"0.#"),1)=".",TRUE,FALSE)</formula>
    </cfRule>
  </conditionalFormatting>
  <conditionalFormatting sqref="AI680">
    <cfRule type="expression" dxfId="99" priority="55">
      <formula>IF(RIGHT(TEXT(AI680,"0.#"),1)=".",FALSE,TRUE)</formula>
    </cfRule>
    <cfRule type="expression" dxfId="98" priority="56">
      <formula>IF(RIGHT(TEXT(AI680,"0.#"),1)=".",TRUE,FALSE)</formula>
    </cfRule>
  </conditionalFormatting>
  <conditionalFormatting sqref="AM686">
    <cfRule type="expression" dxfId="97" priority="47">
      <formula>IF(RIGHT(TEXT(AM686,"0.#"),1)=".",FALSE,TRUE)</formula>
    </cfRule>
    <cfRule type="expression" dxfId="96" priority="48">
      <formula>IF(RIGHT(TEXT(AM686,"0.#"),1)=".",TRUE,FALSE)</formula>
    </cfRule>
  </conditionalFormatting>
  <conditionalFormatting sqref="AM684">
    <cfRule type="expression" dxfId="95" priority="51">
      <formula>IF(RIGHT(TEXT(AM684,"0.#"),1)=".",FALSE,TRUE)</formula>
    </cfRule>
    <cfRule type="expression" dxfId="94" priority="52">
      <formula>IF(RIGHT(TEXT(AM684,"0.#"),1)=".",TRUE,FALSE)</formula>
    </cfRule>
  </conditionalFormatting>
  <conditionalFormatting sqref="AM685">
    <cfRule type="expression" dxfId="93" priority="49">
      <formula>IF(RIGHT(TEXT(AM685,"0.#"),1)=".",FALSE,TRUE)</formula>
    </cfRule>
    <cfRule type="expression" dxfId="92" priority="50">
      <formula>IF(RIGHT(TEXT(AM685,"0.#"),1)=".",TRUE,FALSE)</formula>
    </cfRule>
  </conditionalFormatting>
  <conditionalFormatting sqref="AI686">
    <cfRule type="expression" dxfId="91" priority="41">
      <formula>IF(RIGHT(TEXT(AI686,"0.#"),1)=".",FALSE,TRUE)</formula>
    </cfRule>
    <cfRule type="expression" dxfId="90" priority="42">
      <formula>IF(RIGHT(TEXT(AI686,"0.#"),1)=".",TRUE,FALSE)</formula>
    </cfRule>
  </conditionalFormatting>
  <conditionalFormatting sqref="AI684">
    <cfRule type="expression" dxfId="89" priority="45">
      <formula>IF(RIGHT(TEXT(AI684,"0.#"),1)=".",FALSE,TRUE)</formula>
    </cfRule>
    <cfRule type="expression" dxfId="88" priority="46">
      <formula>IF(RIGHT(TEXT(AI684,"0.#"),1)=".",TRUE,FALSE)</formula>
    </cfRule>
  </conditionalFormatting>
  <conditionalFormatting sqref="AI685">
    <cfRule type="expression" dxfId="87" priority="43">
      <formula>IF(RIGHT(TEXT(AI685,"0.#"),1)=".",FALSE,TRUE)</formula>
    </cfRule>
    <cfRule type="expression" dxfId="86" priority="44">
      <formula>IF(RIGHT(TEXT(AI685,"0.#"),1)=".",TRUE,FALSE)</formula>
    </cfRule>
  </conditionalFormatting>
  <conditionalFormatting sqref="AM691">
    <cfRule type="expression" dxfId="85" priority="35">
      <formula>IF(RIGHT(TEXT(AM691,"0.#"),1)=".",FALSE,TRUE)</formula>
    </cfRule>
    <cfRule type="expression" dxfId="84" priority="36">
      <formula>IF(RIGHT(TEXT(AM691,"0.#"),1)=".",TRUE,FALSE)</formula>
    </cfRule>
  </conditionalFormatting>
  <conditionalFormatting sqref="AM689">
    <cfRule type="expression" dxfId="83" priority="39">
      <formula>IF(RIGHT(TEXT(AM689,"0.#"),1)=".",FALSE,TRUE)</formula>
    </cfRule>
    <cfRule type="expression" dxfId="82" priority="40">
      <formula>IF(RIGHT(TEXT(AM689,"0.#"),1)=".",TRUE,FALSE)</formula>
    </cfRule>
  </conditionalFormatting>
  <conditionalFormatting sqref="AM690">
    <cfRule type="expression" dxfId="81" priority="37">
      <formula>IF(RIGHT(TEXT(AM690,"0.#"),1)=".",FALSE,TRUE)</formula>
    </cfRule>
    <cfRule type="expression" dxfId="80" priority="38">
      <formula>IF(RIGHT(TEXT(AM690,"0.#"),1)=".",TRUE,FALSE)</formula>
    </cfRule>
  </conditionalFormatting>
  <conditionalFormatting sqref="AI691">
    <cfRule type="expression" dxfId="79" priority="29">
      <formula>IF(RIGHT(TEXT(AI691,"0.#"),1)=".",FALSE,TRUE)</formula>
    </cfRule>
    <cfRule type="expression" dxfId="78" priority="30">
      <formula>IF(RIGHT(TEXT(AI691,"0.#"),1)=".",TRUE,FALSE)</formula>
    </cfRule>
  </conditionalFormatting>
  <conditionalFormatting sqref="AI689">
    <cfRule type="expression" dxfId="77" priority="33">
      <formula>IF(RIGHT(TEXT(AI689,"0.#"),1)=".",FALSE,TRUE)</formula>
    </cfRule>
    <cfRule type="expression" dxfId="76" priority="34">
      <formula>IF(RIGHT(TEXT(AI689,"0.#"),1)=".",TRUE,FALSE)</formula>
    </cfRule>
  </conditionalFormatting>
  <conditionalFormatting sqref="AI690">
    <cfRule type="expression" dxfId="75" priority="31">
      <formula>IF(RIGHT(TEXT(AI690,"0.#"),1)=".",FALSE,TRUE)</formula>
    </cfRule>
    <cfRule type="expression" dxfId="74" priority="32">
      <formula>IF(RIGHT(TEXT(AI690,"0.#"),1)=".",TRUE,FALSE)</formula>
    </cfRule>
  </conditionalFormatting>
  <conditionalFormatting sqref="AM656">
    <cfRule type="expression" dxfId="73" priority="107">
      <formula>IF(RIGHT(TEXT(AM656,"0.#"),1)=".",FALSE,TRUE)</formula>
    </cfRule>
    <cfRule type="expression" dxfId="72" priority="108">
      <formula>IF(RIGHT(TEXT(AM656,"0.#"),1)=".",TRUE,FALSE)</formula>
    </cfRule>
  </conditionalFormatting>
  <conditionalFormatting sqref="AM654">
    <cfRule type="expression" dxfId="71" priority="111">
      <formula>IF(RIGHT(TEXT(AM654,"0.#"),1)=".",FALSE,TRUE)</formula>
    </cfRule>
    <cfRule type="expression" dxfId="70" priority="112">
      <formula>IF(RIGHT(TEXT(AM654,"0.#"),1)=".",TRUE,FALSE)</formula>
    </cfRule>
  </conditionalFormatting>
  <conditionalFormatting sqref="AM655">
    <cfRule type="expression" dxfId="69" priority="109">
      <formula>IF(RIGHT(TEXT(AM655,"0.#"),1)=".",FALSE,TRUE)</formula>
    </cfRule>
    <cfRule type="expression" dxfId="68" priority="110">
      <formula>IF(RIGHT(TEXT(AM655,"0.#"),1)=".",TRUE,FALSE)</formula>
    </cfRule>
  </conditionalFormatting>
  <conditionalFormatting sqref="AI656">
    <cfRule type="expression" dxfId="67" priority="101">
      <formula>IF(RIGHT(TEXT(AI656,"0.#"),1)=".",FALSE,TRUE)</formula>
    </cfRule>
    <cfRule type="expression" dxfId="66" priority="102">
      <formula>IF(RIGHT(TEXT(AI656,"0.#"),1)=".",TRUE,FALSE)</formula>
    </cfRule>
  </conditionalFormatting>
  <conditionalFormatting sqref="AI654">
    <cfRule type="expression" dxfId="65" priority="105">
      <formula>IF(RIGHT(TEXT(AI654,"0.#"),1)=".",FALSE,TRUE)</formula>
    </cfRule>
    <cfRule type="expression" dxfId="64" priority="106">
      <formula>IF(RIGHT(TEXT(AI654,"0.#"),1)=".",TRUE,FALSE)</formula>
    </cfRule>
  </conditionalFormatting>
  <conditionalFormatting sqref="AI655">
    <cfRule type="expression" dxfId="63" priority="103">
      <formula>IF(RIGHT(TEXT(AI655,"0.#"),1)=".",FALSE,TRUE)</formula>
    </cfRule>
    <cfRule type="expression" dxfId="62" priority="104">
      <formula>IF(RIGHT(TEXT(AI655,"0.#"),1)=".",TRUE,FALSE)</formula>
    </cfRule>
  </conditionalFormatting>
  <conditionalFormatting sqref="AM661">
    <cfRule type="expression" dxfId="61" priority="95">
      <formula>IF(RIGHT(TEXT(AM661,"0.#"),1)=".",FALSE,TRUE)</formula>
    </cfRule>
    <cfRule type="expression" dxfId="60" priority="96">
      <formula>IF(RIGHT(TEXT(AM661,"0.#"),1)=".",TRUE,FALSE)</formula>
    </cfRule>
  </conditionalFormatting>
  <conditionalFormatting sqref="AM659">
    <cfRule type="expression" dxfId="59" priority="99">
      <formula>IF(RIGHT(TEXT(AM659,"0.#"),1)=".",FALSE,TRUE)</formula>
    </cfRule>
    <cfRule type="expression" dxfId="58" priority="100">
      <formula>IF(RIGHT(TEXT(AM659,"0.#"),1)=".",TRUE,FALSE)</formula>
    </cfRule>
  </conditionalFormatting>
  <conditionalFormatting sqref="AM660">
    <cfRule type="expression" dxfId="57" priority="97">
      <formula>IF(RIGHT(TEXT(AM660,"0.#"),1)=".",FALSE,TRUE)</formula>
    </cfRule>
    <cfRule type="expression" dxfId="56" priority="98">
      <formula>IF(RIGHT(TEXT(AM660,"0.#"),1)=".",TRUE,FALSE)</formula>
    </cfRule>
  </conditionalFormatting>
  <conditionalFormatting sqref="AI661">
    <cfRule type="expression" dxfId="55" priority="89">
      <formula>IF(RIGHT(TEXT(AI661,"0.#"),1)=".",FALSE,TRUE)</formula>
    </cfRule>
    <cfRule type="expression" dxfId="54" priority="90">
      <formula>IF(RIGHT(TEXT(AI661,"0.#"),1)=".",TRUE,FALSE)</formula>
    </cfRule>
  </conditionalFormatting>
  <conditionalFormatting sqref="AI659">
    <cfRule type="expression" dxfId="53" priority="93">
      <formula>IF(RIGHT(TEXT(AI659,"0.#"),1)=".",FALSE,TRUE)</formula>
    </cfRule>
    <cfRule type="expression" dxfId="52" priority="94">
      <formula>IF(RIGHT(TEXT(AI659,"0.#"),1)=".",TRUE,FALSE)</formula>
    </cfRule>
  </conditionalFormatting>
  <conditionalFormatting sqref="AI660">
    <cfRule type="expression" dxfId="51" priority="91">
      <formula>IF(RIGHT(TEXT(AI660,"0.#"),1)=".",FALSE,TRUE)</formula>
    </cfRule>
    <cfRule type="expression" dxfId="50" priority="92">
      <formula>IF(RIGHT(TEXT(AI660,"0.#"),1)=".",TRUE,FALSE)</formula>
    </cfRule>
  </conditionalFormatting>
  <conditionalFormatting sqref="AM666">
    <cfRule type="expression" dxfId="49" priority="83">
      <formula>IF(RIGHT(TEXT(AM666,"0.#"),1)=".",FALSE,TRUE)</formula>
    </cfRule>
    <cfRule type="expression" dxfId="48" priority="84">
      <formula>IF(RIGHT(TEXT(AM666,"0.#"),1)=".",TRUE,FALSE)</formula>
    </cfRule>
  </conditionalFormatting>
  <conditionalFormatting sqref="AM664">
    <cfRule type="expression" dxfId="47" priority="87">
      <formula>IF(RIGHT(TEXT(AM664,"0.#"),1)=".",FALSE,TRUE)</formula>
    </cfRule>
    <cfRule type="expression" dxfId="46" priority="88">
      <formula>IF(RIGHT(TEXT(AM664,"0.#"),1)=".",TRUE,FALSE)</formula>
    </cfRule>
  </conditionalFormatting>
  <conditionalFormatting sqref="AM665">
    <cfRule type="expression" dxfId="45" priority="85">
      <formula>IF(RIGHT(TEXT(AM665,"0.#"),1)=".",FALSE,TRUE)</formula>
    </cfRule>
    <cfRule type="expression" dxfId="44" priority="86">
      <formula>IF(RIGHT(TEXT(AM665,"0.#"),1)=".",TRUE,FALSE)</formula>
    </cfRule>
  </conditionalFormatting>
  <conditionalFormatting sqref="AI666">
    <cfRule type="expression" dxfId="43" priority="77">
      <formula>IF(RIGHT(TEXT(AI666,"0.#"),1)=".",FALSE,TRUE)</formula>
    </cfRule>
    <cfRule type="expression" dxfId="42" priority="78">
      <formula>IF(RIGHT(TEXT(AI666,"0.#"),1)=".",TRUE,FALSE)</formula>
    </cfRule>
  </conditionalFormatting>
  <conditionalFormatting sqref="AI664">
    <cfRule type="expression" dxfId="41" priority="81">
      <formula>IF(RIGHT(TEXT(AI664,"0.#"),1)=".",FALSE,TRUE)</formula>
    </cfRule>
    <cfRule type="expression" dxfId="40" priority="82">
      <formula>IF(RIGHT(TEXT(AI664,"0.#"),1)=".",TRUE,FALSE)</formula>
    </cfRule>
  </conditionalFormatting>
  <conditionalFormatting sqref="AI665">
    <cfRule type="expression" dxfId="39" priority="79">
      <formula>IF(RIGHT(TEXT(AI665,"0.#"),1)=".",FALSE,TRUE)</formula>
    </cfRule>
    <cfRule type="expression" dxfId="38" priority="80">
      <formula>IF(RIGHT(TEXT(AI665,"0.#"),1)=".",TRUE,FALSE)</formula>
    </cfRule>
  </conditionalFormatting>
  <conditionalFormatting sqref="AM671">
    <cfRule type="expression" dxfId="37" priority="71">
      <formula>IF(RIGHT(TEXT(AM671,"0.#"),1)=".",FALSE,TRUE)</formula>
    </cfRule>
    <cfRule type="expression" dxfId="36" priority="72">
      <formula>IF(RIGHT(TEXT(AM671,"0.#"),1)=".",TRUE,FALSE)</formula>
    </cfRule>
  </conditionalFormatting>
  <conditionalFormatting sqref="AM669">
    <cfRule type="expression" dxfId="35" priority="75">
      <formula>IF(RIGHT(TEXT(AM669,"0.#"),1)=".",FALSE,TRUE)</formula>
    </cfRule>
    <cfRule type="expression" dxfId="34" priority="76">
      <formula>IF(RIGHT(TEXT(AM669,"0.#"),1)=".",TRUE,FALSE)</formula>
    </cfRule>
  </conditionalFormatting>
  <conditionalFormatting sqref="AM670">
    <cfRule type="expression" dxfId="33" priority="73">
      <formula>IF(RIGHT(TEXT(AM670,"0.#"),1)=".",FALSE,TRUE)</formula>
    </cfRule>
    <cfRule type="expression" dxfId="32" priority="74">
      <formula>IF(RIGHT(TEXT(AM670,"0.#"),1)=".",TRUE,FALSE)</formula>
    </cfRule>
  </conditionalFormatting>
  <conditionalFormatting sqref="AI671">
    <cfRule type="expression" dxfId="31" priority="65">
      <formula>IF(RIGHT(TEXT(AI671,"0.#"),1)=".",FALSE,TRUE)</formula>
    </cfRule>
    <cfRule type="expression" dxfId="30" priority="66">
      <formula>IF(RIGHT(TEXT(AI671,"0.#"),1)=".",TRUE,FALSE)</formula>
    </cfRule>
  </conditionalFormatting>
  <conditionalFormatting sqref="AI669">
    <cfRule type="expression" dxfId="29" priority="69">
      <formula>IF(RIGHT(TEXT(AI669,"0.#"),1)=".",FALSE,TRUE)</formula>
    </cfRule>
    <cfRule type="expression" dxfId="28" priority="70">
      <formula>IF(RIGHT(TEXT(AI669,"0.#"),1)=".",TRUE,FALSE)</formula>
    </cfRule>
  </conditionalFormatting>
  <conditionalFormatting sqref="AI670">
    <cfRule type="expression" dxfId="27" priority="67">
      <formula>IF(RIGHT(TEXT(AI670,"0.#"),1)=".",FALSE,TRUE)</formula>
    </cfRule>
    <cfRule type="expression" dxfId="26" priority="68">
      <formula>IF(RIGHT(TEXT(AI670,"0.#"),1)=".",TRUE,FALSE)</formula>
    </cfRule>
  </conditionalFormatting>
  <conditionalFormatting sqref="P29:AC29">
    <cfRule type="expression" dxfId="25" priority="27">
      <formula>IF(RIGHT(TEXT(P29,"0.#"),1)=".",FALSE,TRUE)</formula>
    </cfRule>
    <cfRule type="expression" dxfId="24" priority="28">
      <formula>IF(RIGHT(TEXT(P29,"0.#"),1)=".",TRUE,FALSE)</formula>
    </cfRule>
  </conditionalFormatting>
  <conditionalFormatting sqref="AI34">
    <cfRule type="expression" dxfId="23" priority="21">
      <formula>IF(RIGHT(TEXT(AI34,"0.#"),1)=".",FALSE,TRUE)</formula>
    </cfRule>
    <cfRule type="expression" dxfId="22" priority="22">
      <formula>IF(RIGHT(TEXT(AI34,"0.#"),1)=".",TRUE,FALSE)</formula>
    </cfRule>
  </conditionalFormatting>
  <conditionalFormatting sqref="AI32">
    <cfRule type="expression" dxfId="21" priority="25">
      <formula>IF(RIGHT(TEXT(AI32,"0.#"),1)=".",FALSE,TRUE)</formula>
    </cfRule>
    <cfRule type="expression" dxfId="20" priority="26">
      <formula>IF(RIGHT(TEXT(AI32,"0.#"),1)=".",TRUE,FALSE)</formula>
    </cfRule>
  </conditionalFormatting>
  <conditionalFormatting sqref="AI33">
    <cfRule type="expression" dxfId="19" priority="23">
      <formula>IF(RIGHT(TEXT(AI33,"0.#"),1)=".",FALSE,TRUE)</formula>
    </cfRule>
    <cfRule type="expression" dxfId="18" priority="24">
      <formula>IF(RIGHT(TEXT(AI33,"0.#"),1)=".",TRUE,FALSE)</formula>
    </cfRule>
  </conditionalFormatting>
  <conditionalFormatting sqref="AE34">
    <cfRule type="expression" dxfId="17" priority="15">
      <formula>IF(RIGHT(TEXT(AE34,"0.#"),1)=".",FALSE,TRUE)</formula>
    </cfRule>
    <cfRule type="expression" dxfId="16" priority="16">
      <formula>IF(RIGHT(TEXT(AE34,"0.#"),1)=".",TRUE,FALSE)</formula>
    </cfRule>
  </conditionalFormatting>
  <conditionalFormatting sqref="AE32">
    <cfRule type="expression" dxfId="15" priority="19">
      <formula>IF(RIGHT(TEXT(AE32,"0.#"),1)=".",FALSE,TRUE)</formula>
    </cfRule>
    <cfRule type="expression" dxfId="14" priority="20">
      <formula>IF(RIGHT(TEXT(AE32,"0.#"),1)=".",TRUE,FALSE)</formula>
    </cfRule>
  </conditionalFormatting>
  <conditionalFormatting sqref="AE33">
    <cfRule type="expression" dxfId="13" priority="17">
      <formula>IF(RIGHT(TEXT(AE33,"0.#"),1)=".",FALSE,TRUE)</formula>
    </cfRule>
    <cfRule type="expression" dxfId="12" priority="18">
      <formula>IF(RIGHT(TEXT(AE33,"0.#"),1)=".",TRUE,FALSE)</formula>
    </cfRule>
  </conditionalFormatting>
  <conditionalFormatting sqref="AI134:AI135">
    <cfRule type="expression" dxfId="11" priority="13">
      <formula>IF(RIGHT(TEXT(AI134,"0.#"),1)=".",FALSE,TRUE)</formula>
    </cfRule>
    <cfRule type="expression" dxfId="10" priority="14">
      <formula>IF(RIGHT(TEXT(AI134,"0.#"),1)=".",TRUE,FALSE)</formula>
    </cfRule>
  </conditionalFormatting>
  <conditionalFormatting sqref="AE134:AE135">
    <cfRule type="expression" dxfId="9" priority="11">
      <formula>IF(RIGHT(TEXT(AE134,"0.#"),1)=".",FALSE,TRUE)</formula>
    </cfRule>
    <cfRule type="expression" dxfId="8" priority="12">
      <formula>IF(RIGHT(TEXT(AE134,"0.#"),1)=".",TRUE,FALSE)</formula>
    </cfRule>
  </conditionalFormatting>
  <conditionalFormatting sqref="Y782">
    <cfRule type="expression" dxfId="7" priority="7">
      <formula>IF(RIGHT(TEXT(Y782,"0.#"),1)=".",FALSE,TRUE)</formula>
    </cfRule>
    <cfRule type="expression" dxfId="6" priority="8">
      <formula>IF(RIGHT(TEXT(Y782,"0.#"),1)=".",TRUE,FALSE)</formula>
    </cfRule>
  </conditionalFormatting>
  <conditionalFormatting sqref="Y784">
    <cfRule type="expression" dxfId="5" priority="5">
      <formula>IF(RIGHT(TEXT(Y784,"0.#"),1)=".",FALSE,TRUE)</formula>
    </cfRule>
    <cfRule type="expression" dxfId="4" priority="6">
      <formula>IF(RIGHT(TEXT(Y784,"0.#"),1)=".",TRUE,FALSE)</formula>
    </cfRule>
  </conditionalFormatting>
  <conditionalFormatting sqref="Y783">
    <cfRule type="expression" dxfId="3" priority="3">
      <formula>IF(RIGHT(TEXT(Y783,"0.#"),1)=".",FALSE,TRUE)</formula>
    </cfRule>
    <cfRule type="expression" dxfId="2" priority="4">
      <formula>IF(RIGHT(TEXT(Y783,"0.#"),1)=".",TRUE,FALSE)</formula>
    </cfRule>
  </conditionalFormatting>
  <conditionalFormatting sqref="AU797">
    <cfRule type="expression" dxfId="1" priority="1">
      <formula>IF(RIGHT(TEXT(AU797,"0.#"),1)=".",FALSE,TRUE)</formula>
    </cfRule>
    <cfRule type="expression" dxfId="0" priority="2">
      <formula>IF(RIGHT(TEXT(AU797,"0.#"),1)=".",TRUE,FALSE)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16383" man="1"/>
    <brk id="699" max="16383" man="1"/>
    <brk id="733" max="16383" man="1"/>
    <brk id="804"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397</v>
      </c>
    </row>
    <row r="2" spans="1:42" ht="13.5" customHeight="1" x14ac:dyDescent="0.15">
      <c r="A2" s="14" t="s">
        <v>201</v>
      </c>
      <c r="B2" s="15"/>
      <c r="C2" s="13" t="str">
        <f>IF(B2="","",A2)</f>
        <v/>
      </c>
      <c r="D2" s="13" t="str">
        <f>IF(C2="","",IF(D1&lt;&gt;"",CONCATENATE(D1,"、",C2),C2))</f>
        <v/>
      </c>
      <c r="F2" s="12" t="s">
        <v>187</v>
      </c>
      <c r="G2" s="17" t="s">
        <v>483</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412</v>
      </c>
      <c r="AI2" s="45" t="s">
        <v>473</v>
      </c>
      <c r="AK2" s="45" t="s">
        <v>334</v>
      </c>
      <c r="AM2" s="74"/>
      <c r="AN2" s="74"/>
      <c r="AP2" s="47" t="s">
        <v>412</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t="s">
        <v>483</v>
      </c>
      <c r="M3" s="13" t="str">
        <f t="shared" ref="M3:M11" si="2">IF(L3="","",K3)</f>
        <v>文教及び科学振興</v>
      </c>
      <c r="N3" s="13" t="str">
        <f>IF(M3="",N2,IF(N2&lt;&gt;"",CONCATENATE(N2,"、",M3),M3))</f>
        <v>文教及び科学振興</v>
      </c>
      <c r="O3" s="13"/>
      <c r="P3" s="12" t="s">
        <v>190</v>
      </c>
      <c r="Q3" s="17" t="s">
        <v>483</v>
      </c>
      <c r="R3" s="13" t="str">
        <f t="shared" ref="R3:R8" si="3">IF(Q3="","",P3)</f>
        <v>委託・請負</v>
      </c>
      <c r="S3" s="13" t="str">
        <f t="shared" ref="S3:S8" si="4">IF(R3="",S2,IF(S2&lt;&gt;"",CONCATENATE(S2,"、",R3),R3))</f>
        <v>委託・請負</v>
      </c>
      <c r="T3" s="13"/>
      <c r="U3" s="32" t="s">
        <v>429</v>
      </c>
      <c r="W3" s="32" t="s">
        <v>268</v>
      </c>
      <c r="Y3" s="32" t="s">
        <v>69</v>
      </c>
      <c r="Z3" s="30"/>
      <c r="AA3" s="32" t="s">
        <v>78</v>
      </c>
      <c r="AB3" s="31"/>
      <c r="AC3" s="33" t="s">
        <v>254</v>
      </c>
      <c r="AD3" s="28"/>
      <c r="AE3" s="36" t="s">
        <v>292</v>
      </c>
      <c r="AF3" s="30"/>
      <c r="AG3" s="47" t="s">
        <v>413</v>
      </c>
      <c r="AI3" s="45" t="s">
        <v>327</v>
      </c>
      <c r="AK3" s="45" t="str">
        <f>CHAR(CODE(AK2)+1)</f>
        <v>B</v>
      </c>
      <c r="AM3" s="74"/>
      <c r="AN3" s="74"/>
      <c r="AP3" s="47" t="s">
        <v>413</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文教及び科学振興</v>
      </c>
      <c r="O4" s="13"/>
      <c r="P4" s="12" t="s">
        <v>191</v>
      </c>
      <c r="Q4" s="17"/>
      <c r="R4" s="13" t="str">
        <f t="shared" si="3"/>
        <v/>
      </c>
      <c r="S4" s="13" t="str">
        <f t="shared" si="4"/>
        <v>委託・請負</v>
      </c>
      <c r="T4" s="13"/>
      <c r="U4" s="32" t="s">
        <v>459</v>
      </c>
      <c r="W4" s="32" t="s">
        <v>269</v>
      </c>
      <c r="Y4" s="32" t="s">
        <v>71</v>
      </c>
      <c r="Z4" s="30"/>
      <c r="AA4" s="32" t="s">
        <v>80</v>
      </c>
      <c r="AB4" s="31"/>
      <c r="AC4" s="32" t="s">
        <v>255</v>
      </c>
      <c r="AD4" s="28"/>
      <c r="AE4" s="36" t="s">
        <v>293</v>
      </c>
      <c r="AF4" s="30"/>
      <c r="AG4" s="47" t="s">
        <v>414</v>
      </c>
      <c r="AI4" s="45" t="s">
        <v>329</v>
      </c>
      <c r="AK4" s="45" t="str">
        <f t="shared" ref="AK4:AK49" si="7">CHAR(CODE(AK3)+1)</f>
        <v>C</v>
      </c>
      <c r="AM4" s="74"/>
      <c r="AN4" s="74"/>
      <c r="AP4" s="47" t="s">
        <v>414</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文教及び科学振興</v>
      </c>
      <c r="O5" s="13"/>
      <c r="P5" s="12" t="s">
        <v>192</v>
      </c>
      <c r="Q5" s="17"/>
      <c r="R5" s="13" t="str">
        <f t="shared" si="3"/>
        <v/>
      </c>
      <c r="S5" s="13" t="str">
        <f t="shared" si="4"/>
        <v>委託・請負</v>
      </c>
      <c r="T5" s="13"/>
      <c r="W5" s="32" t="s">
        <v>367</v>
      </c>
      <c r="Y5" s="32" t="s">
        <v>73</v>
      </c>
      <c r="Z5" s="30"/>
      <c r="AA5" s="32" t="s">
        <v>82</v>
      </c>
      <c r="AB5" s="31"/>
      <c r="AC5" s="32" t="s">
        <v>294</v>
      </c>
      <c r="AD5" s="31"/>
      <c r="AE5" s="36" t="s">
        <v>425</v>
      </c>
      <c r="AF5" s="30"/>
      <c r="AG5" s="47" t="s">
        <v>415</v>
      </c>
      <c r="AI5" s="45" t="s">
        <v>461</v>
      </c>
      <c r="AK5" s="45" t="str">
        <f t="shared" si="7"/>
        <v>D</v>
      </c>
      <c r="AP5" s="47" t="s">
        <v>415</v>
      </c>
    </row>
    <row r="6" spans="1:42" ht="13.5" customHeight="1" x14ac:dyDescent="0.15">
      <c r="A6" s="14" t="s">
        <v>205</v>
      </c>
      <c r="B6" s="15" t="s">
        <v>483</v>
      </c>
      <c r="C6" s="13" t="str">
        <f t="shared" si="0"/>
        <v>科学技術・イノベーション</v>
      </c>
      <c r="D6" s="13" t="str">
        <f t="shared" ref="D6:D22" si="8">IF(C6="",D5,IF(D5&lt;&gt;"",CONCATENATE(D5,"、",C6),C6))</f>
        <v>科学技術・イノベーション</v>
      </c>
      <c r="F6" s="18" t="s">
        <v>232</v>
      </c>
      <c r="G6" s="17"/>
      <c r="H6" s="13" t="str">
        <f t="shared" si="1"/>
        <v/>
      </c>
      <c r="I6" s="13" t="str">
        <f t="shared" si="5"/>
        <v>一般会計</v>
      </c>
      <c r="K6" s="14" t="s">
        <v>224</v>
      </c>
      <c r="L6" s="15"/>
      <c r="M6" s="13" t="str">
        <f t="shared" si="2"/>
        <v/>
      </c>
      <c r="N6" s="13" t="str">
        <f t="shared" si="6"/>
        <v>文教及び科学振興</v>
      </c>
      <c r="O6" s="13"/>
      <c r="P6" s="12" t="s">
        <v>193</v>
      </c>
      <c r="Q6" s="17"/>
      <c r="R6" s="13" t="str">
        <f t="shared" si="3"/>
        <v/>
      </c>
      <c r="S6" s="13" t="str">
        <f t="shared" si="4"/>
        <v>委託・請負</v>
      </c>
      <c r="T6" s="13"/>
      <c r="U6" s="32" t="s">
        <v>428</v>
      </c>
      <c r="W6" s="32" t="s">
        <v>270</v>
      </c>
      <c r="Y6" s="32" t="s">
        <v>75</v>
      </c>
      <c r="Z6" s="30"/>
      <c r="AA6" s="32" t="s">
        <v>84</v>
      </c>
      <c r="AB6" s="31"/>
      <c r="AC6" s="32" t="s">
        <v>256</v>
      </c>
      <c r="AD6" s="31"/>
      <c r="AE6" s="36" t="s">
        <v>422</v>
      </c>
      <c r="AF6" s="30"/>
      <c r="AG6" s="47" t="s">
        <v>416</v>
      </c>
      <c r="AI6" s="47" t="s">
        <v>462</v>
      </c>
      <c r="AK6" s="45" t="str">
        <f t="shared" si="7"/>
        <v>E</v>
      </c>
      <c r="AP6" s="47" t="s">
        <v>416</v>
      </c>
    </row>
    <row r="7" spans="1:42" ht="13.5" customHeight="1" x14ac:dyDescent="0.15">
      <c r="A7" s="14" t="s">
        <v>206</v>
      </c>
      <c r="B7" s="15"/>
      <c r="C7" s="13" t="str">
        <f t="shared" si="0"/>
        <v/>
      </c>
      <c r="D7" s="13" t="str">
        <f t="shared" si="8"/>
        <v>科学技術・イノベーション</v>
      </c>
      <c r="F7" s="18" t="s">
        <v>346</v>
      </c>
      <c r="G7" s="17"/>
      <c r="H7" s="13" t="str">
        <f t="shared" si="1"/>
        <v/>
      </c>
      <c r="I7" s="13" t="str">
        <f t="shared" si="5"/>
        <v>一般会計</v>
      </c>
      <c r="K7" s="14" t="s">
        <v>225</v>
      </c>
      <c r="L7" s="15"/>
      <c r="M7" s="13" t="str">
        <f t="shared" si="2"/>
        <v/>
      </c>
      <c r="N7" s="13" t="str">
        <f t="shared" si="6"/>
        <v>文教及び科学振興</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417</v>
      </c>
      <c r="AH7" s="78"/>
      <c r="AI7" s="45" t="s">
        <v>463</v>
      </c>
      <c r="AK7" s="45" t="str">
        <f t="shared" si="7"/>
        <v>F</v>
      </c>
      <c r="AP7" s="47" t="s">
        <v>417</v>
      </c>
    </row>
    <row r="8" spans="1:42" ht="13.5" customHeight="1" x14ac:dyDescent="0.15">
      <c r="A8" s="14" t="s">
        <v>207</v>
      </c>
      <c r="B8" s="15"/>
      <c r="C8" s="13" t="str">
        <f t="shared" si="0"/>
        <v/>
      </c>
      <c r="D8" s="13" t="str">
        <f t="shared" si="8"/>
        <v>科学技術・イノベーション</v>
      </c>
      <c r="F8" s="18" t="s">
        <v>233</v>
      </c>
      <c r="G8" s="17"/>
      <c r="H8" s="13" t="str">
        <f t="shared" si="1"/>
        <v/>
      </c>
      <c r="I8" s="13" t="str">
        <f t="shared" si="5"/>
        <v>一般会計</v>
      </c>
      <c r="K8" s="14" t="s">
        <v>226</v>
      </c>
      <c r="L8" s="15"/>
      <c r="M8" s="13" t="str">
        <f t="shared" si="2"/>
        <v/>
      </c>
      <c r="N8" s="13" t="str">
        <f t="shared" si="6"/>
        <v>文教及び科学振興</v>
      </c>
      <c r="O8" s="13"/>
      <c r="P8" s="12" t="s">
        <v>195</v>
      </c>
      <c r="Q8" s="17"/>
      <c r="R8" s="13" t="str">
        <f t="shared" si="3"/>
        <v/>
      </c>
      <c r="S8" s="13" t="str">
        <f t="shared" si="4"/>
        <v>委託・請負</v>
      </c>
      <c r="T8" s="13"/>
      <c r="U8" s="32" t="s">
        <v>465</v>
      </c>
      <c r="W8" s="32" t="s">
        <v>272</v>
      </c>
      <c r="Y8" s="32" t="s">
        <v>79</v>
      </c>
      <c r="Z8" s="30"/>
      <c r="AA8" s="32" t="s">
        <v>88</v>
      </c>
      <c r="AB8" s="31"/>
      <c r="AC8" s="31"/>
      <c r="AD8" s="31"/>
      <c r="AE8" s="31"/>
      <c r="AF8" s="30"/>
      <c r="AG8" s="47" t="s">
        <v>418</v>
      </c>
      <c r="AI8" s="73"/>
      <c r="AK8" s="45" t="str">
        <f t="shared" si="7"/>
        <v>G</v>
      </c>
      <c r="AP8" s="47" t="s">
        <v>418</v>
      </c>
    </row>
    <row r="9" spans="1:42" ht="13.5" customHeight="1" x14ac:dyDescent="0.15">
      <c r="A9" s="14" t="s">
        <v>208</v>
      </c>
      <c r="B9" s="15"/>
      <c r="C9" s="13" t="str">
        <f t="shared" si="0"/>
        <v/>
      </c>
      <c r="D9" s="13" t="str">
        <f t="shared" si="8"/>
        <v>科学技術・イノベーション</v>
      </c>
      <c r="F9" s="18" t="s">
        <v>347</v>
      </c>
      <c r="G9" s="17"/>
      <c r="H9" s="13" t="str">
        <f t="shared" si="1"/>
        <v/>
      </c>
      <c r="I9" s="13" t="str">
        <f t="shared" si="5"/>
        <v>一般会計</v>
      </c>
      <c r="K9" s="14" t="s">
        <v>227</v>
      </c>
      <c r="L9" s="15"/>
      <c r="M9" s="13" t="str">
        <f t="shared" si="2"/>
        <v/>
      </c>
      <c r="N9" s="13" t="str">
        <f t="shared" si="6"/>
        <v>文教及び科学振興</v>
      </c>
      <c r="O9" s="13"/>
      <c r="P9" s="13"/>
      <c r="Q9" s="19"/>
      <c r="T9" s="13"/>
      <c r="U9" s="32" t="s">
        <v>429</v>
      </c>
      <c r="W9" s="32" t="s">
        <v>273</v>
      </c>
      <c r="Y9" s="32" t="s">
        <v>81</v>
      </c>
      <c r="Z9" s="30"/>
      <c r="AA9" s="32" t="s">
        <v>90</v>
      </c>
      <c r="AB9" s="31"/>
      <c r="AC9" s="31"/>
      <c r="AD9" s="31"/>
      <c r="AE9" s="31"/>
      <c r="AF9" s="30"/>
      <c r="AG9" s="47" t="s">
        <v>419</v>
      </c>
      <c r="AK9" s="45" t="str">
        <f t="shared" si="7"/>
        <v>H</v>
      </c>
      <c r="AP9" s="47" t="s">
        <v>419</v>
      </c>
    </row>
    <row r="10" spans="1:42" ht="13.5" customHeight="1" x14ac:dyDescent="0.15">
      <c r="A10" s="14" t="s">
        <v>368</v>
      </c>
      <c r="B10" s="15"/>
      <c r="C10" s="13" t="str">
        <f t="shared" si="0"/>
        <v/>
      </c>
      <c r="D10" s="13" t="str">
        <f t="shared" si="8"/>
        <v>科学技術・イノベーション</v>
      </c>
      <c r="F10" s="18" t="s">
        <v>234</v>
      </c>
      <c r="G10" s="17"/>
      <c r="H10" s="13" t="str">
        <f t="shared" si="1"/>
        <v/>
      </c>
      <c r="I10" s="13" t="str">
        <f t="shared" si="5"/>
        <v>一般会計</v>
      </c>
      <c r="K10" s="14" t="s">
        <v>372</v>
      </c>
      <c r="L10" s="15"/>
      <c r="M10" s="13" t="str">
        <f t="shared" si="2"/>
        <v/>
      </c>
      <c r="N10" s="13" t="str">
        <f t="shared" si="6"/>
        <v>文教及び科学振興</v>
      </c>
      <c r="O10" s="13"/>
      <c r="P10" s="13" t="str">
        <f>S8</f>
        <v>委託・請負</v>
      </c>
      <c r="Q10" s="19"/>
      <c r="T10" s="13"/>
      <c r="W10" s="32" t="s">
        <v>274</v>
      </c>
      <c r="Y10" s="32" t="s">
        <v>83</v>
      </c>
      <c r="Z10" s="30"/>
      <c r="AA10" s="32" t="s">
        <v>92</v>
      </c>
      <c r="AB10" s="31"/>
      <c r="AC10" s="31"/>
      <c r="AD10" s="31"/>
      <c r="AE10" s="31"/>
      <c r="AF10" s="30"/>
      <c r="AG10" s="47" t="s">
        <v>404</v>
      </c>
      <c r="AK10" s="45" t="str">
        <f t="shared" si="7"/>
        <v>I</v>
      </c>
      <c r="AP10" s="45" t="s">
        <v>398</v>
      </c>
    </row>
    <row r="11" spans="1:42" ht="13.5" customHeight="1" x14ac:dyDescent="0.15">
      <c r="A11" s="14" t="s">
        <v>209</v>
      </c>
      <c r="B11" s="15"/>
      <c r="C11" s="13" t="str">
        <f t="shared" si="0"/>
        <v/>
      </c>
      <c r="D11" s="13" t="str">
        <f t="shared" si="8"/>
        <v>科学技術・イノベーション</v>
      </c>
      <c r="F11" s="18" t="s">
        <v>235</v>
      </c>
      <c r="G11" s="17"/>
      <c r="H11" s="13" t="str">
        <f t="shared" si="1"/>
        <v/>
      </c>
      <c r="I11" s="13" t="str">
        <f t="shared" si="5"/>
        <v>一般会計</v>
      </c>
      <c r="K11" s="14" t="s">
        <v>228</v>
      </c>
      <c r="L11" s="15"/>
      <c r="M11" s="13" t="str">
        <f t="shared" si="2"/>
        <v/>
      </c>
      <c r="N11" s="13" t="str">
        <f t="shared" si="6"/>
        <v>文教及び科学振興</v>
      </c>
      <c r="O11" s="13"/>
      <c r="P11" s="13"/>
      <c r="Q11" s="19"/>
      <c r="T11" s="13"/>
      <c r="W11" s="32" t="s">
        <v>275</v>
      </c>
      <c r="Y11" s="32" t="s">
        <v>85</v>
      </c>
      <c r="Z11" s="30"/>
      <c r="AA11" s="32" t="s">
        <v>94</v>
      </c>
      <c r="AB11" s="31"/>
      <c r="AC11" s="31"/>
      <c r="AD11" s="31"/>
      <c r="AE11" s="31"/>
      <c r="AF11" s="30"/>
      <c r="AG11" s="45" t="s">
        <v>407</v>
      </c>
      <c r="AK11" s="45" t="str">
        <f t="shared" si="7"/>
        <v>J</v>
      </c>
    </row>
    <row r="12" spans="1:42" ht="13.5" customHeight="1" x14ac:dyDescent="0.15">
      <c r="A12" s="14" t="s">
        <v>210</v>
      </c>
      <c r="B12" s="15"/>
      <c r="C12" s="13" t="str">
        <f t="shared" si="0"/>
        <v/>
      </c>
      <c r="D12" s="13" t="str">
        <f t="shared" si="8"/>
        <v>科学技術・イノベーション</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405</v>
      </c>
      <c r="AK12" s="45" t="str">
        <f t="shared" si="7"/>
        <v>K</v>
      </c>
    </row>
    <row r="13" spans="1:42" ht="13.5" customHeight="1" x14ac:dyDescent="0.15">
      <c r="A13" s="14" t="s">
        <v>211</v>
      </c>
      <c r="B13" s="15"/>
      <c r="C13" s="13" t="str">
        <f t="shared" si="0"/>
        <v/>
      </c>
      <c r="D13" s="13" t="str">
        <f t="shared" si="8"/>
        <v>科学技術・イノベーション</v>
      </c>
      <c r="F13" s="18" t="s">
        <v>237</v>
      </c>
      <c r="G13" s="17"/>
      <c r="H13" s="13" t="str">
        <f t="shared" si="1"/>
        <v/>
      </c>
      <c r="I13" s="13" t="str">
        <f t="shared" si="5"/>
        <v>一般会計</v>
      </c>
      <c r="K13" s="13" t="str">
        <f>N11</f>
        <v>文教及び科学振興</v>
      </c>
      <c r="L13" s="13"/>
      <c r="O13" s="13"/>
      <c r="P13" s="13"/>
      <c r="Q13" s="19"/>
      <c r="T13" s="13"/>
      <c r="W13" s="32" t="s">
        <v>277</v>
      </c>
      <c r="Y13" s="32" t="s">
        <v>89</v>
      </c>
      <c r="Z13" s="30"/>
      <c r="AA13" s="32" t="s">
        <v>98</v>
      </c>
      <c r="AB13" s="31"/>
      <c r="AC13" s="31"/>
      <c r="AD13" s="31"/>
      <c r="AE13" s="31"/>
      <c r="AF13" s="30"/>
      <c r="AG13" s="45" t="s">
        <v>406</v>
      </c>
      <c r="AK13" s="45" t="str">
        <f t="shared" si="7"/>
        <v>L</v>
      </c>
    </row>
    <row r="14" spans="1:42" ht="13.5" customHeight="1" x14ac:dyDescent="0.15">
      <c r="A14" s="14" t="s">
        <v>212</v>
      </c>
      <c r="B14" s="15"/>
      <c r="C14" s="13" t="str">
        <f t="shared" si="0"/>
        <v/>
      </c>
      <c r="D14" s="13" t="str">
        <f t="shared" si="8"/>
        <v>科学技術・イノベーション</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科学技術・イノベーション</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科学技術・イノベーション</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科学技術・イノベーション</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科学技術・イノベーション</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科学技術・イノベーション</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科学技術・イノベーション</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科学技術・イノベーション</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科学技術・イノベーション</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科学技術・イノベーション</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科学技術・イノベーション</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471</v>
      </c>
      <c r="B25" s="15"/>
      <c r="C25" s="13" t="str">
        <f t="shared" si="0"/>
        <v/>
      </c>
      <c r="D25" s="13" t="str">
        <f>IF(C25="",D24,IF(D24&lt;&gt;"",CONCATENATE(D24,"、",C25),C25))</f>
        <v>科学技術・イノベーション</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科学技術・イノベーション</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373</v>
      </c>
    </row>
    <row r="96" spans="25:25" x14ac:dyDescent="0.15">
      <c r="Y96" s="32" t="s">
        <v>427</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2019-06-26T02:24:05Z</cp:lastPrinted>
  <dcterms:created xsi:type="dcterms:W3CDTF">2012-03-13T00:50:25Z</dcterms:created>
  <dcterms:modified xsi:type="dcterms:W3CDTF">2019-06-26T02:24:06Z</dcterms:modified>
</cp:coreProperties>
</file>