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2.鉄道局★\鉄道局レビューシート（事業名入り）\"/>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<sst xmlns="http://schemas.openxmlformats.org/spreadsheetml/2006/main" count="2830" uniqueCount="619">
  <si>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</si>
  <si>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</si>
  <si>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</si>
  <si>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</si>
  <si>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</si>
  <si>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</si>
  <si>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</si>
  <si>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</si>
  <si>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</si>
  <si>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</si>
  <si>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</si>
  <si>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</si>
  <si>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</si>
  <si>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</si>
  <si>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</si>
  <si>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</si>
  <si>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</si>
  <si>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</si>
  <si>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</si>
  <si>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</si>
  <si>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</si>
  <si>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</si>
  <si>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</si>
  <si>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</si>
  <si>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</si>
  <si>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</si>
  <si>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</si>
  <si>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</si>
  <si>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</si>
  <si>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</si>
  <si>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</si>
  <si>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</si>
  <si>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</si>
  <si>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</si>
  <si>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</si>
  <si>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</si>
  <si>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</si>
  <si>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</si>
  <si>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</si>
  <si>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</si>
  <si>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</si>
  <si>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</si>
  <si>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</si>
  <si>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</si>
  <si>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</si>
  <si>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</si>
  <si>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</si>
  <si>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</si>
  <si>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</si>
  <si>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</si>
  <si>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</si>
  <si>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</si>
  <si>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</si>
  <si>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</si>
  <si>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</si>
  <si>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</si>
  <si>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</si>
  <si>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</si>
  <si>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</si>
  <si>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</si>
  <si>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</si>
  <si>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</si>
  <si>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</si>
  <si>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</si>
  <si>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</si>
  <si>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</si>
  <si>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</si>
  <si>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</si>
  <si>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</si>
  <si>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</si>
  <si>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</si>
  <si>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</si>
  <si>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</si>
  <si>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</si>
  <si>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</si>
  <si>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</si>
  <si>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</si>
  <si>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</si>
  <si>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</si>
  <si>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</si>
  <si>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</si>
  <si>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</si>
  <si>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</si>
  <si>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</si>
  <si>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</si>
  <si>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</si>
  <si>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</si>
  <si>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</si>
  <si>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</si>
  <si>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</si>
  <si>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</si>
  <si>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</si>
  <si>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</si>
  <si>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</si>
  <si>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</si>
  <si>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</si>
  <si>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</si>
  <si>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</si>
  <si>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</si>
  <si>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</si>
  <si>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</si>
  <si>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</si>
  <si>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</si>
  <si>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</si>
  <si>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</si>
  <si>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</si>
  <si>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</si>
  <si>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</si>
  <si>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</si>
  <si>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</si>
  <si>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</si>
  <si>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</si>
  <si>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</si>
  <si>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</si>
  <si>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</si>
  <si>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</si>
  <si>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</si>
  <si>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</si>
  <si>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</si>
  <si>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</si>
  <si>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</si>
  <si>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</si>
  <si>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</si>
  <si>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</si>
  <si>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</si>
  <si>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</si>
  <si>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</si>
  <si>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</si>
  <si>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</si>
  <si>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</si>
  <si>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</si>
  <si>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</si>
  <si>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</si>
  <si>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</si>
  <si>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</si>
  <si>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</si>
  <si>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</si>
  <si>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</si>
  <si>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</si>
  <si>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</si>
  <si>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</si>
  <si>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</si>
  <si>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</si>
  <si>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</si>
  <si>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</si>
  <si>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</si>
  <si>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</si>
  <si>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</si>
  <si>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</si>
  <si>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</si>
  <si>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</si>
  <si>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</si>
  <si>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</si>
  <si>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</si>
  <si>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</si>
  <si>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</si>
  <si>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</si>
  <si>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</si>
  <si>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</si>
  <si>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</si>
  <si>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</si>
  <si>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</si>
  <si>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</si>
  <si>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</si>
  <si>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</si>
  <si>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</si>
  <si>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</si>
  <si>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</si>
  <si>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</si>
  <si>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</si>
  <si>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</si>
  <si>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</si>
  <si>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</si>
  <si>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</si>
  <si>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</si>
  <si>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</si>
  <si>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</si>
  <si>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</si>
  <si>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</si>
  <si>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</si>
  <si>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</si>
  <si>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</si>
  <si>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</si>
  <si>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</si>
  <si>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</si>
  <si>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</si>
  <si>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</si>
  <si>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</si>
  <si>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</si>
  <si>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</si>
  <si>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</si>
  <si>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</si>
  <si>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</si>
  <si>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</si>
  <si>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</si>
  <si>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</si>
  <si>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</si>
  <si>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</si>
  <si>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</si>
  <si>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</si>
  <si>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</si>
  <si>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</si>
  <si>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</si>
  <si>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</si>
  <si>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</si>
  <si>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</si>
  <si>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</si>
  <si>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</si>
  <si>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</si>
  <si>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</si>
  <si>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</si>
  <si>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</si>
  <si>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</si>
  <si>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</si>
  <si>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</si>
  <si>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</si>
  <si>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</si>
  <si>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</si>
  <si>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</si>
  <si>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</si>
  <si>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</si>
  <si>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</si>
  <si>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</si>
  <si>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</si>
  <si>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</si>
  <si>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</si>
  <si>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</si>
  <si>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</si>
  <si>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</si>
  <si>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</si>
  <si>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</si>
  <si>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</si>
  <si>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</si>
  <si>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</si>
  <si>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</si>
  <si>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</si>
  <si>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</si>
  <si>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</si>
  <si>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</si>
  <si>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</si>
  <si>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</si>
  <si>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</si>
  <si>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</si>
  <si>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</si>
  <si>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</si>
  <si>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</si>
  <si>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</si>
  <si>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</si>
  <si>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</si>
  <si>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</si>
  <si>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</si>
  <si>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</si>
  <si>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</si>
  <si>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</si>
  <si>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</si>
  <si>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</si>
  <si>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</si>
  <si>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</si>
  <si>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</si>
  <si>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</si>
  <si>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</si>
  <si>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</si>
  <si>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</si>
  <si>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</si>
  <si>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</si>
  <si>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</si>
  <si>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</si>
  <si>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</si>
  <si>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</si>
  <si>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</si>
  <si>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</si>
  <si>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</si>
  <si>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</si>
  <si>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</si>
  <si>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</si>
  <si>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</si>
  <si>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</si>
  <si>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</si>
  <si>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</si>
  <si>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</si>
  <si>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</si>
  <si>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</si>
  <si>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</si>
  <si>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</si>
  <si>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</si>
  <si>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</si>
  <si>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</si>
  <si>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</si>
  <si>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</si>
  <si>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</si>
  <si>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</si>
  <si>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</si>
  <si>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</si>
  <si>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</si>
  <si>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</si>
  <si>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</si>
  <si>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</si>
  <si>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</si>
  <si>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</si>
  <si>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</si>
  <si>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</si>
  <si>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</si>
  <si>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</si>
  <si>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</si>
  <si>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</si>
  <si>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</si>
  <si>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</si>
  <si>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</si>
  <si>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</si>
  <si>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</si>
  <si>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</si>
  <si>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</si>
  <si>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</si>
  <si>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</si>
  <si>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</si>
  <si>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</si>
  <si>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</si>
  <si>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</si>
  <si>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</si>
  <si>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</si>
  <si>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</si>
  <si>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</si>
  <si>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</si>
  <si>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</si>
  <si>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</si>
  <si>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</si>
  <si>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</si>
  <si>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</si>
  <si>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</si>
  <si>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</si>
  <si>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</si>
  <si>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</si>
  <si>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</si>
  <si>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</si>
  <si>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</si>
  <si>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</si>
  <si>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</si>
  <si>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</si>
  <si>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</si>
  <si>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</si>
  <si>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</si>
  <si>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</si>
  <si>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</si>
  <si>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</si>
  <si>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</si>
  <si>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</si>
  <si>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</si>
  <si>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</si>
  <si>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</si>
  <si>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</si>
  <si>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</si>
  <si>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</si>
  <si>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</si>
  <si>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</si>
  <si>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</si>
  <si>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</si>
  <si>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</si>
  <si>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</si>
  <si>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</si>
  <si>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</si>
  <si>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</si>
  <si>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</si>
  <si>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</si>
  <si>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</si>
  <si>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</si>
  <si>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</si>
  <si>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</si>
  <si>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</si>
  <si>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</si>
  <si>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</si>
  <si>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</si>
  <si>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</si>
  <si>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</si>
  <si>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</si>
  <si>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</si>
  <si>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</si>
  <si>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</si>
  <si>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</si>
  <si>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</si>
  <si>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</si>
  <si>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</si>
  <si>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</si>
  <si>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</si>
  <si>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</si>
  <si>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</si>
  <si>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</si>
  <si>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</si>
  <si>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</si>
  <si>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</si>
  <si>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</si>
  <si>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</si>
  <si>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</si>
  <si>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</si>
  <si>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</si>
  <si>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</si>
  <si>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</si>
  <si>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</si>
  <si>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</si>
  <si>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</si>
  <si>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</si>
  <si>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</si>
  <si>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</si>
  <si>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</si>
  <si>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</si>
  <si>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</si>
  <si>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</si>
  <si>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</si>
  <si>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</si>
  <si>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</si>
  <si>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</si>
  <si>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</si>
  <si>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</si>
  <si>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</si>
  <si>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</si>
  <si>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</si>
  <si>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</si>
  <si>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</si>
  <si>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</si>
  <si>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</si>
  <si>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</si>
  <si>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</si>
  <si>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</si>
  <si>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</si>
  <si>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</si>
  <si>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</si>
  <si>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</si>
  <si>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</si>
  <si>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</si>
  <si>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</si>
  <si>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</si>
  <si>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</si>
  <si>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</si>
  <si>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</si>
  <si>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</si>
  <si>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</si>
  <si>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</si>
  <si>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</si>
  <si>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</si>
  <si>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</si>
  <si>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</si>
  <si>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</si>
  <si>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</si>
  <si>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</si>
  <si>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</si>
  <si>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</si>
  <si>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</si>
  <si>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</si>
  <si>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</si>
  <si>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</si>
  <si>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</si>
  <si>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</si>
  <si>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</si>
  <si>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</si>
  <si>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</si>
  <si>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</si>
  <si>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</si>
  <si>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</si>
  <si>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</si>
  <si>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</si>
  <si>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</si>
  <si>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</si>
  <si>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</si>
  <si>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</si>
  <si>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</si>
  <si>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</si>
  <si>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</si>
  <si>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</si>
  <si>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</si>
  <si>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</si>
  <si>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</si>
  <si>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</si>
  <si>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</si>
  <si>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</si>
  <si>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</si>
  <si>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</si>
  <si>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</si>
  <si>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</si>
  <si>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</si>
  <si>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</si>
  <si>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</si>
  <si>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</si>
  <si>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</si>
  <si>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</si>
  <si>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</si>
  <si>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</si>
  <si>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</si>
  <si>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</si>
  <si>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</si>
  <si>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</si>
  <si>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</si>
  <si>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</si>
  <si>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</si>
  <si>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</si>
  <si>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</si>
  <si>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</si>
  <si>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</si>
  <si>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</si>
  <si>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</si>
  <si>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</si>
  <si>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</si>
  <si>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</si>
  <si>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</si>
  <si>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</si>
  <si>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</si>
  <si>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</si>
  <si>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</si>
  <si>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</si>
  <si>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</si>
  <si>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</si>
  <si>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</si>
  <si>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</si>
  <si>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</si>
  <si>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</si>
  <si>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</si>
  <si>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</si>
  <si>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</si>
  <si>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</si>
  <si>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</si>
  <si>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</si>
  <si>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</si>
  <si>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</si>
  <si>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</si>
  <si>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</si>
  <si>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</si>
  <si>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</si>
  <si>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</si>
  <si>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</si>
  <si>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</si>
  <si>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</si>
  <si>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</si>
  <si>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</si>
  <si>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</si>
  <si>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</si>
  <si>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</si>
  <si>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</si>
  <si>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</si>
  <si>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</si>
  <si>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</si>
  <si>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</si>
  <si>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</si>
  <si>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</si>
  <si>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</si>
  <si>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</si>
  <si>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</si>
  <si>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</si>
  <si>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</si>
  <si>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</si>
  <si>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</si>
  <si>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</si>
  <si>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</si>
  <si>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</si>
  <si>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</si>
  <si>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</si>
  <si>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</si>
  <si>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</si>
  <si>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</si>
  <si>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</si>
  <si>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</si>
  <si>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</si>
  <si>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</si>
  <si>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</si>
  <si>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</si>
  <si>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</si>
  <si>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</si>
  <si>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</si>
  <si>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</si>
  <si>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</si>
  <si>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</si>
  <si>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</si>
  <si>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</si>
  <si>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</si>
  <si>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</si>
  <si>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鉄道局</t>
    <rPh sb="0" eb="2">
      <t>テツドウ</t>
    </rPh>
    <rPh sb="2" eb="3">
      <t>キョク</t>
    </rPh>
    <phoneticPr fontId="5"/>
  </si>
  <si>
    <t>鉄道事業課旅客輸送業務監理室</t>
    <rPh sb="0" eb="2">
      <t>テツドウ</t>
    </rPh>
    <rPh sb="2" eb="4">
      <t>ジギョウ</t>
    </rPh>
    <rPh sb="4" eb="5">
      <t>カ</t>
    </rPh>
    <rPh sb="5" eb="7">
      <t>リョカク</t>
    </rPh>
    <rPh sb="7" eb="9">
      <t>ユソウ</t>
    </rPh>
    <rPh sb="9" eb="11">
      <t>ギョウム</t>
    </rPh>
    <rPh sb="11" eb="14">
      <t>カンリシツ</t>
    </rPh>
    <phoneticPr fontId="5"/>
  </si>
  <si>
    <t>棚橋　公一</t>
    <rPh sb="0" eb="2">
      <t>タナハシ</t>
    </rPh>
    <rPh sb="3" eb="5">
      <t>コウイチ</t>
    </rPh>
    <phoneticPr fontId="5"/>
  </si>
  <si>
    <t>○</t>
  </si>
  <si>
    <t>­</t>
    <phoneticPr fontId="5"/>
  </si>
  <si>
    <t>軍人軍隊等であった者の公務上の傷病に関し、国家補償の精神に基づき、戦傷病者等が旅客鉄道会社の鉄道又は連絡船への乗車船についての無賃取扱いについて援護を行うことを目的とする。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グンタイ</t>
    </rPh>
    <rPh sb="4" eb="5">
      <t>トウ</t>
    </rPh>
    <rPh sb="9" eb="10">
      <t>モノ</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6">
      <t>ビョウ</t>
    </rPh>
    <rPh sb="36" eb="37">
      <t>モノ</t>
    </rPh>
    <rPh sb="37" eb="38">
      <t>トウ</t>
    </rPh>
    <rPh sb="39" eb="41">
      <t>リョカク</t>
    </rPh>
    <rPh sb="41" eb="43">
      <t>テツドウ</t>
    </rPh>
    <rPh sb="43" eb="45">
      <t>カイシャ</t>
    </rPh>
    <rPh sb="46" eb="48">
      <t>テツドウ</t>
    </rPh>
    <rPh sb="48" eb="49">
      <t>マタ</t>
    </rPh>
    <rPh sb="50" eb="52">
      <t>レンラク</t>
    </rPh>
    <rPh sb="52" eb="53">
      <t>セン</t>
    </rPh>
    <rPh sb="55" eb="57">
      <t>ジョウシャ</t>
    </rPh>
    <rPh sb="57" eb="58">
      <t>セン</t>
    </rPh>
    <rPh sb="63" eb="65">
      <t>ムチン</t>
    </rPh>
    <rPh sb="65" eb="67">
      <t>トリアツカ</t>
    </rPh>
    <rPh sb="72" eb="74">
      <t>エンゴ</t>
    </rPh>
    <rPh sb="75" eb="76">
      <t>オコナ</t>
    </rPh>
    <rPh sb="80" eb="82">
      <t>モクテキ</t>
    </rPh>
    <phoneticPr fontId="5"/>
  </si>
  <si>
    <t>戦傷病者特別援護法23条第3項</t>
    <rPh sb="0" eb="2">
      <t>センショウ</t>
    </rPh>
    <rPh sb="2" eb="4">
      <t>ビョウシャ</t>
    </rPh>
    <rPh sb="4" eb="6">
      <t>トクベツ</t>
    </rPh>
    <rPh sb="6" eb="9">
      <t>エンゴホウ</t>
    </rPh>
    <rPh sb="11" eb="12">
      <t>ジョウ</t>
    </rPh>
    <rPh sb="12" eb="13">
      <t>ダイ</t>
    </rPh>
    <rPh sb="14" eb="15">
      <t>コウ</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</si>
  <si>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phoneticPr fontId="5"/>
  </si>
  <si>
    <t>-</t>
    <phoneticPr fontId="5"/>
  </si>
  <si>
    <t>ＪＲ旅客６社からの実績報告</t>
    <rPh sb="2" eb="4">
      <t>リョカク</t>
    </rPh>
    <rPh sb="5" eb="6">
      <t>シャ</t>
    </rPh>
    <rPh sb="9" eb="11">
      <t>ジッセキ</t>
    </rPh>
    <rPh sb="11" eb="13">
      <t>ホウコク</t>
    </rPh>
    <phoneticPr fontId="5"/>
  </si>
  <si>
    <t>国が負担すべき戦傷病者の乗車船運賃等をすべて国費負担する</t>
    <rPh sb="0" eb="1">
      <t>クニ</t>
    </rPh>
    <rPh sb="2" eb="4">
      <t>フタン</t>
    </rPh>
    <rPh sb="7" eb="9">
      <t>センショウ</t>
    </rPh>
    <rPh sb="9" eb="10">
      <t>ビョウ</t>
    </rPh>
    <rPh sb="10" eb="11">
      <t>シャ</t>
    </rPh>
    <rPh sb="12" eb="14">
      <t>ジョウシャ</t>
    </rPh>
    <rPh sb="14" eb="15">
      <t>セン</t>
    </rPh>
    <rPh sb="15" eb="17">
      <t>ウンチン</t>
    </rPh>
    <rPh sb="17" eb="18">
      <t>トウ</t>
    </rPh>
    <rPh sb="22" eb="24">
      <t>コクヒ</t>
    </rPh>
    <rPh sb="24" eb="26">
      <t>フタン</t>
    </rPh>
    <phoneticPr fontId="5"/>
  </si>
  <si>
    <t>国が負担すべき戦傷病者の乗車船運賃等の国費負担率</t>
    <rPh sb="0" eb="1">
      <t>クニ</t>
    </rPh>
    <rPh sb="2" eb="4">
      <t>フタン</t>
    </rPh>
    <rPh sb="7" eb="9">
      <t>センショウ</t>
    </rPh>
    <rPh sb="9" eb="11">
      <t>ビョウシャ</t>
    </rPh>
    <rPh sb="12" eb="14">
      <t>ジョウシャ</t>
    </rPh>
    <rPh sb="14" eb="15">
      <t>セン</t>
    </rPh>
    <rPh sb="15" eb="17">
      <t>ウンチン</t>
    </rPh>
    <rPh sb="17" eb="18">
      <t>トウ</t>
    </rPh>
    <rPh sb="19" eb="21">
      <t>コクヒ</t>
    </rPh>
    <rPh sb="21" eb="23">
      <t>フタン</t>
    </rPh>
    <rPh sb="23" eb="24">
      <t>リツ</t>
    </rPh>
    <phoneticPr fontId="5"/>
  </si>
  <si>
    <t>戦傷病者等のＪＲ旅客６社の鉄道等への無賃乗車船数</t>
    <rPh sb="0" eb="2">
      <t>センショウ</t>
    </rPh>
    <rPh sb="2" eb="4">
      <t>ビョウシャ</t>
    </rPh>
    <rPh sb="4" eb="5">
      <t>トウ</t>
    </rPh>
    <rPh sb="8" eb="10">
      <t>リョカク</t>
    </rPh>
    <rPh sb="11" eb="12">
      <t>シャ</t>
    </rPh>
    <rPh sb="13" eb="15">
      <t>テツドウ</t>
    </rPh>
    <rPh sb="15" eb="16">
      <t>トウ</t>
    </rPh>
    <rPh sb="18" eb="20">
      <t>ムチン</t>
    </rPh>
    <rPh sb="20" eb="22">
      <t>ジョウシャ</t>
    </rPh>
    <rPh sb="22" eb="23">
      <t>フネ</t>
    </rPh>
    <rPh sb="23" eb="24">
      <t>カズ</t>
    </rPh>
    <phoneticPr fontId="5"/>
  </si>
  <si>
    <t>執行額／戦傷病者等のＪＲ旅客６社の鉄道等への無賃乗車船者数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フネ</t>
    </rPh>
    <rPh sb="27" eb="28">
      <t>モノ</t>
    </rPh>
    <rPh sb="28" eb="29">
      <t>カズ</t>
    </rPh>
    <phoneticPr fontId="5"/>
  </si>
  <si>
    <t>千円</t>
    <rPh sb="0" eb="2">
      <t>センエン</t>
    </rPh>
    <phoneticPr fontId="5"/>
  </si>
  <si>
    <t>執行額/無賃乗車船者数</t>
    <rPh sb="0" eb="2">
      <t>シッコウ</t>
    </rPh>
    <rPh sb="2" eb="3">
      <t>ガク</t>
    </rPh>
    <rPh sb="4" eb="6">
      <t>ムチン</t>
    </rPh>
    <rPh sb="6" eb="8">
      <t>ジョウシャ</t>
    </rPh>
    <rPh sb="8" eb="9">
      <t>セン</t>
    </rPh>
    <rPh sb="9" eb="10">
      <t>シャ</t>
    </rPh>
    <rPh sb="10" eb="11">
      <t>スウ</t>
    </rPh>
    <phoneticPr fontId="5"/>
  </si>
  <si>
    <t>19555/1953</t>
    <phoneticPr fontId="5"/>
  </si>
  <si>
    <t>延人</t>
    <rPh sb="0" eb="1">
      <t>ノ</t>
    </rPh>
    <rPh sb="1" eb="2">
      <t>ニン</t>
    </rPh>
    <phoneticPr fontId="5"/>
  </si>
  <si>
    <t>‐</t>
  </si>
  <si>
    <t>戦傷病者特別援護法に基づく負担金であり、義務的経費となっている。</t>
    <rPh sb="0" eb="2">
      <t>センショウ</t>
    </rPh>
    <rPh sb="2" eb="4">
      <t>ビョウシャ</t>
    </rPh>
    <rPh sb="4" eb="6">
      <t>トクベツ</t>
    </rPh>
    <rPh sb="6" eb="9">
      <t>エンゴホウ</t>
    </rPh>
    <rPh sb="10" eb="11">
      <t>モト</t>
    </rPh>
    <rPh sb="13" eb="16">
      <t>フタンキン</t>
    </rPh>
    <rPh sb="20" eb="23">
      <t>ギムテキ</t>
    </rPh>
    <rPh sb="23" eb="25">
      <t>ケイヒ</t>
    </rPh>
    <phoneticPr fontId="5"/>
  </si>
  <si>
    <t>利用実績を踏まえて適切に執行している。</t>
    <rPh sb="0" eb="2">
      <t>リヨウ</t>
    </rPh>
    <rPh sb="2" eb="4">
      <t>ジッセキ</t>
    </rPh>
    <rPh sb="5" eb="6">
      <t>フ</t>
    </rPh>
    <rPh sb="9" eb="11">
      <t>テキセツ</t>
    </rPh>
    <rPh sb="12" eb="14">
      <t>シッコウ</t>
    </rPh>
    <phoneticPr fontId="5"/>
  </si>
  <si>
    <t>戦傷病者特別援護法に基づく負担金であり、利用実績を踏まえて適切に執行している。</t>
    <rPh sb="0" eb="2">
      <t>センショウ</t>
    </rPh>
    <rPh sb="2" eb="4">
      <t>ビョウシャ</t>
    </rPh>
    <rPh sb="4" eb="6">
      <t>トクベツ</t>
    </rPh>
    <rPh sb="6" eb="9">
      <t>エンゴホウ</t>
    </rPh>
    <rPh sb="10" eb="11">
      <t>モト</t>
    </rPh>
    <rPh sb="13" eb="16">
      <t>フタンキン</t>
    </rPh>
    <rPh sb="20" eb="22">
      <t>リヨウ</t>
    </rPh>
    <rPh sb="22" eb="24">
      <t>ジッセキ</t>
    </rPh>
    <rPh sb="25" eb="26">
      <t>フ</t>
    </rPh>
    <rPh sb="29" eb="31">
      <t>テキセツ</t>
    </rPh>
    <rPh sb="32" eb="34">
      <t>シッコウ</t>
    </rPh>
    <phoneticPr fontId="5"/>
  </si>
  <si>
    <t>288</t>
    <phoneticPr fontId="5"/>
  </si>
  <si>
    <t>460</t>
    <phoneticPr fontId="5"/>
  </si>
  <si>
    <t>265</t>
    <phoneticPr fontId="5"/>
  </si>
  <si>
    <t>473</t>
    <phoneticPr fontId="5"/>
  </si>
  <si>
    <t>272</t>
    <phoneticPr fontId="5"/>
  </si>
  <si>
    <t>485</t>
    <phoneticPr fontId="5"/>
  </si>
  <si>
    <t>480</t>
    <phoneticPr fontId="5"/>
  </si>
  <si>
    <t>A.西日本旅客鉄道株式会社</t>
    <rPh sb="2" eb="5">
      <t>ニシニホン</t>
    </rPh>
    <rPh sb="5" eb="7">
      <t>リョカク</t>
    </rPh>
    <rPh sb="7" eb="9">
      <t>テツドウ</t>
    </rPh>
    <rPh sb="9" eb="11">
      <t>カブシキ</t>
    </rPh>
    <rPh sb="11" eb="13">
      <t>カイシャ</t>
    </rPh>
    <phoneticPr fontId="5"/>
  </si>
  <si>
    <t>負担金</t>
    <rPh sb="0" eb="3">
      <t>フタンキン</t>
    </rPh>
    <phoneticPr fontId="5"/>
  </si>
  <si>
    <t>運賃</t>
    <rPh sb="0" eb="2">
      <t>ウンチン</t>
    </rPh>
    <phoneticPr fontId="5"/>
  </si>
  <si>
    <t>料金</t>
    <rPh sb="0" eb="2">
      <t>リョウキン</t>
    </rPh>
    <phoneticPr fontId="5"/>
  </si>
  <si>
    <t>西日本旅客鉄道株式会社</t>
    <rPh sb="0" eb="3">
      <t>ニシニホン</t>
    </rPh>
    <rPh sb="3" eb="5">
      <t>リョカク</t>
    </rPh>
    <rPh sb="5" eb="7">
      <t>テツドウ</t>
    </rPh>
    <rPh sb="7" eb="9">
      <t>カブシキ</t>
    </rPh>
    <rPh sb="9" eb="11">
      <t>カイシャ</t>
    </rPh>
    <phoneticPr fontId="5"/>
  </si>
  <si>
    <t>東日本旅客鉄道株式会社</t>
    <rPh sb="0" eb="3">
      <t>ヒガシニホン</t>
    </rPh>
    <rPh sb="3" eb="5">
      <t>リョカク</t>
    </rPh>
    <rPh sb="5" eb="7">
      <t>テツドウ</t>
    </rPh>
    <rPh sb="7" eb="9">
      <t>カブシキ</t>
    </rPh>
    <rPh sb="9" eb="11">
      <t>カイシャ</t>
    </rPh>
    <phoneticPr fontId="5"/>
  </si>
  <si>
    <t>九州旅客鉄道株式会社</t>
    <rPh sb="0" eb="2">
      <t>キュウシュウ</t>
    </rPh>
    <rPh sb="2" eb="4">
      <t>リョカク</t>
    </rPh>
    <rPh sb="4" eb="6">
      <t>テツドウ</t>
    </rPh>
    <rPh sb="6" eb="8">
      <t>カブシキ</t>
    </rPh>
    <rPh sb="8" eb="10">
      <t>カイシャ</t>
    </rPh>
    <phoneticPr fontId="5"/>
  </si>
  <si>
    <t>東海旅客鉄道株式会社</t>
    <rPh sb="0" eb="2">
      <t>トウカイ</t>
    </rPh>
    <rPh sb="2" eb="4">
      <t>リョカク</t>
    </rPh>
    <rPh sb="4" eb="6">
      <t>テツドウ</t>
    </rPh>
    <rPh sb="6" eb="8">
      <t>カブシキ</t>
    </rPh>
    <rPh sb="8" eb="10">
      <t>カイシャ</t>
    </rPh>
    <phoneticPr fontId="5"/>
  </si>
  <si>
    <t>四国旅客鉄道株式会社</t>
    <rPh sb="0" eb="2">
      <t>シコク</t>
    </rPh>
    <rPh sb="2" eb="4">
      <t>リョカク</t>
    </rPh>
    <rPh sb="4" eb="6">
      <t>テツドウ</t>
    </rPh>
    <rPh sb="6" eb="8">
      <t>カブシキ</t>
    </rPh>
    <rPh sb="8" eb="10">
      <t>カイシャ</t>
    </rPh>
    <phoneticPr fontId="5"/>
  </si>
  <si>
    <t>北海道旅客鉄道株式会社</t>
    <rPh sb="0" eb="3">
      <t>ホッカイドウ</t>
    </rPh>
    <rPh sb="3" eb="5">
      <t>リョカク</t>
    </rPh>
    <rPh sb="5" eb="7">
      <t>テツドウ</t>
    </rPh>
    <rPh sb="7" eb="9">
      <t>カブシキ</t>
    </rPh>
    <rPh sb="9" eb="11">
      <t>カイシャ</t>
    </rPh>
    <phoneticPr fontId="5"/>
  </si>
  <si>
    <t>‐</t>
    <phoneticPr fontId="5"/>
  </si>
  <si>
    <t>-</t>
    <phoneticPr fontId="5"/>
  </si>
  <si>
    <t>-</t>
    <phoneticPr fontId="5"/>
  </si>
  <si>
    <t xml:space="preserve">先般の所見を踏まえ、引き続き利用者数を把握し、公表することにより事業の透明化に努める。
　戦傷病者等の旅客鉄道会社の鉄道等への無賃乗車船者数（単位：延人）
　　平成27年度 4,448　平成28年度 2,597　平成29年度 1,953　平成30年度1,370
</t>
    <rPh sb="0" eb="2">
      <t>センパン</t>
    </rPh>
    <rPh sb="3" eb="5">
      <t>ショケン</t>
    </rPh>
    <rPh sb="6" eb="7">
      <t>フ</t>
    </rPh>
    <rPh sb="10" eb="11">
      <t>ヒ</t>
    </rPh>
    <rPh sb="12" eb="13">
      <t>ツヅ</t>
    </rPh>
    <rPh sb="14" eb="17">
      <t>リヨウシャ</t>
    </rPh>
    <rPh sb="17" eb="18">
      <t>カズ</t>
    </rPh>
    <rPh sb="19" eb="21">
      <t>ハアク</t>
    </rPh>
    <rPh sb="23" eb="25">
      <t>コウヒョウ</t>
    </rPh>
    <rPh sb="32" eb="34">
      <t>ジギョウ</t>
    </rPh>
    <rPh sb="35" eb="38">
      <t>トウメイカ</t>
    </rPh>
    <rPh sb="39" eb="40">
      <t>ツト</t>
    </rPh>
    <rPh sb="45" eb="47">
      <t>センショウ</t>
    </rPh>
    <rPh sb="47" eb="49">
      <t>ビョウシャ</t>
    </rPh>
    <rPh sb="49" eb="50">
      <t>トウ</t>
    </rPh>
    <rPh sb="51" eb="53">
      <t>リョカク</t>
    </rPh>
    <rPh sb="53" eb="55">
      <t>テツドウ</t>
    </rPh>
    <rPh sb="55" eb="57">
      <t>カイシャ</t>
    </rPh>
    <rPh sb="58" eb="60">
      <t>テツドウ</t>
    </rPh>
    <rPh sb="60" eb="61">
      <t>トウ</t>
    </rPh>
    <rPh sb="63" eb="65">
      <t>ムチン</t>
    </rPh>
    <rPh sb="65" eb="67">
      <t>ジョウシャ</t>
    </rPh>
    <rPh sb="67" eb="68">
      <t>フネ</t>
    </rPh>
    <rPh sb="68" eb="69">
      <t>モノ</t>
    </rPh>
    <rPh sb="69" eb="70">
      <t>カズ</t>
    </rPh>
    <rPh sb="71" eb="73">
      <t>タンイ</t>
    </rPh>
    <rPh sb="74" eb="75">
      <t>ノ</t>
    </rPh>
    <rPh sb="75" eb="76">
      <t>ニン</t>
    </rPh>
    <rPh sb="80" eb="82">
      <t>ヘイセイ</t>
    </rPh>
    <rPh sb="84" eb="86">
      <t>ネンド</t>
    </rPh>
    <rPh sb="93" eb="95">
      <t>ヘイセイ</t>
    </rPh>
    <rPh sb="97" eb="99">
      <t>ネンド</t>
    </rPh>
    <rPh sb="106" eb="108">
      <t>ヘイセイ</t>
    </rPh>
    <rPh sb="110" eb="112">
      <t>ネンド</t>
    </rPh>
    <rPh sb="119" eb="121">
      <t>ヘイセイ</t>
    </rPh>
    <rPh sb="123" eb="125">
      <t>ネンド</t>
    </rPh>
    <phoneticPr fontId="5"/>
  </si>
  <si>
    <t>13746/1370</t>
    <phoneticPr fontId="5"/>
  </si>
  <si>
    <t>補助金等交付</t>
  </si>
  <si>
    <t>24783/2,597</t>
    <phoneticPr fontId="5"/>
  </si>
  <si>
    <t>9,009/895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</si>
</sst>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165379</xdr:colOff>
      <xdr:row>742</xdr:row>
      <xdr:rowOff>0</xdr:rowOff>
    </xdr:from>
    <xdr:to>
      <xdr:col>37</xdr:col>
      <xdr:colOff>49537</xdr:colOff>
      <xdr:row>744</xdr:row>
      <xdr:rowOff>210422</xdr:rowOff>
    </xdr:to>
    <xdr:sp macro="" textlink="">
      <xdr:nvSpPr>
        <xdr:cNvPr id="3" name="正方形/長方形 2"/>
        <xdr:cNvSpPr/>
      </xdr:nvSpPr>
      <xdr:spPr>
        <a:xfrm>
          <a:off x="4165879" y="40728900"/>
          <a:ext cx="3284583" cy="9152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19</xdr:col>
      <xdr:colOff>0</xdr:colOff>
      <xdr:row>745</xdr:row>
      <xdr:rowOff>48558</xdr:rowOff>
    </xdr:from>
    <xdr:to>
      <xdr:col>39</xdr:col>
      <xdr:colOff>0</xdr:colOff>
      <xdr:row>748</xdr:row>
      <xdr:rowOff>54429</xdr:rowOff>
    </xdr:to>
    <xdr:sp macro="" textlink="">
      <xdr:nvSpPr>
        <xdr:cNvPr id="4" name="大かっこ 3"/>
        <xdr:cNvSpPr/>
      </xdr:nvSpPr>
      <xdr:spPr>
        <a:xfrm>
          <a:off x="3800475" y="41834733"/>
          <a:ext cx="4000500" cy="1063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29</xdr:col>
      <xdr:colOff>32155</xdr:colOff>
      <xdr:row>748</xdr:row>
      <xdr:rowOff>106897</xdr:rowOff>
    </xdr:from>
    <xdr:to>
      <xdr:col>29</xdr:col>
      <xdr:colOff>32155</xdr:colOff>
      <xdr:row>751</xdr:row>
      <xdr:rowOff>223284</xdr:rowOff>
    </xdr:to>
    <xdr:cxnSp macro="">
      <xdr:nvCxnSpPr>
        <xdr:cNvPr id="5" name="直線矢印コネクタ 4"/>
        <xdr:cNvCxnSpPr/>
      </xdr:nvCxnSpPr>
      <xdr:spPr>
        <a:xfrm>
          <a:off x="5832880" y="42950347"/>
          <a:ext cx="0" cy="117366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196469</xdr:colOff>
      <xdr:row>752</xdr:row>
      <xdr:rowOff>83832</xdr:rowOff>
    </xdr:from>
    <xdr:to>
      <xdr:col>37</xdr:col>
      <xdr:colOff>71949</xdr:colOff>
      <xdr:row>754</xdr:row>
      <xdr:rowOff>292833</xdr:rowOff>
    </xdr:to>
    <xdr:sp macro="" textlink="">
      <xdr:nvSpPr>
        <xdr:cNvPr id="6" name="正方形/長方形 5"/>
        <xdr:cNvSpPr/>
      </xdr:nvSpPr>
      <xdr:spPr>
        <a:xfrm>
          <a:off x="4196969" y="44336982"/>
          <a:ext cx="3275905" cy="913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Ａ．各旅客鉄道株式会社（ＪＲ６社）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20</xdr:col>
      <xdr:colOff>131762</xdr:colOff>
      <xdr:row>751</xdr:row>
      <xdr:rowOff>18143</xdr:rowOff>
    </xdr:from>
    <xdr:to>
      <xdr:col>24</xdr:col>
      <xdr:colOff>47649</xdr:colOff>
      <xdr:row>751</xdr:row>
      <xdr:rowOff>324137</xdr:rowOff>
    </xdr:to>
    <xdr:sp macro="" textlink="">
      <xdr:nvSpPr>
        <xdr:cNvPr id="7" name="テキスト ボックス 6"/>
        <xdr:cNvSpPr txBox="1"/>
      </xdr:nvSpPr>
      <xdr:spPr>
        <a:xfrm>
          <a:off x="4132262" y="43918868"/>
          <a:ext cx="715987" cy="30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Y1" sqref="AY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482</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130</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恩給関係</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25</v>
      </c>
      <c r="Q13" s="109"/>
      <c r="R13" s="109"/>
      <c r="S13" s="109"/>
      <c r="T13" s="109"/>
      <c r="U13" s="109"/>
      <c r="V13" s="110"/>
      <c r="W13" s="108">
        <v>20</v>
      </c>
      <c r="X13" s="109"/>
      <c r="Y13" s="109"/>
      <c r="Z13" s="109"/>
      <c r="AA13" s="109"/>
      <c r="AB13" s="109"/>
      <c r="AC13" s="110"/>
      <c r="AD13" s="108">
        <v>14</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613</v>
      </c>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25</v>
      </c>
      <c r="Q18" s="115"/>
      <c r="R18" s="115"/>
      <c r="S18" s="115"/>
      <c r="T18" s="115"/>
      <c r="U18" s="115"/>
      <c r="V18" s="116"/>
      <c r="W18" s="114">
        <f>SUM(W13:AC17)</f>
        <v>20</v>
      </c>
      <c r="X18" s="115"/>
      <c r="Y18" s="115"/>
      <c r="Z18" s="115"/>
      <c r="AA18" s="115"/>
      <c r="AB18" s="115"/>
      <c r="AC18" s="116"/>
      <c r="AD18" s="114">
        <f>SUM(AD13:AJ17)</f>
        <v>14</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25</v>
      </c>
      <c r="Q19" s="109"/>
      <c r="R19" s="109"/>
      <c r="S19" s="109"/>
      <c r="T19" s="109"/>
      <c r="U19" s="109"/>
      <c r="V19" s="110"/>
      <c r="W19" s="108">
        <v>20</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571</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22" t="s">
        <v>301</v>
      </c>
      <c r="AC32" s="522"/>
      <c r="AD32" s="522"/>
      <c r="AE32" s="364">
        <v>100</v>
      </c>
      <c r="AF32" s="365"/>
      <c r="AG32" s="365"/>
      <c r="AH32" s="365"/>
      <c r="AI32" s="364">
        <v>100</v>
      </c>
      <c r="AJ32" s="365"/>
      <c r="AK32" s="365"/>
      <c r="AL32" s="365"/>
      <c r="AM32" s="364">
        <v>100</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c r="A35" s="898" t="s">
        <v>506</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0.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0"/>
      <c r="AC40" s="680"/>
      <c r="AD40" s="68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0"/>
      <c r="AC47" s="680"/>
      <c r="AD47" s="68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0"/>
      <c r="AC54" s="680"/>
      <c r="AD54" s="68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0"/>
      <c r="AC61" s="680"/>
      <c r="AD61" s="68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5.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680"/>
      <c r="AC88" s="680"/>
      <c r="AD88" s="68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680"/>
      <c r="AC93" s="680"/>
      <c r="AD93" s="68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5.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5"/>
      <c r="AR102" s="816"/>
      <c r="AS102" s="816"/>
      <c r="AT102" s="817"/>
      <c r="AU102" s="815"/>
      <c r="AV102" s="816"/>
      <c r="AW102" s="816"/>
      <c r="AX102" s="817"/>
    </row>
    <row r="103" spans="1:60" ht="31.5" hidden="1"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idden="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c r="A113" s="491"/>
      <c r="B113" s="492"/>
      <c r="C113" s="492"/>
      <c r="D113" s="492"/>
      <c r="E113" s="492"/>
      <c r="F113" s="493"/>
      <c r="G113" s="161" t="s">
        <v>584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589</v>
      </c>
      <c r="AC113" s="472"/>
      <c r="AD113" s="473"/>
      <c r="AE113" s="358">
        <v>2597</v>
      </c>
      <c r="AF113" s="358"/>
      <c r="AG113" s="358"/>
      <c r="AH113" s="358"/>
      <c r="AI113" s="358">
        <v>1953</v>
      </c>
      <c r="AJ113" s="358"/>
      <c r="AK113" s="358"/>
      <c r="AL113" s="358"/>
      <c r="AM113" s="358">
        <v>1370</v>
      </c>
      <c r="AN113" s="358"/>
      <c r="AO113" s="358"/>
      <c r="AP113" s="358"/>
      <c r="AQ113" s="364" t="s">
        <v>613</v>
      </c>
      <c r="AR113" s="365"/>
      <c r="AS113" s="365"/>
      <c r="AT113" s="366"/>
      <c r="AU113" s="364"/>
      <c r="AV113" s="365"/>
      <c r="AW113" s="365"/>
      <c r="AX113" s="366"/>
    </row>
    <row r="114" spans="1:50" ht="23.25"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580</v>
      </c>
      <c r="AC114" s="407"/>
      <c r="AD114" s="408"/>
      <c r="AE114" s="358" t="s">
        <v>580</v>
      </c>
      <c r="AF114" s="358"/>
      <c r="AG114" s="358"/>
      <c r="AH114" s="358"/>
      <c r="AI114" s="358" t="s">
        <v>580</v>
      </c>
      <c r="AJ114" s="358"/>
      <c r="AK114" s="358"/>
      <c r="AL114" s="358"/>
      <c r="AM114" s="358" t="s">
        <v>580</v>
      </c>
      <c r="AN114" s="358"/>
      <c r="AO114" s="358"/>
      <c r="AP114" s="358"/>
      <c r="AQ114" s="364">
        <v>895</v>
      </c>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9.5</v>
      </c>
      <c r="AF116" s="358"/>
      <c r="AG116" s="358"/>
      <c r="AH116" s="358"/>
      <c r="AI116" s="358">
        <v>10</v>
      </c>
      <c r="AJ116" s="358"/>
      <c r="AK116" s="358"/>
      <c r="AL116" s="358"/>
      <c r="AM116" s="358">
        <v>10</v>
      </c>
      <c r="AN116" s="358"/>
      <c r="AO116" s="358"/>
      <c r="AP116" s="358"/>
      <c r="AQ116" s="364">
        <v>10</v>
      </c>
      <c r="AR116" s="365"/>
      <c r="AS116" s="365"/>
      <c r="AT116" s="365"/>
      <c r="AU116" s="365"/>
      <c r="AV116" s="365"/>
      <c r="AW116" s="365"/>
      <c r="AX116" s="367"/>
    </row>
    <row r="117" spans="1:50" ht="4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617</v>
      </c>
      <c r="AF117" s="306"/>
      <c r="AG117" s="306"/>
      <c r="AH117" s="306"/>
      <c r="AI117" s="306" t="s">
        <v>588</v>
      </c>
      <c r="AJ117" s="306"/>
      <c r="AK117" s="306"/>
      <c r="AL117" s="306"/>
      <c r="AM117" s="306" t="s">
        <v>615</v>
      </c>
      <c r="AN117" s="306"/>
      <c r="AO117" s="306"/>
      <c r="AP117" s="306"/>
      <c r="AQ117" s="306" t="s">
        <v>618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0.75" customHeight="1" thickBo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thickBo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5"/>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0.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4.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7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8.7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6.7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0.75" hidden="1"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1.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2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3.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2"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5"/>
      <c r="B248" s="252"/>
      <c r="C248" s="251"/>
      <c r="D248" s="252"/>
      <c r="E248" s="160" t="s">
        <v>613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6.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29.2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4.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4.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0.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5.2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9"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0.7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5.7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6.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0.2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1.2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7.2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0.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4.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0.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6.7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562</v>
      </c>
      <c r="D430" s="250"/>
      <c r="E430" s="238" t="s">
        <v>546</v>
      </c>
      <c r="F430" s="448"/>
      <c r="G430" s="240" t="s">
        <v>374</v>
      </c>
      <c r="H430" s="158"/>
      <c r="I430" s="158"/>
      <c r="J430" s="241" t="s">
        <v>613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c r="A433" s="995"/>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customHeight="1">
      <c r="A473" s="995"/>
      <c r="B473" s="252"/>
      <c r="C473" s="251"/>
      <c r="D473" s="252"/>
      <c r="E473" s="166"/>
      <c r="F473" s="167"/>
      <c r="G473" s="230" t="s">
        <v>613</v>
      </c>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8"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1.2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0.7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8.2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2"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8.7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6.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6"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2.7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2.7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6"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0.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4.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8.2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995"/>
      <c r="B698" s="252"/>
      <c r="C698" s="251"/>
      <c r="D698" s="252"/>
      <c r="E698" s="160" t="s">
        <v>613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590</v>
      </c>
      <c r="AE702" s="897"/>
      <c r="AF702" s="897"/>
      <c r="AG702" s="886"/>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590</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590</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593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6" t="s">
        <v>57</v>
      </c>
      <c r="D727" s="697"/>
      <c r="E727" s="697"/>
      <c r="F727" s="698"/>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t="s">
        <v>594</v>
      </c>
      <c r="F737" s="122"/>
      <c r="G737" s="122"/>
      <c r="H737" s="122"/>
      <c r="I737" s="122"/>
      <c r="J737" s="122"/>
      <c r="K737" s="122"/>
      <c r="L737" s="122"/>
      <c r="M737" s="122"/>
      <c r="N737" s="101" t="s">
        <v>543</v>
      </c>
      <c r="O737" s="101"/>
      <c r="P737" s="101"/>
      <c r="Q737" s="101"/>
      <c r="R737" s="122" t="s">
        <v>596</v>
      </c>
      <c r="S737" s="122"/>
      <c r="T737" s="122"/>
      <c r="U737" s="122"/>
      <c r="V737" s="122"/>
      <c r="W737" s="122"/>
      <c r="X737" s="122"/>
      <c r="Y737" s="122"/>
      <c r="Z737" s="122"/>
      <c r="AA737" s="101" t="s">
        <v>542</v>
      </c>
      <c r="AB737" s="101"/>
      <c r="AC737" s="101"/>
      <c r="AD737" s="101"/>
      <c r="AE737" s="122" t="s">
        <v>598</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c r="A738" s="123" t="s">
        <v>540</v>
      </c>
      <c r="B738" s="124"/>
      <c r="C738" s="124"/>
      <c r="D738" s="125"/>
      <c r="E738" s="122" t="s">
        <v>595</v>
      </c>
      <c r="F738" s="122"/>
      <c r="G738" s="122"/>
      <c r="H738" s="122"/>
      <c r="I738" s="122"/>
      <c r="J738" s="122"/>
      <c r="K738" s="122"/>
      <c r="L738" s="122"/>
      <c r="M738" s="122"/>
      <c r="N738" s="101" t="s">
        <v>539</v>
      </c>
      <c r="O738" s="101"/>
      <c r="P738" s="101"/>
      <c r="Q738" s="101"/>
      <c r="R738" s="122" t="s">
        <v>597</v>
      </c>
      <c r="S738" s="122"/>
      <c r="T738" s="122"/>
      <c r="U738" s="122"/>
      <c r="V738" s="122"/>
      <c r="W738" s="122"/>
      <c r="X738" s="122"/>
      <c r="Y738" s="122"/>
      <c r="Z738" s="122"/>
      <c r="AA738" s="101" t="s">
        <v>538</v>
      </c>
      <c r="AB738" s="101"/>
      <c r="AC738" s="101"/>
      <c r="AD738" s="101"/>
      <c r="AE738" s="122" t="s">
        <v>599</v>
      </c>
      <c r="AF738" s="122"/>
      <c r="AG738" s="122"/>
      <c r="AH738" s="122"/>
      <c r="AI738" s="122"/>
      <c r="AJ738" s="122"/>
      <c r="AK738" s="122"/>
      <c r="AL738" s="122"/>
      <c r="AM738" s="122"/>
      <c r="AN738" s="101" t="s">
        <v>534</v>
      </c>
      <c r="AO738" s="101"/>
      <c r="AP738" s="101"/>
      <c r="AQ738" s="101"/>
      <c r="AR738" s="102" t="s">
        <v>597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474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602</v>
      </c>
      <c r="H781" s="450"/>
      <c r="I781" s="450"/>
      <c r="J781" s="450"/>
      <c r="K781" s="451"/>
      <c r="L781" s="452" t="s">
        <v>603</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t="s">
        <v>602</v>
      </c>
      <c r="H782" s="349"/>
      <c r="I782" s="349"/>
      <c r="J782" s="349"/>
      <c r="K782" s="350"/>
      <c r="L782" s="401" t="s">
        <v>604</v>
      </c>
      <c r="M782" s="402"/>
      <c r="N782" s="402"/>
      <c r="O782" s="402"/>
      <c r="P782" s="402"/>
      <c r="Q782" s="402"/>
      <c r="R782" s="402"/>
      <c r="S782" s="402"/>
      <c r="T782" s="402"/>
      <c r="U782" s="402"/>
      <c r="V782" s="402"/>
      <c r="W782" s="402"/>
      <c r="X782" s="403"/>
      <c r="Y782" s="398">
        <v>1.8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0.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25" hidden="1"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idden="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idden="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idden="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idden="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idden="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idden="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idden="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idden="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idden="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idden="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idden="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17.25" hidden="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3"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0.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1.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605</v>
      </c>
      <c r="D837" s="418"/>
      <c r="E837" s="418"/>
      <c r="F837" s="418"/>
      <c r="G837" s="418"/>
      <c r="H837" s="418"/>
      <c r="I837" s="418"/>
      <c r="J837" s="419">
        <v>1120001059675</v>
      </c>
      <c r="K837" s="420"/>
      <c r="L837" s="420"/>
      <c r="M837" s="420"/>
      <c r="N837" s="420"/>
      <c r="O837" s="420"/>
      <c r="P837" s="425" t="s">
        <v>611</v>
      </c>
      <c r="Q837" s="317"/>
      <c r="R837" s="317"/>
      <c r="S837" s="317"/>
      <c r="T837" s="317"/>
      <c r="U837" s="317"/>
      <c r="V837" s="317"/>
      <c r="W837" s="317"/>
      <c r="X837" s="317"/>
      <c r="Y837" s="318">
        <v>5.2</v>
      </c>
      <c r="Z837" s="319"/>
      <c r="AA837" s="319"/>
      <c r="AB837" s="320"/>
      <c r="AC837" s="328" t="s">
        <v>616</v>
      </c>
      <c r="AD837" s="423"/>
      <c r="AE837" s="423"/>
      <c r="AF837" s="423"/>
      <c r="AG837" s="423"/>
      <c r="AH837" s="421" t="s">
        <v>613</v>
      </c>
      <c r="AI837" s="422"/>
      <c r="AJ837" s="422"/>
      <c r="AK837" s="422"/>
      <c r="AL837" s="325" t="s">
        <v>613</v>
      </c>
      <c r="AM837" s="326"/>
      <c r="AN837" s="326"/>
      <c r="AO837" s="327"/>
      <c r="AP837" s="321" t="s">
        <v>613</v>
      </c>
      <c r="AQ837" s="321"/>
      <c r="AR837" s="321"/>
      <c r="AS837" s="321"/>
      <c r="AT837" s="321"/>
      <c r="AU837" s="321"/>
      <c r="AV837" s="321"/>
      <c r="AW837" s="321"/>
      <c r="AX837" s="321"/>
    </row>
    <row r="838" spans="1:50" ht="30" customHeight="1">
      <c r="A838" s="404">
        <v>2</v>
      </c>
      <c r="B838" s="404">
        <v>1</v>
      </c>
      <c r="C838" s="424" t="s">
        <v>606</v>
      </c>
      <c r="D838" s="418"/>
      <c r="E838" s="418"/>
      <c r="F838" s="418"/>
      <c r="G838" s="418"/>
      <c r="H838" s="418"/>
      <c r="I838" s="418"/>
      <c r="J838" s="419">
        <v>9011001029597</v>
      </c>
      <c r="K838" s="420"/>
      <c r="L838" s="420"/>
      <c r="M838" s="420"/>
      <c r="N838" s="420"/>
      <c r="O838" s="420"/>
      <c r="P838" s="425" t="s">
        <v>612</v>
      </c>
      <c r="Q838" s="317"/>
      <c r="R838" s="317"/>
      <c r="S838" s="317"/>
      <c r="T838" s="317"/>
      <c r="U838" s="317"/>
      <c r="V838" s="317"/>
      <c r="W838" s="317"/>
      <c r="X838" s="317"/>
      <c r="Y838" s="318">
        <v>3.6</v>
      </c>
      <c r="Z838" s="319"/>
      <c r="AA838" s="319"/>
      <c r="AB838" s="320"/>
      <c r="AC838" s="328" t="s">
        <v>616</v>
      </c>
      <c r="AD838" s="328"/>
      <c r="AE838" s="328"/>
      <c r="AF838" s="328"/>
      <c r="AG838" s="328"/>
      <c r="AH838" s="421" t="s">
        <v>613</v>
      </c>
      <c r="AI838" s="422"/>
      <c r="AJ838" s="422"/>
      <c r="AK838" s="422"/>
      <c r="AL838" s="325" t="s">
        <v>613</v>
      </c>
      <c r="AM838" s="326"/>
      <c r="AN838" s="326"/>
      <c r="AO838" s="327"/>
      <c r="AP838" s="321" t="s">
        <v>613</v>
      </c>
      <c r="AQ838" s="321"/>
      <c r="AR838" s="321"/>
      <c r="AS838" s="321"/>
      <c r="AT838" s="321"/>
      <c r="AU838" s="321"/>
      <c r="AV838" s="321"/>
      <c r="AW838" s="321"/>
      <c r="AX838" s="321"/>
    </row>
    <row r="839" spans="1:50" ht="30" customHeight="1">
      <c r="A839" s="404">
        <v>3</v>
      </c>
      <c r="B839" s="404">
        <v>1</v>
      </c>
      <c r="C839" s="424" t="s">
        <v>607</v>
      </c>
      <c r="D839" s="418"/>
      <c r="E839" s="418"/>
      <c r="F839" s="418"/>
      <c r="G839" s="418"/>
      <c r="H839" s="418"/>
      <c r="I839" s="418"/>
      <c r="J839" s="419">
        <v>6290001012621</v>
      </c>
      <c r="K839" s="420"/>
      <c r="L839" s="420"/>
      <c r="M839" s="420"/>
      <c r="N839" s="420"/>
      <c r="O839" s="420"/>
      <c r="P839" s="425" t="s">
        <v>613</v>
      </c>
      <c r="Q839" s="317"/>
      <c r="R839" s="317"/>
      <c r="S839" s="317"/>
      <c r="T839" s="317"/>
      <c r="U839" s="317"/>
      <c r="V839" s="317"/>
      <c r="W839" s="317"/>
      <c r="X839" s="317"/>
      <c r="Y839" s="318">
        <v>2.2000000000000002</v>
      </c>
      <c r="Z839" s="319"/>
      <c r="AA839" s="319"/>
      <c r="AB839" s="320"/>
      <c r="AC839" s="328" t="s">
        <v>616</v>
      </c>
      <c r="AD839" s="328"/>
      <c r="AE839" s="328"/>
      <c r="AF839" s="328"/>
      <c r="AG839" s="328"/>
      <c r="AH839" s="323" t="s">
        <v>613</v>
      </c>
      <c r="AI839" s="324"/>
      <c r="AJ839" s="324"/>
      <c r="AK839" s="324"/>
      <c r="AL839" s="325" t="s">
        <v>613</v>
      </c>
      <c r="AM839" s="326"/>
      <c r="AN839" s="326"/>
      <c r="AO839" s="327"/>
      <c r="AP839" s="321" t="s">
        <v>613</v>
      </c>
      <c r="AQ839" s="321"/>
      <c r="AR839" s="321"/>
      <c r="AS839" s="321"/>
      <c r="AT839" s="321"/>
      <c r="AU839" s="321"/>
      <c r="AV839" s="321"/>
      <c r="AW839" s="321"/>
      <c r="AX839" s="321"/>
    </row>
    <row r="840" spans="1:50" ht="30" customHeight="1">
      <c r="A840" s="404">
        <v>4</v>
      </c>
      <c r="B840" s="404">
        <v>1</v>
      </c>
      <c r="C840" s="424" t="s">
        <v>608</v>
      </c>
      <c r="D840" s="418"/>
      <c r="E840" s="418"/>
      <c r="F840" s="418"/>
      <c r="G840" s="418"/>
      <c r="H840" s="418"/>
      <c r="I840" s="418"/>
      <c r="J840" s="419">
        <v>3180001031569</v>
      </c>
      <c r="K840" s="420"/>
      <c r="L840" s="420"/>
      <c r="M840" s="420"/>
      <c r="N840" s="420"/>
      <c r="O840" s="420"/>
      <c r="P840" s="425" t="s">
        <v>613</v>
      </c>
      <c r="Q840" s="317"/>
      <c r="R840" s="317"/>
      <c r="S840" s="317"/>
      <c r="T840" s="317"/>
      <c r="U840" s="317"/>
      <c r="V840" s="317"/>
      <c r="W840" s="317"/>
      <c r="X840" s="317"/>
      <c r="Y840" s="318">
        <v>1.6</v>
      </c>
      <c r="Z840" s="319"/>
      <c r="AA840" s="319"/>
      <c r="AB840" s="320"/>
      <c r="AC840" s="328" t="s">
        <v>616</v>
      </c>
      <c r="AD840" s="328"/>
      <c r="AE840" s="328"/>
      <c r="AF840" s="328"/>
      <c r="AG840" s="328"/>
      <c r="AH840" s="323" t="s">
        <v>613</v>
      </c>
      <c r="AI840" s="324"/>
      <c r="AJ840" s="324"/>
      <c r="AK840" s="324"/>
      <c r="AL840" s="325" t="s">
        <v>613</v>
      </c>
      <c r="AM840" s="326"/>
      <c r="AN840" s="326"/>
      <c r="AO840" s="327"/>
      <c r="AP840" s="321" t="s">
        <v>613</v>
      </c>
      <c r="AQ840" s="321"/>
      <c r="AR840" s="321"/>
      <c r="AS840" s="321"/>
      <c r="AT840" s="321"/>
      <c r="AU840" s="321"/>
      <c r="AV840" s="321"/>
      <c r="AW840" s="321"/>
      <c r="AX840" s="321"/>
    </row>
    <row r="841" spans="1:50" ht="30" customHeight="1">
      <c r="A841" s="404">
        <v>5</v>
      </c>
      <c r="B841" s="404">
        <v>1</v>
      </c>
      <c r="C841" s="424" t="s">
        <v>609</v>
      </c>
      <c r="D841" s="418"/>
      <c r="E841" s="418"/>
      <c r="F841" s="418"/>
      <c r="G841" s="418"/>
      <c r="H841" s="418"/>
      <c r="I841" s="418"/>
      <c r="J841" s="419">
        <v>1470001002014</v>
      </c>
      <c r="K841" s="420"/>
      <c r="L841" s="420"/>
      <c r="M841" s="420"/>
      <c r="N841" s="420"/>
      <c r="O841" s="420"/>
      <c r="P841" s="425" t="s">
        <v>613</v>
      </c>
      <c r="Q841" s="317"/>
      <c r="R841" s="317"/>
      <c r="S841" s="317"/>
      <c r="T841" s="317"/>
      <c r="U841" s="317"/>
      <c r="V841" s="317"/>
      <c r="W841" s="317"/>
      <c r="X841" s="317"/>
      <c r="Y841" s="318">
        <v>0.6</v>
      </c>
      <c r="Z841" s="319"/>
      <c r="AA841" s="319"/>
      <c r="AB841" s="320"/>
      <c r="AC841" s="322" t="s">
        <v>616</v>
      </c>
      <c r="AD841" s="322"/>
      <c r="AE841" s="322"/>
      <c r="AF841" s="322"/>
      <c r="AG841" s="322"/>
      <c r="AH841" s="323" t="s">
        <v>613</v>
      </c>
      <c r="AI841" s="324"/>
      <c r="AJ841" s="324"/>
      <c r="AK841" s="324"/>
      <c r="AL841" s="325" t="s">
        <v>613</v>
      </c>
      <c r="AM841" s="326"/>
      <c r="AN841" s="326"/>
      <c r="AO841" s="327"/>
      <c r="AP841" s="321" t="s">
        <v>613</v>
      </c>
      <c r="AQ841" s="321"/>
      <c r="AR841" s="321"/>
      <c r="AS841" s="321"/>
      <c r="AT841" s="321"/>
      <c r="AU841" s="321"/>
      <c r="AV841" s="321"/>
      <c r="AW841" s="321"/>
      <c r="AX841" s="321"/>
    </row>
    <row r="842" spans="1:50" ht="27.75" customHeight="1">
      <c r="A842" s="404">
        <v>6</v>
      </c>
      <c r="B842" s="404">
        <v>1</v>
      </c>
      <c r="C842" s="424" t="s">
        <v>610</v>
      </c>
      <c r="D842" s="418"/>
      <c r="E842" s="418"/>
      <c r="F842" s="418"/>
      <c r="G842" s="418"/>
      <c r="H842" s="418"/>
      <c r="I842" s="418"/>
      <c r="J842" s="419">
        <v>4430001022657</v>
      </c>
      <c r="K842" s="420"/>
      <c r="L842" s="420"/>
      <c r="M842" s="420"/>
      <c r="N842" s="420"/>
      <c r="O842" s="420"/>
      <c r="P842" s="425" t="s">
        <v>613</v>
      </c>
      <c r="Q842" s="317"/>
      <c r="R842" s="317"/>
      <c r="S842" s="317"/>
      <c r="T842" s="317"/>
      <c r="U842" s="317"/>
      <c r="V842" s="317"/>
      <c r="W842" s="317"/>
      <c r="X842" s="317"/>
      <c r="Y842" s="318">
        <v>0.5</v>
      </c>
      <c r="Z842" s="319"/>
      <c r="AA842" s="319"/>
      <c r="AB842" s="320"/>
      <c r="AC842" s="322" t="s">
        <v>616</v>
      </c>
      <c r="AD842" s="322"/>
      <c r="AE842" s="322"/>
      <c r="AF842" s="322"/>
      <c r="AG842" s="322"/>
      <c r="AH842" s="323" t="s">
        <v>613</v>
      </c>
      <c r="AI842" s="324"/>
      <c r="AJ842" s="324"/>
      <c r="AK842" s="324"/>
      <c r="AL842" s="325" t="s">
        <v>613</v>
      </c>
      <c r="AM842" s="326"/>
      <c r="AN842" s="326"/>
      <c r="AO842" s="327"/>
      <c r="AP842" s="321" t="s">
        <v>613</v>
      </c>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idden="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idden="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idden="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idden="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idden="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idden="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9.25"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0.75"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0.75"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9.25"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0.75"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0.75"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29.25"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9.25"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29.25"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29.25"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7.75"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3.25"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10.5"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42" max="49" man="1"/>
  </rowBreaks>
  <colBreaks count="1" manualBreakCount="1">
    <brk id="6" max="84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5" sqref="Q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575</v>
      </c>
      <c r="M4" s="13" t="str">
        <f t="shared" si="2"/>
        <v>恩給関係</v>
      </c>
      <c r="N4" s="13" t="str">
        <f t="shared" ref="N4:N11" si="6">IF(M4="",N3,IF(N3&lt;&gt;"",CONCATENATE(N3,"、",M4),M4))</f>
        <v>恩給関係</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80"/>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0"/>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0"/>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0"/>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0"/>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0"/>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0"/>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0"/>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0"/>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0"/>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2019-05-27T00:22:39Z</cp:lastPrinted>
  <dcterms:created xsi:type="dcterms:W3CDTF">2012-03-13T00:50:25Z</dcterms:created>
  <dcterms:modified xsi:type="dcterms:W3CDTF">2019-06-24T08:40:03Z</dcterms:modified>
</cp:coreProperties>
</file>