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<sst xmlns="http://schemas.openxmlformats.org/spreadsheetml/2006/main" count="2922" uniqueCount="671">
  <si>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</si>
  <si>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</si>
  <si>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</si>
  <si>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</si>
  <si>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</si>
  <si>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</si>
  <si>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</si>
  <si>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</si>
  <si>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</si>
  <si>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</si>
  <si>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</si>
  <si>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</si>
  <si>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</si>
  <si>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</si>
  <si>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</si>
  <si>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</si>
  <si>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</si>
  <si>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</si>
  <si>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</si>
  <si>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</si>
  <si>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</si>
  <si>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</si>
  <si>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</si>
  <si>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</si>
  <si>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</si>
  <si>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</si>
  <si>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</si>
  <si>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</si>
  <si>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</si>
  <si>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</si>
  <si>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</si>
  <si>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</si>
  <si>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</si>
  <si>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</si>
  <si>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</si>
  <si>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</si>
  <si>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</si>
  <si>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</si>
  <si>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</si>
  <si>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</si>
  <si>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</si>
  <si>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</si>
  <si>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</si>
  <si>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</si>
  <si>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</si>
  <si>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</si>
  <si>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</si>
  <si>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</si>
  <si>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</si>
  <si>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</si>
  <si>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</si>
  <si>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</si>
  <si>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</si>
  <si>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</si>
  <si>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</si>
  <si>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</si>
  <si>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</si>
  <si>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</si>
  <si>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</si>
  <si>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</si>
  <si>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</si>
  <si>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</si>
  <si>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</si>
  <si>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</si>
  <si>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</si>
  <si>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</si>
  <si>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</si>
  <si>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</si>
  <si>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</si>
  <si>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</si>
  <si>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</si>
  <si>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</si>
  <si>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</si>
  <si>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</si>
  <si>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</si>
  <si>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</si>
  <si>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</si>
  <si>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</si>
  <si>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</si>
  <si>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</si>
  <si>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</si>
  <si>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</si>
  <si>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</si>
  <si>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</si>
  <si>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</si>
  <si>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</si>
  <si>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</si>
  <si>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</si>
  <si>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</si>
  <si>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</si>
  <si>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</si>
  <si>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</si>
  <si>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</si>
  <si>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</si>
  <si>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</si>
  <si>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</si>
  <si>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</si>
  <si>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</si>
  <si>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</si>
  <si>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</si>
  <si>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</si>
  <si>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</si>
  <si>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</si>
  <si>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</si>
  <si>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</si>
  <si>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</si>
  <si>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</si>
  <si>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</si>
  <si>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</si>
  <si>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</si>
  <si>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</si>
  <si>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</si>
  <si>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</si>
  <si>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</si>
  <si>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</si>
  <si>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</si>
  <si>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</si>
  <si>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</si>
  <si>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</si>
  <si>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</si>
  <si>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</si>
  <si>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</si>
  <si>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</si>
  <si>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</si>
  <si>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</si>
  <si>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</si>
  <si>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</si>
  <si>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</si>
  <si>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</si>
  <si>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</si>
  <si>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</si>
  <si>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</si>
  <si>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</si>
  <si>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</si>
  <si>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</si>
  <si>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</si>
  <si>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</si>
  <si>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</si>
  <si>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</si>
  <si>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</si>
  <si>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</si>
  <si>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</si>
  <si>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</si>
  <si>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</si>
  <si>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</si>
  <si>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</si>
  <si>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</si>
  <si>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</si>
  <si>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</si>
  <si>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</si>
  <si>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</si>
  <si>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</si>
  <si>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</si>
  <si>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</si>
  <si>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</si>
  <si>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</si>
  <si>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</si>
  <si>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</si>
  <si>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</si>
  <si>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</si>
  <si>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</si>
  <si>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</si>
  <si>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</si>
  <si>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</si>
  <si>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</si>
  <si>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</si>
  <si>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</si>
  <si>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</si>
  <si>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</si>
  <si>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</si>
  <si>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</si>
  <si>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</si>
  <si>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</si>
  <si>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</si>
  <si>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</si>
  <si>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</si>
  <si>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</si>
  <si>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</si>
  <si>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</si>
  <si>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</si>
  <si>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</si>
  <si>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</si>
  <si>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</si>
  <si>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</si>
  <si>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</si>
  <si>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</si>
  <si>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</si>
  <si>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</si>
  <si>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</si>
  <si>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</si>
  <si>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</si>
  <si>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</si>
  <si>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</si>
  <si>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</si>
  <si>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</si>
  <si>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</si>
  <si>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</si>
  <si>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</si>
  <si>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</si>
  <si>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</si>
  <si>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</si>
  <si>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</si>
  <si>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</si>
  <si>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</si>
  <si>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</si>
  <si>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</si>
  <si>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</si>
  <si>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</si>
  <si>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</si>
  <si>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</si>
  <si>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</si>
  <si>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</si>
  <si>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</si>
  <si>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</si>
  <si>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</si>
  <si>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</si>
  <si>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</si>
  <si>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</si>
  <si>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</si>
  <si>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</si>
  <si>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</si>
  <si>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</si>
  <si>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</si>
  <si>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</si>
  <si>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</si>
  <si>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</si>
  <si>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</si>
  <si>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</si>
  <si>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</si>
  <si>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</si>
  <si>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</si>
  <si>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</si>
  <si>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</si>
  <si>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</si>
  <si>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</si>
  <si>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</si>
  <si>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</si>
  <si>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</si>
  <si>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</si>
  <si>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</si>
  <si>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</si>
  <si>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</si>
  <si>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</si>
  <si>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</si>
  <si>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</si>
  <si>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</si>
  <si>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</si>
  <si>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</si>
  <si>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</si>
  <si>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</si>
  <si>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</si>
  <si>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</si>
  <si>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</si>
  <si>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</si>
  <si>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</si>
  <si>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</si>
  <si>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</si>
  <si>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</si>
  <si>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</si>
  <si>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</si>
  <si>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</si>
  <si>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</si>
  <si>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</si>
  <si>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</si>
  <si>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</si>
  <si>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</si>
  <si>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</si>
  <si>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</si>
  <si>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</si>
  <si>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</si>
  <si>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</si>
  <si>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</si>
  <si>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</si>
  <si>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</si>
  <si>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</si>
  <si>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</si>
  <si>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</si>
  <si>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</si>
  <si>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</si>
  <si>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</si>
  <si>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</si>
  <si>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</si>
  <si>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</si>
  <si>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</si>
  <si>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</si>
  <si>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</si>
  <si>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</si>
  <si>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</si>
  <si>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</si>
  <si>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</si>
  <si>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</si>
  <si>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</si>
  <si>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</si>
  <si>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</si>
  <si>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</si>
  <si>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</si>
  <si>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</si>
  <si>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</si>
  <si>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</si>
  <si>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</si>
  <si>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</si>
  <si>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</si>
  <si>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</si>
  <si>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</si>
  <si>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</si>
  <si>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</si>
  <si>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</si>
  <si>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</si>
  <si>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</si>
  <si>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</si>
  <si>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</si>
  <si>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</si>
  <si>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</si>
  <si>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</si>
  <si>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</si>
  <si>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</si>
  <si>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</si>
  <si>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</si>
  <si>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</si>
  <si>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</si>
  <si>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</si>
  <si>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</si>
  <si>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</si>
  <si>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</si>
  <si>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</si>
  <si>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</si>
  <si>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</si>
  <si>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</si>
  <si>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</si>
  <si>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</si>
  <si>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</si>
  <si>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</si>
  <si>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</si>
  <si>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</si>
  <si>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</si>
  <si>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</si>
  <si>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</si>
  <si>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</si>
  <si>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</si>
  <si>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</si>
  <si>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</si>
  <si>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</si>
  <si>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</si>
  <si>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</si>
  <si>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</si>
  <si>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</si>
  <si>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</si>
  <si>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</si>
  <si>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</si>
  <si>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</si>
  <si>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</si>
  <si>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</si>
  <si>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</si>
  <si>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</si>
  <si>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</si>
  <si>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</si>
  <si>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</si>
  <si>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</si>
  <si>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</si>
  <si>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</si>
  <si>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</si>
  <si>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</si>
  <si>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</si>
  <si>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</si>
  <si>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</si>
  <si>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</si>
  <si>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</si>
  <si>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</si>
  <si>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</si>
  <si>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</si>
  <si>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</si>
  <si>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</si>
  <si>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</si>
  <si>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</si>
  <si>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</si>
  <si>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</si>
  <si>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</si>
  <si>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</si>
  <si>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</si>
  <si>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</si>
  <si>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</si>
  <si>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</si>
  <si>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</si>
  <si>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</si>
  <si>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</si>
  <si>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</si>
  <si>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</si>
  <si>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</si>
  <si>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</si>
  <si>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</si>
  <si>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</si>
  <si>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</si>
  <si>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</si>
  <si>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</si>
  <si>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</si>
  <si>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</si>
  <si>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</si>
  <si>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</si>
  <si>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</si>
  <si>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</si>
  <si>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</si>
  <si>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</si>
  <si>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</si>
  <si>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</si>
  <si>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</si>
  <si>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</si>
  <si>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</si>
  <si>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</si>
  <si>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</si>
  <si>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</si>
  <si>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</si>
  <si>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</si>
  <si>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</si>
  <si>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</si>
  <si>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</si>
  <si>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</si>
  <si>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</si>
  <si>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</si>
  <si>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</si>
  <si>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</si>
  <si>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</si>
  <si>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</si>
  <si>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</si>
  <si>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</si>
  <si>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</si>
  <si>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</si>
  <si>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</si>
  <si>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</si>
  <si>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</si>
  <si>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</si>
  <si>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</si>
  <si>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</si>
  <si>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</si>
  <si>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</si>
  <si>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</si>
  <si>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</si>
  <si>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</si>
  <si>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</si>
  <si>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</si>
  <si>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</si>
  <si>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</si>
  <si>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</si>
  <si>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</si>
  <si>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</si>
  <si>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</si>
  <si>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</si>
  <si>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</si>
  <si>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</si>
  <si>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</si>
  <si>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</si>
  <si>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</si>
  <si>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</si>
  <si>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</si>
  <si>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</si>
  <si>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</si>
  <si>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</si>
  <si>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</si>
  <si>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</si>
  <si>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</si>
  <si>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</si>
  <si>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</si>
  <si>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</si>
  <si>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</si>
  <si>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</si>
  <si>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</si>
  <si>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</si>
  <si>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</si>
  <si>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</si>
  <si>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</si>
  <si>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</si>
  <si>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</si>
  <si>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</si>
  <si>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</si>
  <si>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</si>
  <si>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</si>
  <si>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</si>
  <si>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</si>
  <si>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</si>
  <si>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</si>
  <si>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</si>
  <si>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</si>
  <si>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</si>
  <si>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</si>
  <si>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</si>
  <si>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</si>
  <si>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</si>
  <si>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</si>
  <si>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</si>
  <si>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</si>
  <si>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</si>
  <si>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</si>
  <si>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</si>
  <si>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</si>
  <si>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</si>
  <si>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</si>
  <si>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</si>
  <si>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</si>
  <si>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</si>
  <si>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</si>
  <si>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</si>
  <si>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</si>
  <si>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</si>
  <si>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</si>
  <si>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</si>
  <si>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</si>
  <si>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</si>
  <si>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</si>
  <si>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</si>
  <si>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</si>
  <si>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</si>
  <si>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</si>
  <si>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</si>
  <si>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</si>
  <si>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</si>
  <si>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</si>
  <si>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</si>
  <si>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</si>
  <si>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</si>
  <si>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</si>
  <si>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</si>
  <si>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</si>
  <si>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</si>
  <si>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</si>
  <si>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</si>
  <si>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</si>
  <si>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</si>
  <si>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</si>
  <si>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</si>
  <si>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</si>
  <si>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</si>
  <si>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</si>
  <si>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</si>
  <si>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</si>
  <si>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</si>
  <si>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</si>
  <si>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</si>
  <si>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</si>
  <si>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</si>
  <si>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</si>
  <si>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</si>
  <si>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</si>
  <si>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</si>
  <si>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</si>
  <si>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</si>
  <si>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</si>
  <si>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</si>
  <si>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</si>
  <si>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</si>
  <si>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</si>
  <si>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</si>
  <si>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</si>
  <si>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</si>
  <si>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</si>
  <si>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</si>
  <si>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</si>
  <si>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</si>
  <si>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</si>
  <si>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</si>
  <si>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</si>
  <si>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</si>
  <si>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</si>
  <si>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</si>
  <si>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</si>
  <si>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</si>
  <si>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</si>
  <si>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</si>
  <si>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土地・建設産業局</t>
    <rPh sb="0" eb="2">
      <t>トチ</t>
    </rPh>
    <rPh sb="3" eb="5">
      <t>ケンセツ</t>
    </rPh>
    <rPh sb="5" eb="8">
      <t>サンギョウキョク</t>
    </rPh>
    <phoneticPr fontId="5"/>
  </si>
  <si>
    <t>国土交通省</t>
  </si>
  <si>
    <t>地価調査課　地価公示室</t>
    <rPh sb="0" eb="2">
      <t>チカ</t>
    </rPh>
    <rPh sb="2" eb="5">
      <t>チョウサカ</t>
    </rPh>
    <rPh sb="6" eb="8">
      <t>チカ</t>
    </rPh>
    <rPh sb="8" eb="11">
      <t>コウジシツ</t>
    </rPh>
    <phoneticPr fontId="5"/>
  </si>
  <si>
    <t>室長　西畑知明</t>
    <rPh sb="0" eb="2">
      <t>シツチョウ</t>
    </rPh>
    <rPh sb="3" eb="5">
      <t>ニシハタ</t>
    </rPh>
    <rPh sb="5" eb="7">
      <t>トモアキ</t>
    </rPh>
    <phoneticPr fontId="5"/>
  </si>
  <si>
    <t>地価公示</t>
    <rPh sb="0" eb="2">
      <t>チカ</t>
    </rPh>
    <rPh sb="2" eb="4">
      <t>コウジ</t>
    </rPh>
    <phoneticPr fontId="5"/>
  </si>
  <si>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5"/>
  </si>
  <si>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5"/>
  </si>
  <si>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</si>
  <si>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</si>
  <si>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</si>
  <si>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</si>
  <si>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地価公示情報を掲載しているホームページのアクセス件数</t>
    <rPh sb="0" eb="2">
      <t>チカ</t>
    </rPh>
    <rPh sb="2" eb="4">
      <t>コウジ</t>
    </rPh>
    <rPh sb="4" eb="6">
      <t>ジョウホウ</t>
    </rPh>
    <rPh sb="7" eb="9">
      <t>ケイサイ</t>
    </rPh>
    <rPh sb="24" eb="26">
      <t>ケンスウ</t>
    </rPh>
    <phoneticPr fontId="5"/>
  </si>
  <si>
    <t>件数</t>
    <rPh sb="0" eb="2">
      <t>ケンスウ</t>
    </rPh>
    <phoneticPr fontId="5"/>
  </si>
  <si>
    <t>○</t>
  </si>
  <si>
    <t>不動産鑑定評価基準、相続税財産評価基本通達、
固定資産税評価基準、不動産の時価評価に関連する各種の企業会計基準</t>
    <rPh sb="0" eb="3">
      <t>フドウサン</t>
    </rPh>
    <rPh sb="3" eb="5">
      <t>カンテイ</t>
    </rPh>
    <rPh sb="5" eb="7">
      <t>ヒョウカ</t>
    </rPh>
    <rPh sb="7" eb="9">
      <t>キジュン</t>
    </rPh>
    <rPh sb="10" eb="13">
      <t>ソウゾクゼイ</t>
    </rPh>
    <rPh sb="13" eb="15">
      <t>ザイサン</t>
    </rPh>
    <rPh sb="15" eb="17">
      <t>ヒョウカ</t>
    </rPh>
    <rPh sb="17" eb="19">
      <t>キホン</t>
    </rPh>
    <rPh sb="19" eb="21">
      <t>ツウタツ</t>
    </rPh>
    <rPh sb="23" eb="25">
      <t>コテイ</t>
    </rPh>
    <rPh sb="25" eb="28">
      <t>シサンゼイ</t>
    </rPh>
    <rPh sb="28" eb="30">
      <t>ヒョウカ</t>
    </rPh>
    <rPh sb="30" eb="32">
      <t>キジュン</t>
    </rPh>
    <rPh sb="33" eb="36">
      <t>フドウサン</t>
    </rPh>
    <rPh sb="37" eb="39">
      <t>ジカ</t>
    </rPh>
    <rPh sb="39" eb="41">
      <t>ヒョウカ</t>
    </rPh>
    <rPh sb="42" eb="44">
      <t>カンレン</t>
    </rPh>
    <rPh sb="46" eb="48">
      <t>カクシュ</t>
    </rPh>
    <rPh sb="49" eb="51">
      <t>キギョウ</t>
    </rPh>
    <rPh sb="51" eb="53">
      <t>カイケイ</t>
    </rPh>
    <rPh sb="53" eb="55">
      <t>キジュン</t>
    </rPh>
    <phoneticPr fontId="5"/>
  </si>
  <si>
    <t>土地総合情報ライブラリ／標準地・基準値検索システム　アクセス集計表
　・土地総合情報ライブラリ（平成２９年１０月廃止済）　・標準地・基準値検索システム（http://www.land.mlit.go.jp/landPrice/AriaServlet?MOD=0&amp;TYP=0）
　・公表データ等（http://www.mlit.go.jp/totikensangyo/totikensangyo_fr4_000044.html）</t>
    <rPh sb="145" eb="146">
      <t>トウ</t>
    </rPh>
    <phoneticPr fontId="5"/>
  </si>
  <si>
    <t>令和3年度までに地価公示情報を掲載しているホームページのアクセス件数を36,000,000件にする。</t>
    <rPh sb="0" eb="2">
      <t>レイワ</t>
    </rPh>
    <phoneticPr fontId="5"/>
  </si>
  <si>
    <t>地価公示標準地数【達成手段】
　・個別化・多極化に関する分析資料の公表・多様な種別のデータ公表・公表の多チャンネル化</t>
    <phoneticPr fontId="5"/>
  </si>
  <si>
    <t>3,688/26,000</t>
    <phoneticPr fontId="5"/>
  </si>
  <si>
    <t>3,690/26,000</t>
    <phoneticPr fontId="5"/>
  </si>
  <si>
    <t>千円</t>
    <rPh sb="0" eb="2">
      <t>センエン</t>
    </rPh>
    <phoneticPr fontId="5"/>
  </si>
  <si>
    <t>百万円/地点</t>
    <rPh sb="0" eb="2">
      <t>ヒャクマン</t>
    </rPh>
    <rPh sb="2" eb="3">
      <t>エン</t>
    </rPh>
    <rPh sb="4" eb="6">
      <t>チテン</t>
    </rPh>
    <phoneticPr fontId="5"/>
  </si>
  <si>
    <t>執行額（予算額）／地価公示標準地数　　　　　　　　　　　　　　</t>
    <rPh sb="0" eb="2">
      <t>シッコウ</t>
    </rPh>
    <rPh sb="2" eb="3">
      <t>ガク</t>
    </rPh>
    <rPh sb="4" eb="7">
      <t>ヨサンガク</t>
    </rPh>
    <rPh sb="9" eb="11">
      <t>チカ</t>
    </rPh>
    <rPh sb="11" eb="13">
      <t>コウジ</t>
    </rPh>
    <rPh sb="13" eb="16">
      <t>ヒョウジュンチ</t>
    </rPh>
    <rPh sb="16" eb="17">
      <t>スウ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</si>
  <si>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</si>
  <si>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</si>
  <si>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毎年、各新聞の一面に取り上げられている事業である。</t>
    <rPh sb="0" eb="2">
      <t>マイトシ</t>
    </rPh>
    <rPh sb="3" eb="6">
      <t>カクシンブン</t>
    </rPh>
    <rPh sb="7" eb="9">
      <t>イチメン</t>
    </rPh>
    <rPh sb="10" eb="11">
      <t>ト</t>
    </rPh>
    <rPh sb="12" eb="13">
      <t>ア</t>
    </rPh>
    <rPh sb="19" eb="21">
      <t>ジギョウ</t>
    </rPh>
    <phoneticPr fontId="5"/>
  </si>
  <si>
    <t>地価公示法に基づき国が実施することとされている。</t>
    <rPh sb="0" eb="2">
      <t>チカ</t>
    </rPh>
    <rPh sb="2" eb="4">
      <t>コウジ</t>
    </rPh>
    <rPh sb="4" eb="5">
      <t>ホウ</t>
    </rPh>
    <rPh sb="6" eb="7">
      <t>モト</t>
    </rPh>
    <rPh sb="9" eb="10">
      <t>クニ</t>
    </rPh>
    <rPh sb="11" eb="13">
      <t>ジッシ</t>
    </rPh>
    <phoneticPr fontId="5"/>
  </si>
  <si>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5"/>
  </si>
  <si>
    <t>無</t>
  </si>
  <si>
    <t>一般競争入札により実施しており競争性の確保に努めた。</t>
    <rPh sb="0" eb="2">
      <t>イッパン</t>
    </rPh>
    <rPh sb="2" eb="4">
      <t>キョウソウ</t>
    </rPh>
    <rPh sb="4" eb="6">
      <t>ニュウサツ</t>
    </rPh>
    <rPh sb="9" eb="11">
      <t>ジッシ</t>
    </rPh>
    <rPh sb="15" eb="18">
      <t>キョウソウセイ</t>
    </rPh>
    <rPh sb="19" eb="21">
      <t>カクホ</t>
    </rPh>
    <rPh sb="22" eb="23">
      <t>ツト</t>
    </rPh>
    <phoneticPr fontId="5"/>
  </si>
  <si>
    <t>‐</t>
  </si>
  <si>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5"/>
  </si>
  <si>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</si>
  <si>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</si>
  <si>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</si>
  <si>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システム化を図っており効率的な運用を行っている。</t>
    <rPh sb="4" eb="5">
      <t>カ</t>
    </rPh>
    <rPh sb="6" eb="7">
      <t>ハカ</t>
    </rPh>
    <rPh sb="11" eb="14">
      <t>コウリツテキ</t>
    </rPh>
    <rPh sb="15" eb="17">
      <t>ウンヨウ</t>
    </rPh>
    <rPh sb="18" eb="19">
      <t>オコナ</t>
    </rPh>
    <phoneticPr fontId="5"/>
  </si>
  <si>
    <t>見込みどおりのスケジュール管理、分科会運営だった。</t>
    <rPh sb="0" eb="2">
      <t>ミコ</t>
    </rPh>
    <rPh sb="13" eb="15">
      <t>カンリ</t>
    </rPh>
    <rPh sb="16" eb="19">
      <t>ブンカカイ</t>
    </rPh>
    <rPh sb="19" eb="21">
      <t>ウンエイ</t>
    </rPh>
    <phoneticPr fontId="5"/>
  </si>
  <si>
    <t>公示価格は、他の公的土地評価にも活用されている。</t>
    <rPh sb="0" eb="2">
      <t>コウジ</t>
    </rPh>
    <rPh sb="2" eb="4">
      <t>カカク</t>
    </rPh>
    <rPh sb="6" eb="7">
      <t>タ</t>
    </rPh>
    <rPh sb="8" eb="12">
      <t>コウテキトチ</t>
    </rPh>
    <rPh sb="12" eb="14">
      <t>ヒョウカ</t>
    </rPh>
    <rPh sb="16" eb="18">
      <t>カツヨウ</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</si>
  <si>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</si>
  <si>
    <t>都道府県地価調査等経費</t>
    <rPh sb="0" eb="4">
      <t>トドウフケン</t>
    </rPh>
    <rPh sb="4" eb="6">
      <t>チカ</t>
    </rPh>
    <rPh sb="6" eb="8">
      <t>チョウサ</t>
    </rPh>
    <rPh sb="8" eb="11">
      <t>トウケイヒ</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</si>
  <si>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また、骨太の方針でも地価公示の充実が盛り込まれ地価公示の充実に対する強い要請があることから、ユーザーとなる者の意見も参考にしつつ地点数の増加を検討した。</t>
  </si>
  <si>
    <t>都道府県の意見を聴取し共通地点について定義を変更し、容易に共通地点を設けられるよう調整を行う。</t>
  </si>
  <si>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phoneticPr fontId="5"/>
  </si>
  <si>
    <t>124</t>
    <phoneticPr fontId="5"/>
  </si>
  <si>
    <t>313</t>
    <phoneticPr fontId="5"/>
  </si>
  <si>
    <t>123</t>
    <phoneticPr fontId="5"/>
  </si>
  <si>
    <t>321</t>
    <phoneticPr fontId="5"/>
  </si>
  <si>
    <t>117</t>
    <phoneticPr fontId="5"/>
  </si>
  <si>
    <t>333</t>
    <phoneticPr fontId="5"/>
  </si>
  <si>
    <t>320</t>
    <phoneticPr fontId="5"/>
  </si>
  <si>
    <t>323</t>
    <phoneticPr fontId="5"/>
  </si>
  <si>
    <t>鑑定評価料</t>
    <rPh sb="0" eb="2">
      <t>カンテイ</t>
    </rPh>
    <rPh sb="2" eb="4">
      <t>ヒョウカ</t>
    </rPh>
    <rPh sb="4" eb="5">
      <t>リョウ</t>
    </rPh>
    <phoneticPr fontId="5"/>
  </si>
  <si>
    <t>鑑定評価員への評価料</t>
    <rPh sb="0" eb="2">
      <t>カンテイ</t>
    </rPh>
    <rPh sb="2" eb="5">
      <t>ヒョウカイン</t>
    </rPh>
    <rPh sb="7" eb="9">
      <t>ヒョウカ</t>
    </rPh>
    <rPh sb="9" eb="10">
      <t>リョウ</t>
    </rPh>
    <phoneticPr fontId="5"/>
  </si>
  <si>
    <t>人件費</t>
  </si>
  <si>
    <t>地価公示データの集計・分析</t>
  </si>
  <si>
    <t>謝金</t>
    <rPh sb="0" eb="2">
      <t>シャキン</t>
    </rPh>
    <phoneticPr fontId="5"/>
  </si>
  <si>
    <t>分科会幹事への謝金</t>
    <rPh sb="0" eb="3">
      <t>ブンカカイ</t>
    </rPh>
    <rPh sb="3" eb="5">
      <t>カンジ</t>
    </rPh>
    <rPh sb="7" eb="9">
      <t>シャキン</t>
    </rPh>
    <phoneticPr fontId="5"/>
  </si>
  <si>
    <t>現地調査旅費</t>
  </si>
  <si>
    <t>鑑定評価員への鑑定評価書作成に要した遠隔地旅費</t>
  </si>
  <si>
    <t>支払い通知書の作成、発送等</t>
    <rPh sb="0" eb="2">
      <t>シハラ</t>
    </rPh>
    <rPh sb="3" eb="6">
      <t>ツウチショ</t>
    </rPh>
    <rPh sb="7" eb="9">
      <t>サクセイ</t>
    </rPh>
    <rPh sb="10" eb="12">
      <t>ハッソウ</t>
    </rPh>
    <rPh sb="12" eb="13">
      <t>トウ</t>
    </rPh>
    <phoneticPr fontId="5"/>
  </si>
  <si>
    <t>地図ソフトライセンス料</t>
    <rPh sb="0" eb="2">
      <t>チズ</t>
    </rPh>
    <rPh sb="10" eb="11">
      <t>リョウ</t>
    </rPh>
    <phoneticPr fontId="5"/>
  </si>
  <si>
    <t>A.　TIS（株）</t>
    <rPh sb="6" eb="9">
      <t>カブ</t>
    </rPh>
    <phoneticPr fontId="5"/>
  </si>
  <si>
    <t>Ｃ.　（公社）日本不動産鑑定士協会連合会</t>
    <rPh sb="4" eb="6">
      <t>コウシャ</t>
    </rPh>
    <rPh sb="7" eb="9">
      <t>ニホン</t>
    </rPh>
    <rPh sb="9" eb="12">
      <t>フドウサン</t>
    </rPh>
    <rPh sb="12" eb="15">
      <t>カンテイシ</t>
    </rPh>
    <rPh sb="15" eb="17">
      <t>キョウカイ</t>
    </rPh>
    <rPh sb="17" eb="20">
      <t>レンゴウカイ</t>
    </rPh>
    <phoneticPr fontId="5"/>
  </si>
  <si>
    <t>Ｄ.　ＮＴＴコミュニケーションズ（株）</t>
    <rPh sb="16" eb="19">
      <t>カブ</t>
    </rPh>
    <phoneticPr fontId="5"/>
  </si>
  <si>
    <t>人件費</t>
    <rPh sb="0" eb="3">
      <t>ジンケンヒ</t>
    </rPh>
    <phoneticPr fontId="5"/>
  </si>
  <si>
    <t>地価公示ネットワークシステム保守・運営費用</t>
    <rPh sb="0" eb="2">
      <t>チカ</t>
    </rPh>
    <rPh sb="2" eb="4">
      <t>コウジ</t>
    </rPh>
    <rPh sb="14" eb="16">
      <t>ホシュ</t>
    </rPh>
    <rPh sb="17" eb="19">
      <t>ウンエイ</t>
    </rPh>
    <rPh sb="19" eb="21">
      <t>ヒヨウ</t>
    </rPh>
    <phoneticPr fontId="5"/>
  </si>
  <si>
    <t>職員給与及び出張旅費</t>
  </si>
  <si>
    <t>その他</t>
  </si>
  <si>
    <t>パソコン・ＦＡＸリース料、消耗品費　等</t>
  </si>
  <si>
    <t>会議費</t>
    <rPh sb="0" eb="3">
      <t>カイギヒ</t>
    </rPh>
    <phoneticPr fontId="5"/>
  </si>
  <si>
    <t>会場借上げ料</t>
    <rPh sb="0" eb="2">
      <t>カイジョウ</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</si>
  <si>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</si>
  <si>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</si>
  <si>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</si>
  <si>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</si>
  <si>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Ｅ. 　チヨダクレス（株）</t>
    <rPh sb="10" eb="13">
      <t>カブ</t>
    </rPh>
    <phoneticPr fontId="5"/>
  </si>
  <si>
    <t>印刷製本費</t>
  </si>
  <si>
    <t>地価公示の公表資料印刷</t>
  </si>
  <si>
    <t>ＴＩＳ（株）</t>
    <rPh sb="3" eb="6">
      <t>カブ</t>
    </rPh>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</si>
  <si>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5"/>
  </si>
  <si>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5"/>
  </si>
  <si>
    <t>（株）パスコ</t>
    <rPh sb="0" eb="3">
      <t>カブ</t>
    </rPh>
    <phoneticPr fontId="5"/>
  </si>
  <si>
    <t>チヨダクレス（株）</t>
    <rPh sb="6" eb="9">
      <t>カブ</t>
    </rPh>
    <phoneticPr fontId="5"/>
  </si>
  <si>
    <t>太成倉庫（株）</t>
    <rPh sb="0" eb="2">
      <t>タイセイ</t>
    </rPh>
    <rPh sb="2" eb="4">
      <t>ソウコ</t>
    </rPh>
    <rPh sb="4" eb="7">
      <t>カブ</t>
    </rPh>
    <phoneticPr fontId="5"/>
  </si>
  <si>
    <t>平成31年地価公示公表資料印刷</t>
    <rPh sb="0" eb="2">
      <t>ヘイセイ</t>
    </rPh>
    <rPh sb="4" eb="5">
      <t>ネン</t>
    </rPh>
    <rPh sb="5" eb="7">
      <t>チカ</t>
    </rPh>
    <rPh sb="7" eb="9">
      <t>コウジ</t>
    </rPh>
    <rPh sb="9" eb="11">
      <t>コウヒョウ</t>
    </rPh>
    <rPh sb="11" eb="13">
      <t>シリョウ</t>
    </rPh>
    <rPh sb="13" eb="15">
      <t>インサツ</t>
    </rPh>
    <phoneticPr fontId="5"/>
  </si>
  <si>
    <t>平成30年度鑑定評価書等の保管業務</t>
    <rPh sb="0" eb="2">
      <t>ヘイセイ</t>
    </rPh>
    <rPh sb="4" eb="6">
      <t>ネンド</t>
    </rPh>
    <rPh sb="6" eb="8">
      <t>カンテイ</t>
    </rPh>
    <rPh sb="8" eb="10">
      <t>ヒョウカ</t>
    </rPh>
    <rPh sb="10" eb="11">
      <t>ショ</t>
    </rPh>
    <rPh sb="11" eb="12">
      <t>トウ</t>
    </rPh>
    <rPh sb="13" eb="15">
      <t>ホカン</t>
    </rPh>
    <rPh sb="15" eb="17">
      <t>ギョウム</t>
    </rPh>
    <phoneticPr fontId="5"/>
  </si>
  <si>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</si>
  <si>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</si>
  <si>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t>
    <phoneticPr fontId="5"/>
  </si>
  <si>
    <t>ＮＴＴコミュニケーションズ（株）</t>
    <rPh sb="13" eb="16">
      <t>カブ</t>
    </rPh>
    <phoneticPr fontId="5"/>
  </si>
  <si>
    <t>ネットワークシステム費用</t>
    <rPh sb="10" eb="12">
      <t>ヒヨウ</t>
    </rPh>
    <phoneticPr fontId="5"/>
  </si>
  <si>
    <t>地価公示システム運営</t>
    <rPh sb="0" eb="2">
      <t>チカ</t>
    </rPh>
    <rPh sb="2" eb="4">
      <t>コウジ</t>
    </rPh>
    <rPh sb="8" eb="10">
      <t>ウンエイ</t>
    </rPh>
    <phoneticPr fontId="5"/>
  </si>
  <si>
    <t>イッツ・ソリューションズ（株）</t>
    <rPh sb="12" eb="15">
      <t>カブ</t>
    </rPh>
    <phoneticPr fontId="5"/>
  </si>
  <si>
    <t>地価公示情報伝達システム業務費</t>
    <rPh sb="0" eb="2">
      <t>チカ</t>
    </rPh>
    <rPh sb="2" eb="4">
      <t>コウジ</t>
    </rPh>
    <rPh sb="4" eb="6">
      <t>ジョウホウ</t>
    </rPh>
    <rPh sb="6" eb="8">
      <t>デンタツ</t>
    </rPh>
    <rPh sb="12" eb="15">
      <t>ギョウムヒ</t>
    </rPh>
    <phoneticPr fontId="5"/>
  </si>
  <si>
    <t>建設物価調査会</t>
    <rPh sb="0" eb="2">
      <t>ケンセツ</t>
    </rPh>
    <rPh sb="2" eb="4">
      <t>ブッカ</t>
    </rPh>
    <rPh sb="4" eb="7">
      <t>チョウサカイ</t>
    </rPh>
    <phoneticPr fontId="5"/>
  </si>
  <si>
    <t>システムデータチェック</t>
    <phoneticPr fontId="5"/>
  </si>
  <si>
    <t>東京センチュリーリース（株）</t>
    <rPh sb="0" eb="2">
      <t>トウキョウ</t>
    </rPh>
    <rPh sb="11" eb="14">
      <t>カブ</t>
    </rPh>
    <phoneticPr fontId="5"/>
  </si>
  <si>
    <t>ＰＣ等機器リース</t>
    <rPh sb="2" eb="3">
      <t>トウ</t>
    </rPh>
    <rPh sb="3" eb="5">
      <t>キキ</t>
    </rPh>
    <phoneticPr fontId="5"/>
  </si>
  <si>
    <t>3,740/26,000</t>
    <phoneticPr fontId="5"/>
  </si>
  <si>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phoneticPr fontId="5"/>
  </si>
  <si>
    <t>地価公示情報を掲載しているホームページのアクセス件数が35,788,954件と高い実績を上げている。</t>
    <rPh sb="2" eb="4">
      <t>コウジ</t>
    </rPh>
    <rPh sb="37" eb="38">
      <t>ケン</t>
    </rPh>
    <rPh sb="39" eb="40">
      <t>タカ</t>
    </rPh>
    <rPh sb="41" eb="43">
      <t>ジッセキ</t>
    </rPh>
    <rPh sb="44" eb="45">
      <t>ア</t>
    </rPh>
    <phoneticPr fontId="5"/>
  </si>
  <si>
    <t>B.（株）パスコ</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</si>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</sst>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81643</xdr:colOff>
      <xdr:row>740</xdr:row>
      <xdr:rowOff>80682</xdr:rowOff>
    </xdr:from>
    <xdr:to>
      <xdr:col>21</xdr:col>
      <xdr:colOff>165639</xdr:colOff>
      <xdr:row>741</xdr:row>
      <xdr:rowOff>287070</xdr:rowOff>
    </xdr:to>
    <xdr:sp macro="" textlink="">
      <xdr:nvSpPr>
        <xdr:cNvPr id="53" name="正方形/長方形 52"/>
        <xdr:cNvSpPr/>
      </xdr:nvSpPr>
      <xdr:spPr>
        <a:xfrm>
          <a:off x="2141102" y="235747202"/>
          <a:ext cx="2349402" cy="5539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3,690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0</xdr:colOff>
      <xdr:row>741</xdr:row>
      <xdr:rowOff>339013</xdr:rowOff>
    </xdr:from>
    <xdr:to>
      <xdr:col>22</xdr:col>
      <xdr:colOff>39887</xdr:colOff>
      <xdr:row>744</xdr:row>
      <xdr:rowOff>30330</xdr:rowOff>
    </xdr:to>
    <xdr:sp macro="" textlink="">
      <xdr:nvSpPr>
        <xdr:cNvPr id="54" name="大かっこ 53"/>
        <xdr:cNvSpPr/>
      </xdr:nvSpPr>
      <xdr:spPr bwMode="auto">
        <a:xfrm>
          <a:off x="2059459" y="236353067"/>
          <a:ext cx="2511239" cy="73391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地価公示の企画・立案、進捗管理</a:t>
          </a:r>
          <a:endParaRPr lang="en-US" altLang="ja-JP"/>
        </a:p>
      </xdr:txBody>
    </xdr:sp>
    <xdr:clientData/>
  </xdr:twoCellAnchor>
  <xdr:twoCellAnchor>
    <xdr:from>
      <xdr:col>14</xdr:col>
      <xdr:colOff>77382</xdr:colOff>
      <xdr:row>745</xdr:row>
      <xdr:rowOff>127761</xdr:rowOff>
    </xdr:from>
    <xdr:to>
      <xdr:col>25</xdr:col>
      <xdr:colOff>126551</xdr:colOff>
      <xdr:row>746</xdr:row>
      <xdr:rowOff>319977</xdr:rowOff>
    </xdr:to>
    <xdr:sp macro="" textlink="">
      <xdr:nvSpPr>
        <xdr:cNvPr id="55" name="正方形/長方形 54"/>
        <xdr:cNvSpPr/>
      </xdr:nvSpPr>
      <xdr:spPr bwMode="auto">
        <a:xfrm>
          <a:off x="2960625" y="237531950"/>
          <a:ext cx="2314575" cy="539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131817</xdr:colOff>
      <xdr:row>745</xdr:row>
      <xdr:rowOff>112649</xdr:rowOff>
    </xdr:from>
    <xdr:to>
      <xdr:col>39</xdr:col>
      <xdr:colOff>24982</xdr:colOff>
      <xdr:row>746</xdr:row>
      <xdr:rowOff>315952</xdr:rowOff>
    </xdr:to>
    <xdr:sp macro="" textlink="">
      <xdr:nvSpPr>
        <xdr:cNvPr id="56" name="正方形/長方形 55"/>
        <xdr:cNvSpPr/>
      </xdr:nvSpPr>
      <xdr:spPr bwMode="auto">
        <a:xfrm>
          <a:off x="6104249" y="237516838"/>
          <a:ext cx="1952625" cy="55083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51048</xdr:colOff>
      <xdr:row>747</xdr:row>
      <xdr:rowOff>113052</xdr:rowOff>
    </xdr:from>
    <xdr:to>
      <xdr:col>26</xdr:col>
      <xdr:colOff>83331</xdr:colOff>
      <xdr:row>751</xdr:row>
      <xdr:rowOff>24296</xdr:rowOff>
    </xdr:to>
    <xdr:sp macro="" textlink="">
      <xdr:nvSpPr>
        <xdr:cNvPr id="57" name="大かっこ 56"/>
        <xdr:cNvSpPr/>
      </xdr:nvSpPr>
      <xdr:spPr bwMode="auto">
        <a:xfrm>
          <a:off x="2934291" y="238212309"/>
          <a:ext cx="2503635" cy="13013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29</xdr:col>
      <xdr:colOff>142222</xdr:colOff>
      <xdr:row>747</xdr:row>
      <xdr:rowOff>190693</xdr:rowOff>
    </xdr:from>
    <xdr:to>
      <xdr:col>39</xdr:col>
      <xdr:colOff>65616</xdr:colOff>
      <xdr:row>749</xdr:row>
      <xdr:rowOff>203093</xdr:rowOff>
    </xdr:to>
    <xdr:sp macro="" textlink="">
      <xdr:nvSpPr>
        <xdr:cNvPr id="58" name="大かっこ 57"/>
        <xdr:cNvSpPr/>
      </xdr:nvSpPr>
      <xdr:spPr bwMode="auto">
        <a:xfrm>
          <a:off x="6114654" y="238289950"/>
          <a:ext cx="1982854" cy="70746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・地図ソフトライセンス料</a:t>
          </a:r>
          <a:endParaRPr lang="ja-JP" altLang="ja-JP"/>
        </a:p>
      </xdr:txBody>
    </xdr:sp>
    <xdr:clientData/>
  </xdr:twoCellAnchor>
  <xdr:twoCellAnchor>
    <xdr:from>
      <xdr:col>14</xdr:col>
      <xdr:colOff>66175</xdr:colOff>
      <xdr:row>751</xdr:row>
      <xdr:rowOff>7485</xdr:rowOff>
    </xdr:from>
    <xdr:to>
      <xdr:col>26</xdr:col>
      <xdr:colOff>101020</xdr:colOff>
      <xdr:row>755</xdr:row>
      <xdr:rowOff>49275</xdr:rowOff>
    </xdr:to>
    <xdr:grpSp>
      <xdr:nvGrpSpPr>
        <xdr:cNvPr id="59" name="グループ化 59"/>
        <xdr:cNvGrpSpPr>
          <a:grpSpLocks/>
        </xdr:cNvGrpSpPr>
      </xdr:nvGrpSpPr>
      <xdr:grpSpPr bwMode="auto">
        <a:xfrm>
          <a:off x="2890057" y="46590338"/>
          <a:ext cx="2455316" cy="1431319"/>
          <a:chOff x="4152900" y="30625608"/>
          <a:chExt cx="2210126" cy="962412"/>
        </a:xfrm>
      </xdr:grpSpPr>
      <xdr:sp macro="" textlink="">
        <xdr:nvSpPr>
          <xdr:cNvPr id="60" name="正方形/長方形 59"/>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    </a:t>
            </a:r>
            <a:endParaRPr kumimoji="1" lang="en-US" altLang="ja-JP" sz="1100">
              <a:solidFill>
                <a:sysClr val="windowText" lastClr="000000"/>
              </a:solidFill>
            </a:endParaRPr>
          </a:p>
          <a:p>
            <a:pPr algn="l"/>
            <a:r>
              <a:rPr kumimoji="1" lang="en-US" altLang="ja-JP" sz="1100">
                <a:solidFill>
                  <a:sysClr val="windowText" lastClr="000000"/>
                </a:solidFill>
              </a:rPr>
              <a:t>                        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1" name="テキスト ボックス 60"/>
          <xdr:cNvSpPr txBox="1"/>
        </xdr:nvSpPr>
        <xdr:spPr bwMode="auto">
          <a:xfrm>
            <a:off x="4511117" y="30625608"/>
            <a:ext cx="1801313" cy="250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15</xdr:col>
      <xdr:colOff>34855</xdr:colOff>
      <xdr:row>755</xdr:row>
      <xdr:rowOff>167496</xdr:rowOff>
    </xdr:from>
    <xdr:to>
      <xdr:col>25</xdr:col>
      <xdr:colOff>59601</xdr:colOff>
      <xdr:row>757</xdr:row>
      <xdr:rowOff>21340</xdr:rowOff>
    </xdr:to>
    <xdr:sp macro="" textlink="">
      <xdr:nvSpPr>
        <xdr:cNvPr id="62" name="大かっこ 61"/>
        <xdr:cNvSpPr/>
      </xdr:nvSpPr>
      <xdr:spPr bwMode="auto">
        <a:xfrm>
          <a:off x="3124044" y="241047023"/>
          <a:ext cx="2084206" cy="8707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29</xdr:col>
      <xdr:colOff>188407</xdr:colOff>
      <xdr:row>752</xdr:row>
      <xdr:rowOff>253676</xdr:rowOff>
    </xdr:from>
    <xdr:to>
      <xdr:col>39</xdr:col>
      <xdr:colOff>81572</xdr:colOff>
      <xdr:row>755</xdr:row>
      <xdr:rowOff>0</xdr:rowOff>
    </xdr:to>
    <xdr:sp macro="" textlink="">
      <xdr:nvSpPr>
        <xdr:cNvPr id="63" name="正方形/長方形 62"/>
        <xdr:cNvSpPr/>
      </xdr:nvSpPr>
      <xdr:spPr bwMode="auto">
        <a:xfrm>
          <a:off x="6160839" y="240090602"/>
          <a:ext cx="1952625" cy="7889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Ｄ．民間企業（</a:t>
          </a:r>
          <a:r>
            <a:rPr kumimoji="1" lang="en-US" altLang="ja-JP" sz="1100">
              <a:solidFill>
                <a:sysClr val="windowText" lastClr="000000"/>
              </a:solidFill>
            </a:rPr>
            <a:t>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38939</xdr:colOff>
      <xdr:row>755</xdr:row>
      <xdr:rowOff>61601</xdr:rowOff>
    </xdr:from>
    <xdr:to>
      <xdr:col>41</xdr:col>
      <xdr:colOff>84297</xdr:colOff>
      <xdr:row>756</xdr:row>
      <xdr:rowOff>597702</xdr:rowOff>
    </xdr:to>
    <xdr:sp macro="" textlink="">
      <xdr:nvSpPr>
        <xdr:cNvPr id="64" name="大かっこ 63"/>
        <xdr:cNvSpPr/>
      </xdr:nvSpPr>
      <xdr:spPr bwMode="auto">
        <a:xfrm>
          <a:off x="5805425" y="240941128"/>
          <a:ext cx="2722656" cy="8836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14</xdr:col>
      <xdr:colOff>54970</xdr:colOff>
      <xdr:row>757</xdr:row>
      <xdr:rowOff>613567</xdr:rowOff>
    </xdr:from>
    <xdr:to>
      <xdr:col>25</xdr:col>
      <xdr:colOff>81914</xdr:colOff>
      <xdr:row>758</xdr:row>
      <xdr:rowOff>503043</xdr:rowOff>
    </xdr:to>
    <xdr:sp macro="" textlink="">
      <xdr:nvSpPr>
        <xdr:cNvPr id="65" name="正方形/長方形 64"/>
        <xdr:cNvSpPr/>
      </xdr:nvSpPr>
      <xdr:spPr bwMode="auto">
        <a:xfrm>
          <a:off x="2938213" y="242509952"/>
          <a:ext cx="2292350" cy="5588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93680</xdr:colOff>
      <xdr:row>758</xdr:row>
      <xdr:rowOff>574507</xdr:rowOff>
    </xdr:from>
    <xdr:to>
      <xdr:col>25</xdr:col>
      <xdr:colOff>61336</xdr:colOff>
      <xdr:row>761</xdr:row>
      <xdr:rowOff>290068</xdr:rowOff>
    </xdr:to>
    <xdr:sp macro="" textlink="">
      <xdr:nvSpPr>
        <xdr:cNvPr id="66" name="大かっこ 65"/>
        <xdr:cNvSpPr/>
      </xdr:nvSpPr>
      <xdr:spPr bwMode="auto">
        <a:xfrm>
          <a:off x="2976923" y="243140216"/>
          <a:ext cx="2233062" cy="98985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・地価公示の公表資料印刷　　　　　　　</a:t>
          </a:r>
          <a:endParaRPr lang="en-US" altLang="ja-JP"/>
        </a:p>
      </xdr:txBody>
    </xdr:sp>
    <xdr:clientData/>
  </xdr:twoCellAnchor>
  <xdr:twoCellAnchor>
    <xdr:from>
      <xdr:col>10</xdr:col>
      <xdr:colOff>78281</xdr:colOff>
      <xdr:row>744</xdr:row>
      <xdr:rowOff>81570</xdr:rowOff>
    </xdr:from>
    <xdr:to>
      <xdr:col>10</xdr:col>
      <xdr:colOff>78281</xdr:colOff>
      <xdr:row>758</xdr:row>
      <xdr:rowOff>179193</xdr:rowOff>
    </xdr:to>
    <xdr:cxnSp macro="">
      <xdr:nvCxnSpPr>
        <xdr:cNvPr id="67" name="直線コネクタ 66"/>
        <xdr:cNvCxnSpPr/>
      </xdr:nvCxnSpPr>
      <xdr:spPr>
        <a:xfrm flipH="1">
          <a:off x="2137740" y="237138225"/>
          <a:ext cx="0" cy="5606677"/>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81643</xdr:colOff>
      <xdr:row>746</xdr:row>
      <xdr:rowOff>42794</xdr:rowOff>
    </xdr:from>
    <xdr:to>
      <xdr:col>14</xdr:col>
      <xdr:colOff>55197</xdr:colOff>
      <xdr:row>746</xdr:row>
      <xdr:rowOff>44354</xdr:rowOff>
    </xdr:to>
    <xdr:cxnSp macro="">
      <xdr:nvCxnSpPr>
        <xdr:cNvPr id="68" name="直線コネクタ 67"/>
        <xdr:cNvCxnSpPr/>
      </xdr:nvCxnSpPr>
      <xdr:spPr>
        <a:xfrm>
          <a:off x="2141102" y="237794517"/>
          <a:ext cx="7973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136076</xdr:colOff>
      <xdr:row>746</xdr:row>
      <xdr:rowOff>54000</xdr:rowOff>
    </xdr:from>
    <xdr:to>
      <xdr:col>29</xdr:col>
      <xdr:colOff>105465</xdr:colOff>
      <xdr:row>746</xdr:row>
      <xdr:rowOff>55560</xdr:rowOff>
    </xdr:to>
    <xdr:cxnSp macro="">
      <xdr:nvCxnSpPr>
        <xdr:cNvPr id="69" name="直線コネクタ 68"/>
        <xdr:cNvCxnSpPr/>
      </xdr:nvCxnSpPr>
      <xdr:spPr>
        <a:xfrm>
          <a:off x="5284725" y="237805723"/>
          <a:ext cx="793172"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73799</xdr:colOff>
      <xdr:row>753</xdr:row>
      <xdr:rowOff>196189</xdr:rowOff>
    </xdr:from>
    <xdr:to>
      <xdr:col>14</xdr:col>
      <xdr:colOff>39560</xdr:colOff>
      <xdr:row>753</xdr:row>
      <xdr:rowOff>197749</xdr:rowOff>
    </xdr:to>
    <xdr:cxnSp macro="">
      <xdr:nvCxnSpPr>
        <xdr:cNvPr id="70" name="直線コネクタ 69"/>
        <xdr:cNvCxnSpPr/>
      </xdr:nvCxnSpPr>
      <xdr:spPr>
        <a:xfrm>
          <a:off x="2133258" y="240380648"/>
          <a:ext cx="7895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123245</xdr:colOff>
      <xdr:row>753</xdr:row>
      <xdr:rowOff>161329</xdr:rowOff>
    </xdr:from>
    <xdr:to>
      <xdr:col>29</xdr:col>
      <xdr:colOff>176436</xdr:colOff>
      <xdr:row>753</xdr:row>
      <xdr:rowOff>166493</xdr:rowOff>
    </xdr:to>
    <xdr:cxnSp macro="">
      <xdr:nvCxnSpPr>
        <xdr:cNvPr id="71" name="直線コネクタ 70"/>
        <xdr:cNvCxnSpPr/>
      </xdr:nvCxnSpPr>
      <xdr:spPr>
        <a:xfrm flipV="1">
          <a:off x="5477840" y="240345788"/>
          <a:ext cx="671028" cy="51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70437</xdr:colOff>
      <xdr:row>758</xdr:row>
      <xdr:rowOff>181434</xdr:rowOff>
    </xdr:from>
    <xdr:to>
      <xdr:col>14</xdr:col>
      <xdr:colOff>36198</xdr:colOff>
      <xdr:row>758</xdr:row>
      <xdr:rowOff>182994</xdr:rowOff>
    </xdr:to>
    <xdr:cxnSp macro="">
      <xdr:nvCxnSpPr>
        <xdr:cNvPr id="72" name="直線コネクタ 71"/>
        <xdr:cNvCxnSpPr/>
      </xdr:nvCxnSpPr>
      <xdr:spPr>
        <a:xfrm>
          <a:off x="2129896" y="242747143"/>
          <a:ext cx="7895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166842</xdr:colOff>
      <xdr:row>744</xdr:row>
      <xdr:rowOff>181302</xdr:rowOff>
    </xdr:from>
    <xdr:to>
      <xdr:col>24</xdr:col>
      <xdr:colOff>116037</xdr:colOff>
      <xdr:row>745</xdr:row>
      <xdr:rowOff>47534</xdr:rowOff>
    </xdr:to>
    <xdr:sp macro="" textlink="">
      <xdr:nvSpPr>
        <xdr:cNvPr id="73" name="テキスト ボックス 72"/>
        <xdr:cNvSpPr txBox="1"/>
      </xdr:nvSpPr>
      <xdr:spPr bwMode="auto">
        <a:xfrm>
          <a:off x="3050085" y="237237957"/>
          <a:ext cx="2008655" cy="213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117754</xdr:colOff>
      <xdr:row>744</xdr:row>
      <xdr:rowOff>170097</xdr:rowOff>
    </xdr:from>
    <xdr:to>
      <xdr:col>40</xdr:col>
      <xdr:colOff>34002</xdr:colOff>
      <xdr:row>745</xdr:row>
      <xdr:rowOff>168638</xdr:rowOff>
    </xdr:to>
    <xdr:sp macro="" textlink="">
      <xdr:nvSpPr>
        <xdr:cNvPr id="74" name="テキスト ボックス 73"/>
        <xdr:cNvSpPr txBox="1"/>
      </xdr:nvSpPr>
      <xdr:spPr bwMode="auto">
        <a:xfrm>
          <a:off x="5884240" y="237226752"/>
          <a:ext cx="2387600" cy="346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29</xdr:col>
      <xdr:colOff>83258</xdr:colOff>
      <xdr:row>751</xdr:row>
      <xdr:rowOff>343073</xdr:rowOff>
    </xdr:from>
    <xdr:to>
      <xdr:col>39</xdr:col>
      <xdr:colOff>173273</xdr:colOff>
      <xdr:row>752</xdr:row>
      <xdr:rowOff>263200</xdr:rowOff>
    </xdr:to>
    <xdr:sp macro="" textlink="">
      <xdr:nvSpPr>
        <xdr:cNvPr id="75" name="テキスト ボックス 74"/>
        <xdr:cNvSpPr txBox="1"/>
      </xdr:nvSpPr>
      <xdr:spPr bwMode="auto">
        <a:xfrm>
          <a:off x="6055690" y="239832465"/>
          <a:ext cx="2149475" cy="267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15</xdr:col>
      <xdr:colOff>169698</xdr:colOff>
      <xdr:row>757</xdr:row>
      <xdr:rowOff>323894</xdr:rowOff>
    </xdr:from>
    <xdr:to>
      <xdr:col>23</xdr:col>
      <xdr:colOff>197036</xdr:colOff>
      <xdr:row>757</xdr:row>
      <xdr:rowOff>642142</xdr:rowOff>
    </xdr:to>
    <xdr:sp macro="" textlink="">
      <xdr:nvSpPr>
        <xdr:cNvPr id="76" name="テキスト ボックス 75"/>
        <xdr:cNvSpPr txBox="1"/>
      </xdr:nvSpPr>
      <xdr:spPr bwMode="auto">
        <a:xfrm>
          <a:off x="3258887" y="242220279"/>
          <a:ext cx="1674906" cy="318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5599</xdr:colOff>
      <xdr:row>740</xdr:row>
      <xdr:rowOff>0</xdr:rowOff>
    </xdr:from>
    <xdr:to>
      <xdr:col>44</xdr:col>
      <xdr:colOff>23017</xdr:colOff>
      <xdr:row>742</xdr:row>
      <xdr:rowOff>330457</xdr:rowOff>
    </xdr:to>
    <xdr:sp macro="" textlink="">
      <xdr:nvSpPr>
        <xdr:cNvPr id="77" name="大かっこ 76"/>
        <xdr:cNvSpPr/>
      </xdr:nvSpPr>
      <xdr:spPr>
        <a:xfrm>
          <a:off x="6801815" y="235666520"/>
          <a:ext cx="2282824" cy="102552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90" zoomScaleSheetLayoutView="8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333</v>
      </c>
      <c r="AT2" s="220"/>
      <c r="AU2" s="220"/>
      <c r="AV2" s="52" t="str">
        <f>IF(AW2="", "", "-")</f>
        <v/>
      </c>
      <c r="AW2" s="396"/>
      <c r="AX2" s="396"/>
    </row>
    <row r="3" spans="1:50" ht="21" customHeight="1" thickBot="1" x14ac:dyDescent="0.2">
      <c r="A3" s="525" t="s">
        <v>540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145</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568</v>
      </c>
      <c r="AF5" s="722"/>
      <c r="AG5" s="722"/>
      <c r="AH5" s="722"/>
      <c r="AI5" s="722"/>
      <c r="AJ5" s="722"/>
      <c r="AK5" s="722"/>
      <c r="AL5" s="722"/>
      <c r="AM5" s="722"/>
      <c r="AN5" s="722"/>
      <c r="AO5" s="722"/>
      <c r="AP5" s="723"/>
      <c r="AQ5" s="724" t="s">
        <v>569</v>
      </c>
      <c r="AR5" s="725"/>
      <c r="AS5" s="725"/>
      <c r="AT5" s="725"/>
      <c r="AU5" s="725"/>
      <c r="AV5" s="725"/>
      <c r="AW5" s="725"/>
      <c r="AX5" s="726"/>
    </row>
    <row r="6" spans="1:50" ht="39" customHeight="1" x14ac:dyDescent="0.15">
      <c r="A6" s="729" t="s">
        <v>4</v>
      </c>
      <c r="B6" s="730"/>
      <c r="C6" s="730"/>
      <c r="D6" s="730"/>
      <c r="E6" s="730"/>
      <c r="F6" s="73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571</v>
      </c>
      <c r="H7" s="842"/>
      <c r="I7" s="842"/>
      <c r="J7" s="842"/>
      <c r="K7" s="842"/>
      <c r="L7" s="842"/>
      <c r="M7" s="842"/>
      <c r="N7" s="842"/>
      <c r="O7" s="842"/>
      <c r="P7" s="842"/>
      <c r="Q7" s="842"/>
      <c r="R7" s="842"/>
      <c r="S7" s="842"/>
      <c r="T7" s="842"/>
      <c r="U7" s="842"/>
      <c r="V7" s="842"/>
      <c r="W7" s="842"/>
      <c r="X7" s="843"/>
      <c r="Y7" s="394" t="s">
        <v>512</v>
      </c>
      <c r="Z7" s="296"/>
      <c r="AA7" s="296"/>
      <c r="AB7" s="296"/>
      <c r="AC7" s="296"/>
      <c r="AD7" s="395"/>
      <c r="AE7" s="382" t="s">
        <v>580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84.75" customHeight="1" x14ac:dyDescent="0.15">
      <c r="A9" s="145" t="s">
        <v>23</v>
      </c>
      <c r="B9" s="146"/>
      <c r="C9" s="146"/>
      <c r="D9" s="146"/>
      <c r="E9" s="146"/>
      <c r="F9" s="146"/>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3691</v>
      </c>
      <c r="Q13" s="109"/>
      <c r="R13" s="109"/>
      <c r="S13" s="109"/>
      <c r="T13" s="109"/>
      <c r="U13" s="109"/>
      <c r="V13" s="110"/>
      <c r="W13" s="108">
        <v>3691</v>
      </c>
      <c r="X13" s="109"/>
      <c r="Y13" s="109"/>
      <c r="Z13" s="109"/>
      <c r="AA13" s="109"/>
      <c r="AB13" s="109"/>
      <c r="AC13" s="110"/>
      <c r="AD13" s="108">
        <v>3691</v>
      </c>
      <c r="AE13" s="109"/>
      <c r="AF13" s="109"/>
      <c r="AG13" s="109"/>
      <c r="AH13" s="109"/>
      <c r="AI13" s="109"/>
      <c r="AJ13" s="110"/>
      <c r="AK13" s="108">
        <v>3740</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9"/>
      <c r="H14" s="750"/>
      <c r="I14" s="577" t="s">
        <v>8</v>
      </c>
      <c r="J14" s="634"/>
      <c r="K14" s="634"/>
      <c r="L14" s="634"/>
      <c r="M14" s="634"/>
      <c r="N14" s="634"/>
      <c r="O14" s="635"/>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7" t="s">
        <v>51</v>
      </c>
      <c r="J15" s="578"/>
      <c r="K15" s="578"/>
      <c r="L15" s="578"/>
      <c r="M15" s="578"/>
      <c r="N15" s="578"/>
      <c r="O15" s="579"/>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7" t="s">
        <v>52</v>
      </c>
      <c r="J16" s="578"/>
      <c r="K16" s="578"/>
      <c r="L16" s="578"/>
      <c r="M16" s="578"/>
      <c r="N16" s="578"/>
      <c r="O16" s="579"/>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7" t="s">
        <v>50</v>
      </c>
      <c r="J17" s="634"/>
      <c r="K17" s="634"/>
      <c r="L17" s="634"/>
      <c r="M17" s="634"/>
      <c r="N17" s="634"/>
      <c r="O17" s="635"/>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1"/>
      <c r="H18" s="752"/>
      <c r="I18" s="739" t="s">
        <v>20</v>
      </c>
      <c r="J18" s="740"/>
      <c r="K18" s="740"/>
      <c r="L18" s="740"/>
      <c r="M18" s="740"/>
      <c r="N18" s="740"/>
      <c r="O18" s="741"/>
      <c r="P18" s="114">
        <f>SUM(P13:V17)</f>
        <v>3691</v>
      </c>
      <c r="Q18" s="115"/>
      <c r="R18" s="115"/>
      <c r="S18" s="115"/>
      <c r="T18" s="115"/>
      <c r="U18" s="115"/>
      <c r="V18" s="116"/>
      <c r="W18" s="114">
        <f>SUM(W13:AC17)</f>
        <v>3691</v>
      </c>
      <c r="X18" s="115"/>
      <c r="Y18" s="115"/>
      <c r="Z18" s="115"/>
      <c r="AA18" s="115"/>
      <c r="AB18" s="115"/>
      <c r="AC18" s="116"/>
      <c r="AD18" s="114">
        <f>SUM(AD13:AJ17)</f>
        <v>3691</v>
      </c>
      <c r="AE18" s="115"/>
      <c r="AF18" s="115"/>
      <c r="AG18" s="115"/>
      <c r="AH18" s="115"/>
      <c r="AI18" s="115"/>
      <c r="AJ18" s="116"/>
      <c r="AK18" s="114">
        <f>SUM(AK13:AQ17)</f>
        <v>3740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3688</v>
      </c>
      <c r="Q19" s="109"/>
      <c r="R19" s="109"/>
      <c r="S19" s="109"/>
      <c r="T19" s="109"/>
      <c r="U19" s="109"/>
      <c r="V19" s="110"/>
      <c r="W19" s="108">
        <v>3690</v>
      </c>
      <c r="X19" s="109"/>
      <c r="Y19" s="109"/>
      <c r="Z19" s="109"/>
      <c r="AA19" s="109"/>
      <c r="AB19" s="109"/>
      <c r="AC19" s="110"/>
      <c r="AD19" s="108">
        <v>3690</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0.99918721213763206</v>
      </c>
      <c r="Q20" s="541"/>
      <c r="R20" s="541"/>
      <c r="S20" s="541"/>
      <c r="T20" s="541"/>
      <c r="U20" s="541"/>
      <c r="V20" s="541"/>
      <c r="W20" s="541">
        <f t="shared" ref="W20" si="0">IF(W18=0, "-", SUM(W19)/W18)</f>
        <v>0.99972907071254402</v>
      </c>
      <c r="X20" s="541"/>
      <c r="Y20" s="541"/>
      <c r="Z20" s="541"/>
      <c r="AA20" s="541"/>
      <c r="AB20" s="541"/>
      <c r="AC20" s="541"/>
      <c r="AD20" s="541">
        <f t="shared" ref="AD20" si="1">IF(AD18=0, "-", SUM(AD19)/AD18)</f>
        <v>0.99972907071254402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9" t="s">
        <v>475</v>
      </c>
      <c r="H21" s="940"/>
      <c r="I21" s="940"/>
      <c r="J21" s="940"/>
      <c r="K21" s="940"/>
      <c r="L21" s="940"/>
      <c r="M21" s="940"/>
      <c r="N21" s="940"/>
      <c r="O21" s="940"/>
      <c r="P21" s="541">
        <f>IF(P19=0, "-", SUM(P19)/SUM(P13,P14))</f>
        <v>0.99918721213763206</v>
      </c>
      <c r="Q21" s="541"/>
      <c r="R21" s="541"/>
      <c r="S21" s="541"/>
      <c r="T21" s="541"/>
      <c r="U21" s="541"/>
      <c r="V21" s="541"/>
      <c r="W21" s="541">
        <f t="shared" ref="W21" si="2">IF(W19=0, "-", SUM(W19)/SUM(W13,W14))</f>
        <v>0.99972907071254402</v>
      </c>
      <c r="X21" s="541"/>
      <c r="Y21" s="541"/>
      <c r="Z21" s="541"/>
      <c r="AA21" s="541"/>
      <c r="AB21" s="541"/>
      <c r="AC21" s="541"/>
      <c r="AD21" s="541">
        <f t="shared" ref="AD21" si="3">IF(AD19=0, "-", SUM(AD19)/SUM(AD13,AD14))</f>
        <v>0.99972907071254402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3735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0.3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-0.3000000000001819</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3740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470</v>
      </c>
      <c r="B30" s="512"/>
      <c r="C30" s="512"/>
      <c r="D30" s="512"/>
      <c r="E30" s="512"/>
      <c r="F30" s="513"/>
      <c r="G30" s="652"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532</v>
      </c>
      <c r="AF30" s="386"/>
      <c r="AG30" s="386"/>
      <c r="AH30" s="387"/>
      <c r="AI30" s="385" t="s">
        <v>529</v>
      </c>
      <c r="AJ30" s="386"/>
      <c r="AK30" s="386"/>
      <c r="AL30" s="387"/>
      <c r="AM30" s="388" t="s">
        <v>524</v>
      </c>
      <c r="AN30" s="388"/>
      <c r="AO30" s="388"/>
      <c r="AP30" s="385"/>
      <c r="AQ30" s="643" t="s">
        <v>354</v>
      </c>
      <c r="AR30" s="644"/>
      <c r="AS30" s="644"/>
      <c r="AT30" s="645"/>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7"/>
      <c r="AR31" s="136"/>
      <c r="AS31" s="137" t="s">
        <v>355</v>
      </c>
      <c r="AT31" s="172"/>
      <c r="AU31" s="271">
        <v>3</v>
      </c>
      <c r="AV31" s="271"/>
      <c r="AW31" s="378" t="s">
        <v>300</v>
      </c>
      <c r="AX31" s="379"/>
    </row>
    <row r="32" spans="1:50" ht="23.25" customHeight="1" x14ac:dyDescent="0.15">
      <c r="A32" s="517"/>
      <c r="B32" s="515"/>
      <c r="C32" s="515"/>
      <c r="D32" s="515"/>
      <c r="E32" s="515"/>
      <c r="F32" s="516"/>
      <c r="G32" s="542" t="s">
        <v>582</v>
      </c>
      <c r="H32" s="543"/>
      <c r="I32" s="543"/>
      <c r="J32" s="543"/>
      <c r="K32" s="543"/>
      <c r="L32" s="543"/>
      <c r="M32" s="543"/>
      <c r="N32" s="543"/>
      <c r="O32" s="544"/>
      <c r="P32" s="161" t="s">
        <v>577</v>
      </c>
      <c r="Q32" s="161"/>
      <c r="R32" s="161"/>
      <c r="S32" s="161"/>
      <c r="T32" s="161"/>
      <c r="U32" s="161"/>
      <c r="V32" s="161"/>
      <c r="W32" s="161"/>
      <c r="X32" s="231"/>
      <c r="Y32" s="337" t="s">
        <v>12</v>
      </c>
      <c r="Z32" s="551"/>
      <c r="AA32" s="552"/>
      <c r="AB32" s="553" t="s">
        <v>578</v>
      </c>
      <c r="AC32" s="553"/>
      <c r="AD32" s="553"/>
      <c r="AE32" s="363">
        <v>33150875</v>
      </c>
      <c r="AF32" s="364"/>
      <c r="AG32" s="364"/>
      <c r="AH32" s="364"/>
      <c r="AI32" s="363">
        <v>34377803</v>
      </c>
      <c r="AJ32" s="364"/>
      <c r="AK32" s="364"/>
      <c r="AL32" s="364"/>
      <c r="AM32" s="363">
        <v>35788954</v>
      </c>
      <c r="AN32" s="364"/>
      <c r="AO32" s="364"/>
      <c r="AP32" s="364"/>
      <c r="AQ32" s="111"/>
      <c r="AR32" s="112"/>
      <c r="AS32" s="112"/>
      <c r="AT32" s="113"/>
      <c r="AU32" s="364"/>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578</v>
      </c>
      <c r="AC33" s="524"/>
      <c r="AD33" s="524"/>
      <c r="AE33" s="363"/>
      <c r="AF33" s="364"/>
      <c r="AG33" s="364"/>
      <c r="AH33" s="364"/>
      <c r="AI33" s="363"/>
      <c r="AJ33" s="364"/>
      <c r="AK33" s="364"/>
      <c r="AL33" s="364"/>
      <c r="AM33" s="363"/>
      <c r="AN33" s="364"/>
      <c r="AO33" s="364"/>
      <c r="AP33" s="364"/>
      <c r="AQ33" s="111"/>
      <c r="AR33" s="112"/>
      <c r="AS33" s="112"/>
      <c r="AT33" s="113"/>
      <c r="AU33" s="364">
        <v>36000000</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3">
        <v>92</v>
      </c>
      <c r="AF34" s="364"/>
      <c r="AG34" s="364"/>
      <c r="AH34" s="365"/>
      <c r="AI34" s="363">
        <v>95.4</v>
      </c>
      <c r="AJ34" s="364"/>
      <c r="AK34" s="364"/>
      <c r="AL34" s="364"/>
      <c r="AM34" s="363">
        <v>99.4</v>
      </c>
      <c r="AN34" s="364"/>
      <c r="AO34" s="364"/>
      <c r="AP34" s="364"/>
      <c r="AQ34" s="111"/>
      <c r="AR34" s="112"/>
      <c r="AS34" s="112"/>
      <c r="AT34" s="113"/>
      <c r="AU34" s="364"/>
      <c r="AV34" s="364"/>
      <c r="AW34" s="364"/>
      <c r="AX34" s="366"/>
    </row>
    <row r="35" spans="1:50" ht="23.25" customHeight="1" x14ac:dyDescent="0.15">
      <c r="A35" s="910" t="s">
        <v>502</v>
      </c>
      <c r="B35" s="911"/>
      <c r="C35" s="911"/>
      <c r="D35" s="911"/>
      <c r="E35" s="911"/>
      <c r="F35" s="912"/>
      <c r="G35" s="916" t="s">
        <v>581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6" t="s">
        <v>470</v>
      </c>
      <c r="B37" s="647"/>
      <c r="C37" s="647"/>
      <c r="D37" s="647"/>
      <c r="E37" s="647"/>
      <c r="F37" s="648"/>
      <c r="G37" s="567" t="s">
        <v>265</v>
      </c>
      <c r="H37" s="380"/>
      <c r="I37" s="380"/>
      <c r="J37" s="380"/>
      <c r="K37" s="380"/>
      <c r="L37" s="380"/>
      <c r="M37" s="380"/>
      <c r="N37" s="380"/>
      <c r="O37" s="568"/>
      <c r="P37" s="636" t="s">
        <v>59</v>
      </c>
      <c r="Q37" s="380"/>
      <c r="R37" s="380"/>
      <c r="S37" s="380"/>
      <c r="T37" s="380"/>
      <c r="U37" s="380"/>
      <c r="V37" s="380"/>
      <c r="W37" s="380"/>
      <c r="X37" s="568"/>
      <c r="Y37" s="637"/>
      <c r="Z37" s="638"/>
      <c r="AA37" s="639"/>
      <c r="AB37" s="367" t="s">
        <v>11</v>
      </c>
      <c r="AC37" s="368"/>
      <c r="AD37" s="369"/>
      <c r="AE37" s="367" t="s">
        <v>532</v>
      </c>
      <c r="AF37" s="368"/>
      <c r="AG37" s="368"/>
      <c r="AH37" s="369"/>
      <c r="AI37" s="367" t="s">
        <v>529</v>
      </c>
      <c r="AJ37" s="368"/>
      <c r="AK37" s="368"/>
      <c r="AL37" s="369"/>
      <c r="AM37" s="374" t="s">
        <v>524</v>
      </c>
      <c r="AN37" s="374"/>
      <c r="AO37" s="374"/>
      <c r="AP37" s="367"/>
      <c r="AQ37" s="267" t="s">
        <v>354</v>
      </c>
      <c r="AR37" s="268"/>
      <c r="AS37" s="268"/>
      <c r="AT37" s="269"/>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7"/>
      <c r="AR38" s="136"/>
      <c r="AS38" s="137" t="s">
        <v>355</v>
      </c>
      <c r="AT38" s="172"/>
      <c r="AU38" s="271"/>
      <c r="AV38" s="271"/>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7" t="s">
        <v>12</v>
      </c>
      <c r="Z39" s="551"/>
      <c r="AA39" s="552"/>
      <c r="AB39" s="553"/>
      <c r="AC39" s="553"/>
      <c r="AD39" s="55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9"/>
      <c r="B41" s="650"/>
      <c r="C41" s="650"/>
      <c r="D41" s="650"/>
      <c r="E41" s="650"/>
      <c r="F41" s="651"/>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10" t="s">
        <v>502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6" t="s">
        <v>470</v>
      </c>
      <c r="B44" s="647"/>
      <c r="C44" s="647"/>
      <c r="D44" s="647"/>
      <c r="E44" s="647"/>
      <c r="F44" s="648"/>
      <c r="G44" s="567" t="s">
        <v>265</v>
      </c>
      <c r="H44" s="380"/>
      <c r="I44" s="380"/>
      <c r="J44" s="380"/>
      <c r="K44" s="380"/>
      <c r="L44" s="380"/>
      <c r="M44" s="380"/>
      <c r="N44" s="380"/>
      <c r="O44" s="568"/>
      <c r="P44" s="636" t="s">
        <v>59</v>
      </c>
      <c r="Q44" s="380"/>
      <c r="R44" s="380"/>
      <c r="S44" s="380"/>
      <c r="T44" s="380"/>
      <c r="U44" s="380"/>
      <c r="V44" s="380"/>
      <c r="W44" s="380"/>
      <c r="X44" s="568"/>
      <c r="Y44" s="637"/>
      <c r="Z44" s="638"/>
      <c r="AA44" s="639"/>
      <c r="AB44" s="367" t="s">
        <v>11</v>
      </c>
      <c r="AC44" s="368"/>
      <c r="AD44" s="369"/>
      <c r="AE44" s="367" t="s">
        <v>532</v>
      </c>
      <c r="AF44" s="368"/>
      <c r="AG44" s="368"/>
      <c r="AH44" s="369"/>
      <c r="AI44" s="367" t="s">
        <v>529</v>
      </c>
      <c r="AJ44" s="368"/>
      <c r="AK44" s="368"/>
      <c r="AL44" s="369"/>
      <c r="AM44" s="374" t="s">
        <v>524</v>
      </c>
      <c r="AN44" s="374"/>
      <c r="AO44" s="374"/>
      <c r="AP44" s="367"/>
      <c r="AQ44" s="267" t="s">
        <v>354</v>
      </c>
      <c r="AR44" s="268"/>
      <c r="AS44" s="268"/>
      <c r="AT44" s="269"/>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7"/>
      <c r="AR45" s="136"/>
      <c r="AS45" s="137" t="s">
        <v>355</v>
      </c>
      <c r="AT45" s="172"/>
      <c r="AU45" s="271"/>
      <c r="AV45" s="271"/>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7" t="s">
        <v>12</v>
      </c>
      <c r="Z46" s="551"/>
      <c r="AA46" s="552"/>
      <c r="AB46" s="553"/>
      <c r="AC46" s="553"/>
      <c r="AD46" s="55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9"/>
      <c r="B48" s="650"/>
      <c r="C48" s="650"/>
      <c r="D48" s="650"/>
      <c r="E48" s="650"/>
      <c r="F48" s="651"/>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10" t="s">
        <v>502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4" t="s">
        <v>470</v>
      </c>
      <c r="B51" s="515"/>
      <c r="C51" s="515"/>
      <c r="D51" s="515"/>
      <c r="E51" s="515"/>
      <c r="F51" s="516"/>
      <c r="G51" s="567" t="s">
        <v>265</v>
      </c>
      <c r="H51" s="380"/>
      <c r="I51" s="380"/>
      <c r="J51" s="380"/>
      <c r="K51" s="380"/>
      <c r="L51" s="380"/>
      <c r="M51" s="380"/>
      <c r="N51" s="380"/>
      <c r="O51" s="568"/>
      <c r="P51" s="636" t="s">
        <v>59</v>
      </c>
      <c r="Q51" s="380"/>
      <c r="R51" s="380"/>
      <c r="S51" s="380"/>
      <c r="T51" s="380"/>
      <c r="U51" s="380"/>
      <c r="V51" s="380"/>
      <c r="W51" s="380"/>
      <c r="X51" s="568"/>
      <c r="Y51" s="637"/>
      <c r="Z51" s="638"/>
      <c r="AA51" s="639"/>
      <c r="AB51" s="367" t="s">
        <v>11</v>
      </c>
      <c r="AC51" s="368"/>
      <c r="AD51" s="369"/>
      <c r="AE51" s="367" t="s">
        <v>532</v>
      </c>
      <c r="AF51" s="368"/>
      <c r="AG51" s="368"/>
      <c r="AH51" s="369"/>
      <c r="AI51" s="367" t="s">
        <v>529</v>
      </c>
      <c r="AJ51" s="368"/>
      <c r="AK51" s="368"/>
      <c r="AL51" s="369"/>
      <c r="AM51" s="374" t="s">
        <v>525</v>
      </c>
      <c r="AN51" s="374"/>
      <c r="AO51" s="374"/>
      <c r="AP51" s="367"/>
      <c r="AQ51" s="267" t="s">
        <v>354</v>
      </c>
      <c r="AR51" s="268"/>
      <c r="AS51" s="268"/>
      <c r="AT51" s="269"/>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7"/>
      <c r="AR52" s="136"/>
      <c r="AS52" s="137" t="s">
        <v>355</v>
      </c>
      <c r="AT52" s="172"/>
      <c r="AU52" s="271"/>
      <c r="AV52" s="271"/>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7" t="s">
        <v>12</v>
      </c>
      <c r="Z53" s="551"/>
      <c r="AA53" s="552"/>
      <c r="AB53" s="553"/>
      <c r="AC53" s="553"/>
      <c r="AD53" s="55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9"/>
      <c r="B55" s="650"/>
      <c r="C55" s="650"/>
      <c r="D55" s="650"/>
      <c r="E55" s="650"/>
      <c r="F55" s="651"/>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10" t="s">
        <v>502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4" t="s">
        <v>470</v>
      </c>
      <c r="B58" s="515"/>
      <c r="C58" s="515"/>
      <c r="D58" s="515"/>
      <c r="E58" s="515"/>
      <c r="F58" s="516"/>
      <c r="G58" s="567" t="s">
        <v>265</v>
      </c>
      <c r="H58" s="380"/>
      <c r="I58" s="380"/>
      <c r="J58" s="380"/>
      <c r="K58" s="380"/>
      <c r="L58" s="380"/>
      <c r="M58" s="380"/>
      <c r="N58" s="380"/>
      <c r="O58" s="568"/>
      <c r="P58" s="636" t="s">
        <v>59</v>
      </c>
      <c r="Q58" s="380"/>
      <c r="R58" s="380"/>
      <c r="S58" s="380"/>
      <c r="T58" s="380"/>
      <c r="U58" s="380"/>
      <c r="V58" s="380"/>
      <c r="W58" s="380"/>
      <c r="X58" s="568"/>
      <c r="Y58" s="637"/>
      <c r="Z58" s="638"/>
      <c r="AA58" s="639"/>
      <c r="AB58" s="367" t="s">
        <v>11</v>
      </c>
      <c r="AC58" s="368"/>
      <c r="AD58" s="369"/>
      <c r="AE58" s="367" t="s">
        <v>533</v>
      </c>
      <c r="AF58" s="368"/>
      <c r="AG58" s="368"/>
      <c r="AH58" s="369"/>
      <c r="AI58" s="367" t="s">
        <v>529</v>
      </c>
      <c r="AJ58" s="368"/>
      <c r="AK58" s="368"/>
      <c r="AL58" s="369"/>
      <c r="AM58" s="374" t="s">
        <v>524</v>
      </c>
      <c r="AN58" s="374"/>
      <c r="AO58" s="374"/>
      <c r="AP58" s="367"/>
      <c r="AQ58" s="267" t="s">
        <v>354</v>
      </c>
      <c r="AR58" s="268"/>
      <c r="AS58" s="268"/>
      <c r="AT58" s="269"/>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7"/>
      <c r="AR59" s="136"/>
      <c r="AS59" s="137" t="s">
        <v>355</v>
      </c>
      <c r="AT59" s="172"/>
      <c r="AU59" s="271"/>
      <c r="AV59" s="271"/>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7" t="s">
        <v>12</v>
      </c>
      <c r="Z60" s="551"/>
      <c r="AA60" s="552"/>
      <c r="AB60" s="553"/>
      <c r="AC60" s="553"/>
      <c r="AD60" s="55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10" t="s">
        <v>502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0" t="s">
        <v>471</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466</v>
      </c>
      <c r="X65" s="882"/>
      <c r="Y65" s="885"/>
      <c r="Z65" s="885"/>
      <c r="AA65" s="886"/>
      <c r="AB65" s="879" t="s">
        <v>11</v>
      </c>
      <c r="AC65" s="875"/>
      <c r="AD65" s="876"/>
      <c r="AE65" s="367" t="s">
        <v>532</v>
      </c>
      <c r="AF65" s="368"/>
      <c r="AG65" s="368"/>
      <c r="AH65" s="369"/>
      <c r="AI65" s="367" t="s">
        <v>529</v>
      </c>
      <c r="AJ65" s="368"/>
      <c r="AK65" s="368"/>
      <c r="AL65" s="369"/>
      <c r="AM65" s="374" t="s">
        <v>524</v>
      </c>
      <c r="AN65" s="374"/>
      <c r="AO65" s="374"/>
      <c r="AP65" s="367"/>
      <c r="AQ65" s="879" t="s">
        <v>354</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70"/>
      <c r="AR66" s="271"/>
      <c r="AS66" s="877" t="s">
        <v>355</v>
      </c>
      <c r="AT66" s="878"/>
      <c r="AU66" s="271"/>
      <c r="AV66" s="271"/>
      <c r="AW66" s="877" t="s">
        <v>469</v>
      </c>
      <c r="AX66" s="993"/>
    </row>
    <row r="67" spans="1:50" ht="23.25" hidden="1" customHeight="1" x14ac:dyDescent="0.15">
      <c r="A67" s="863"/>
      <c r="B67" s="864"/>
      <c r="C67" s="864"/>
      <c r="D67" s="864"/>
      <c r="E67" s="864"/>
      <c r="F67" s="865"/>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492</v>
      </c>
      <c r="AC67" s="966"/>
      <c r="AD67" s="96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492</v>
      </c>
      <c r="AC68" s="989"/>
      <c r="AD68" s="98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493</v>
      </c>
      <c r="AC69" s="990"/>
      <c r="AD69" s="990"/>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476</v>
      </c>
      <c r="B70" s="864"/>
      <c r="C70" s="864"/>
      <c r="D70" s="864"/>
      <c r="E70" s="864"/>
      <c r="F70" s="865"/>
      <c r="G70" s="954" t="s">
        <v>357</v>
      </c>
      <c r="H70" s="955"/>
      <c r="I70" s="955"/>
      <c r="J70" s="955"/>
      <c r="K70" s="955"/>
      <c r="L70" s="955"/>
      <c r="M70" s="955"/>
      <c r="N70" s="955"/>
      <c r="O70" s="955"/>
      <c r="P70" s="955"/>
      <c r="Q70" s="955"/>
      <c r="R70" s="955"/>
      <c r="S70" s="955"/>
      <c r="T70" s="955"/>
      <c r="U70" s="955"/>
      <c r="V70" s="955"/>
      <c r="W70" s="958" t="s">
        <v>491</v>
      </c>
      <c r="X70" s="959"/>
      <c r="Y70" s="964" t="s">
        <v>12</v>
      </c>
      <c r="Z70" s="964"/>
      <c r="AA70" s="965"/>
      <c r="AB70" s="966" t="s">
        <v>492</v>
      </c>
      <c r="AC70" s="966"/>
      <c r="AD70" s="96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492</v>
      </c>
      <c r="AC71" s="989"/>
      <c r="AD71" s="98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493</v>
      </c>
      <c r="AC72" s="990"/>
      <c r="AD72" s="99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471</v>
      </c>
      <c r="B73" s="850"/>
      <c r="C73" s="850"/>
      <c r="D73" s="850"/>
      <c r="E73" s="850"/>
      <c r="F73" s="851"/>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7" t="s">
        <v>532</v>
      </c>
      <c r="AF73" s="368"/>
      <c r="AG73" s="368"/>
      <c r="AH73" s="369"/>
      <c r="AI73" s="367" t="s">
        <v>529</v>
      </c>
      <c r="AJ73" s="368"/>
      <c r="AK73" s="368"/>
      <c r="AL73" s="369"/>
      <c r="AM73" s="374" t="s">
        <v>524</v>
      </c>
      <c r="AN73" s="374"/>
      <c r="AO73" s="374"/>
      <c r="AP73" s="367"/>
      <c r="AQ73" s="176" t="s">
        <v>354</v>
      </c>
      <c r="AR73" s="169"/>
      <c r="AS73" s="169"/>
      <c r="AT73" s="170"/>
      <c r="AU73" s="273" t="s">
        <v>253</v>
      </c>
      <c r="AV73" s="134"/>
      <c r="AW73" s="134"/>
      <c r="AX73" s="135"/>
    </row>
    <row r="74" spans="1:50" ht="18.75" hidden="1" customHeight="1" x14ac:dyDescent="0.15">
      <c r="A74" s="852"/>
      <c r="B74" s="853"/>
      <c r="C74" s="853"/>
      <c r="D74" s="853"/>
      <c r="E74" s="853"/>
      <c r="F74" s="854"/>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5"/>
      <c r="AN74" s="375"/>
      <c r="AO74" s="375"/>
      <c r="AP74" s="331"/>
      <c r="AQ74" s="217"/>
      <c r="AR74" s="136"/>
      <c r="AS74" s="137" t="s">
        <v>355</v>
      </c>
      <c r="AT74" s="172"/>
      <c r="AU74" s="217"/>
      <c r="AV74" s="136"/>
      <c r="AW74" s="137" t="s">
        <v>300</v>
      </c>
      <c r="AX74" s="138"/>
    </row>
    <row r="75" spans="1:50" ht="23.25" hidden="1" customHeight="1" x14ac:dyDescent="0.15">
      <c r="A75" s="852"/>
      <c r="B75" s="853"/>
      <c r="C75" s="853"/>
      <c r="D75" s="853"/>
      <c r="E75" s="853"/>
      <c r="F75" s="854"/>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52"/>
      <c r="B76" s="853"/>
      <c r="C76" s="853"/>
      <c r="D76" s="853"/>
      <c r="E76" s="853"/>
      <c r="F76" s="854"/>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52"/>
      <c r="B77" s="853"/>
      <c r="C77" s="853"/>
      <c r="D77" s="853"/>
      <c r="E77" s="853"/>
      <c r="F77" s="854"/>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4" t="s">
        <v>505</v>
      </c>
      <c r="B78" s="925"/>
      <c r="C78" s="925"/>
      <c r="D78" s="925"/>
      <c r="E78" s="922" t="s">
        <v>448</v>
      </c>
      <c r="F78" s="923"/>
      <c r="G78" s="57" t="s">
        <v>357</v>
      </c>
      <c r="H78" s="800"/>
      <c r="I78" s="244"/>
      <c r="J78" s="244"/>
      <c r="K78" s="244"/>
      <c r="L78" s="244"/>
      <c r="M78" s="244"/>
      <c r="N78" s="244"/>
      <c r="O78" s="801"/>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465</v>
      </c>
      <c r="AP79" s="149"/>
      <c r="AQ79" s="149"/>
      <c r="AR79" s="81" t="s">
        <v>463</v>
      </c>
      <c r="AS79" s="148"/>
      <c r="AT79" s="149"/>
      <c r="AU79" s="149"/>
      <c r="AV79" s="149"/>
      <c r="AW79" s="149"/>
      <c r="AX79" s="150"/>
    </row>
    <row r="80" spans="1:50" ht="18.75" hidden="1" customHeight="1" x14ac:dyDescent="0.15">
      <c r="A80" s="521" t="s">
        <v>266</v>
      </c>
      <c r="B80" s="858" t="s">
        <v>462</v>
      </c>
      <c r="C80" s="859"/>
      <c r="D80" s="859"/>
      <c r="E80" s="859"/>
      <c r="F80" s="860"/>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4"/>
    </row>
    <row r="81" spans="1:60" ht="22.5" hidden="1" customHeight="1" x14ac:dyDescent="0.15">
      <c r="A81" s="522"/>
      <c r="B81" s="861"/>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6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0" t="s">
        <v>11</v>
      </c>
      <c r="AC85" s="461"/>
      <c r="AD85" s="462"/>
      <c r="AE85" s="367" t="s">
        <v>532</v>
      </c>
      <c r="AF85" s="368"/>
      <c r="AG85" s="368"/>
      <c r="AH85" s="369"/>
      <c r="AI85" s="367" t="s">
        <v>529</v>
      </c>
      <c r="AJ85" s="368"/>
      <c r="AK85" s="368"/>
      <c r="AL85" s="369"/>
      <c r="AM85" s="374" t="s">
        <v>524</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3"/>
      <c r="Z86" s="174"/>
      <c r="AA86" s="175"/>
      <c r="AB86" s="331"/>
      <c r="AC86" s="332"/>
      <c r="AD86" s="333"/>
      <c r="AE86" s="331"/>
      <c r="AF86" s="332"/>
      <c r="AG86" s="332"/>
      <c r="AH86" s="333"/>
      <c r="AI86" s="331"/>
      <c r="AJ86" s="332"/>
      <c r="AK86" s="332"/>
      <c r="AL86" s="333"/>
      <c r="AM86" s="375"/>
      <c r="AN86" s="375"/>
      <c r="AO86" s="375"/>
      <c r="AP86" s="331"/>
      <c r="AQ86" s="270"/>
      <c r="AR86" s="271"/>
      <c r="AS86" s="137" t="s">
        <v>355</v>
      </c>
      <c r="AT86" s="172"/>
      <c r="AU86" s="271"/>
      <c r="AV86" s="271"/>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7"/>
      <c r="R87" s="807"/>
      <c r="S87" s="807"/>
      <c r="T87" s="807"/>
      <c r="U87" s="807"/>
      <c r="V87" s="807"/>
      <c r="W87" s="807"/>
      <c r="X87" s="808"/>
      <c r="Y87" s="760" t="s">
        <v>62</v>
      </c>
      <c r="Z87" s="761"/>
      <c r="AA87" s="762"/>
      <c r="AB87" s="553"/>
      <c r="AC87" s="553"/>
      <c r="AD87" s="553"/>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2"/>
      <c r="B88" s="554"/>
      <c r="C88" s="554"/>
      <c r="D88" s="554"/>
      <c r="E88" s="554"/>
      <c r="F88" s="555"/>
      <c r="G88" s="232"/>
      <c r="H88" s="233"/>
      <c r="I88" s="233"/>
      <c r="J88" s="233"/>
      <c r="K88" s="233"/>
      <c r="L88" s="233"/>
      <c r="M88" s="233"/>
      <c r="N88" s="233"/>
      <c r="O88" s="234"/>
      <c r="P88" s="809"/>
      <c r="Q88" s="809"/>
      <c r="R88" s="809"/>
      <c r="S88" s="809"/>
      <c r="T88" s="809"/>
      <c r="U88" s="809"/>
      <c r="V88" s="809"/>
      <c r="W88" s="809"/>
      <c r="X88" s="810"/>
      <c r="Y88" s="734" t="s">
        <v>54</v>
      </c>
      <c r="Z88" s="735"/>
      <c r="AA88" s="736"/>
      <c r="AB88" s="524"/>
      <c r="AC88" s="524"/>
      <c r="AD88" s="524"/>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811"/>
      <c r="Q89" s="811"/>
      <c r="R89" s="811"/>
      <c r="S89" s="811"/>
      <c r="T89" s="811"/>
      <c r="U89" s="811"/>
      <c r="V89" s="811"/>
      <c r="W89" s="811"/>
      <c r="X89" s="812"/>
      <c r="Y89" s="734" t="s">
        <v>13</v>
      </c>
      <c r="Z89" s="735"/>
      <c r="AA89" s="736"/>
      <c r="AB89" s="463" t="s">
        <v>14</v>
      </c>
      <c r="AC89" s="463"/>
      <c r="AD89" s="463"/>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0" t="s">
        <v>11</v>
      </c>
      <c r="AC90" s="461"/>
      <c r="AD90" s="462"/>
      <c r="AE90" s="367" t="s">
        <v>532</v>
      </c>
      <c r="AF90" s="368"/>
      <c r="AG90" s="368"/>
      <c r="AH90" s="369"/>
      <c r="AI90" s="367" t="s">
        <v>529</v>
      </c>
      <c r="AJ90" s="368"/>
      <c r="AK90" s="368"/>
      <c r="AL90" s="369"/>
      <c r="AM90" s="374" t="s">
        <v>524</v>
      </c>
      <c r="AN90" s="374"/>
      <c r="AO90" s="374"/>
      <c r="AP90" s="367"/>
      <c r="AQ90" s="176" t="s">
        <v>354</v>
      </c>
      <c r="AR90" s="169"/>
      <c r="AS90" s="169"/>
      <c r="AT90" s="170"/>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3"/>
      <c r="Z91" s="174"/>
      <c r="AA91" s="175"/>
      <c r="AB91" s="331"/>
      <c r="AC91" s="332"/>
      <c r="AD91" s="333"/>
      <c r="AE91" s="331"/>
      <c r="AF91" s="332"/>
      <c r="AG91" s="332"/>
      <c r="AH91" s="333"/>
      <c r="AI91" s="331"/>
      <c r="AJ91" s="332"/>
      <c r="AK91" s="332"/>
      <c r="AL91" s="333"/>
      <c r="AM91" s="375"/>
      <c r="AN91" s="375"/>
      <c r="AO91" s="375"/>
      <c r="AP91" s="331"/>
      <c r="AQ91" s="270"/>
      <c r="AR91" s="271"/>
      <c r="AS91" s="137" t="s">
        <v>355</v>
      </c>
      <c r="AT91" s="172"/>
      <c r="AU91" s="271"/>
      <c r="AV91" s="271"/>
      <c r="AW91" s="378" t="s">
        <v>300</v>
      </c>
      <c r="AX91" s="379"/>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7"/>
      <c r="R92" s="807"/>
      <c r="S92" s="807"/>
      <c r="T92" s="807"/>
      <c r="U92" s="807"/>
      <c r="V92" s="807"/>
      <c r="W92" s="807"/>
      <c r="X92" s="808"/>
      <c r="Y92" s="760" t="s">
        <v>62</v>
      </c>
      <c r="Z92" s="761"/>
      <c r="AA92" s="762"/>
      <c r="AB92" s="553"/>
      <c r="AC92" s="553"/>
      <c r="AD92" s="553"/>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9"/>
      <c r="Q93" s="809"/>
      <c r="R93" s="809"/>
      <c r="S93" s="809"/>
      <c r="T93" s="809"/>
      <c r="U93" s="809"/>
      <c r="V93" s="809"/>
      <c r="W93" s="809"/>
      <c r="X93" s="810"/>
      <c r="Y93" s="734" t="s">
        <v>54</v>
      </c>
      <c r="Z93" s="735"/>
      <c r="AA93" s="736"/>
      <c r="AB93" s="524"/>
      <c r="AC93" s="524"/>
      <c r="AD93" s="524"/>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2"/>
      <c r="B94" s="556"/>
      <c r="C94" s="556"/>
      <c r="D94" s="556"/>
      <c r="E94" s="556"/>
      <c r="F94" s="557"/>
      <c r="G94" s="235"/>
      <c r="H94" s="164"/>
      <c r="I94" s="164"/>
      <c r="J94" s="164"/>
      <c r="K94" s="164"/>
      <c r="L94" s="164"/>
      <c r="M94" s="164"/>
      <c r="N94" s="164"/>
      <c r="O94" s="236"/>
      <c r="P94" s="811"/>
      <c r="Q94" s="811"/>
      <c r="R94" s="811"/>
      <c r="S94" s="811"/>
      <c r="T94" s="811"/>
      <c r="U94" s="811"/>
      <c r="V94" s="811"/>
      <c r="W94" s="811"/>
      <c r="X94" s="812"/>
      <c r="Y94" s="734" t="s">
        <v>13</v>
      </c>
      <c r="Z94" s="735"/>
      <c r="AA94" s="736"/>
      <c r="AB94" s="463" t="s">
        <v>14</v>
      </c>
      <c r="AC94" s="463"/>
      <c r="AD94" s="463"/>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2"/>
      <c r="B95" s="554" t="s">
        <v>264</v>
      </c>
      <c r="C95" s="554"/>
      <c r="D95" s="554"/>
      <c r="E95" s="554"/>
      <c r="F95" s="555"/>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0" t="s">
        <v>11</v>
      </c>
      <c r="AC95" s="461"/>
      <c r="AD95" s="462"/>
      <c r="AE95" s="367" t="s">
        <v>532</v>
      </c>
      <c r="AF95" s="368"/>
      <c r="AG95" s="368"/>
      <c r="AH95" s="369"/>
      <c r="AI95" s="367" t="s">
        <v>529</v>
      </c>
      <c r="AJ95" s="368"/>
      <c r="AK95" s="368"/>
      <c r="AL95" s="369"/>
      <c r="AM95" s="374" t="s">
        <v>524</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3"/>
      <c r="Z96" s="174"/>
      <c r="AA96" s="175"/>
      <c r="AB96" s="331"/>
      <c r="AC96" s="332"/>
      <c r="AD96" s="333"/>
      <c r="AE96" s="331"/>
      <c r="AF96" s="332"/>
      <c r="AG96" s="332"/>
      <c r="AH96" s="333"/>
      <c r="AI96" s="331"/>
      <c r="AJ96" s="332"/>
      <c r="AK96" s="332"/>
      <c r="AL96" s="333"/>
      <c r="AM96" s="375"/>
      <c r="AN96" s="375"/>
      <c r="AO96" s="375"/>
      <c r="AP96" s="331"/>
      <c r="AQ96" s="270"/>
      <c r="AR96" s="271"/>
      <c r="AS96" s="137" t="s">
        <v>355</v>
      </c>
      <c r="AT96" s="172"/>
      <c r="AU96" s="271"/>
      <c r="AV96" s="271"/>
      <c r="AW96" s="378" t="s">
        <v>300</v>
      </c>
      <c r="AX96" s="379"/>
    </row>
    <row r="97" spans="1:60" ht="23.25" hidden="1" customHeight="1" x14ac:dyDescent="0.15">
      <c r="A97" s="522"/>
      <c r="B97" s="554"/>
      <c r="C97" s="554"/>
      <c r="D97" s="554"/>
      <c r="E97" s="554"/>
      <c r="F97" s="555"/>
      <c r="G97" s="230"/>
      <c r="H97" s="161"/>
      <c r="I97" s="161"/>
      <c r="J97" s="161"/>
      <c r="K97" s="161"/>
      <c r="L97" s="161"/>
      <c r="M97" s="161"/>
      <c r="N97" s="161"/>
      <c r="O97" s="231"/>
      <c r="P97" s="161"/>
      <c r="Q97" s="807"/>
      <c r="R97" s="807"/>
      <c r="S97" s="807"/>
      <c r="T97" s="807"/>
      <c r="U97" s="807"/>
      <c r="V97" s="807"/>
      <c r="W97" s="807"/>
      <c r="X97" s="808"/>
      <c r="Y97" s="760" t="s">
        <v>62</v>
      </c>
      <c r="Z97" s="761"/>
      <c r="AA97" s="762"/>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9"/>
      <c r="Q98" s="809"/>
      <c r="R98" s="809"/>
      <c r="S98" s="809"/>
      <c r="T98" s="809"/>
      <c r="U98" s="809"/>
      <c r="V98" s="809"/>
      <c r="W98" s="809"/>
      <c r="X98" s="810"/>
      <c r="Y98" s="734" t="s">
        <v>54</v>
      </c>
      <c r="Z98" s="735"/>
      <c r="AA98" s="736"/>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3"/>
      <c r="B99" s="892"/>
      <c r="C99" s="892"/>
      <c r="D99" s="892"/>
      <c r="E99" s="892"/>
      <c r="F99" s="893"/>
      <c r="G99" s="813"/>
      <c r="H99" s="247"/>
      <c r="I99" s="247"/>
      <c r="J99" s="247"/>
      <c r="K99" s="247"/>
      <c r="L99" s="247"/>
      <c r="M99" s="247"/>
      <c r="N99" s="247"/>
      <c r="O99" s="814"/>
      <c r="P99" s="855"/>
      <c r="Q99" s="855"/>
      <c r="R99" s="855"/>
      <c r="S99" s="855"/>
      <c r="T99" s="855"/>
      <c r="U99" s="855"/>
      <c r="V99" s="855"/>
      <c r="W99" s="855"/>
      <c r="X99" s="856"/>
      <c r="Y99" s="482" t="s">
        <v>13</v>
      </c>
      <c r="Z99" s="483"/>
      <c r="AA99" s="484"/>
      <c r="AB99" s="464" t="s">
        <v>14</v>
      </c>
      <c r="AC99" s="465"/>
      <c r="AD99" s="46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472</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7"/>
      <c r="Z100" s="468"/>
      <c r="AA100" s="469"/>
      <c r="AB100" s="869" t="s">
        <v>11</v>
      </c>
      <c r="AC100" s="869"/>
      <c r="AD100" s="869"/>
      <c r="AE100" s="835" t="s">
        <v>532</v>
      </c>
      <c r="AF100" s="836"/>
      <c r="AG100" s="836"/>
      <c r="AH100" s="837"/>
      <c r="AI100" s="835" t="s">
        <v>529</v>
      </c>
      <c r="AJ100" s="836"/>
      <c r="AK100" s="836"/>
      <c r="AL100" s="837"/>
      <c r="AM100" s="835" t="s">
        <v>525</v>
      </c>
      <c r="AN100" s="836"/>
      <c r="AO100" s="836"/>
      <c r="AP100" s="837"/>
      <c r="AQ100" s="943" t="s">
        <v>518</v>
      </c>
      <c r="AR100" s="944"/>
      <c r="AS100" s="944"/>
      <c r="AT100" s="945"/>
      <c r="AU100" s="943" t="s">
        <v>515</v>
      </c>
      <c r="AV100" s="944"/>
      <c r="AW100" s="944"/>
      <c r="AX100" s="946"/>
    </row>
    <row r="101" spans="1:60" ht="23.25" customHeight="1" x14ac:dyDescent="0.15">
      <c r="A101" s="493"/>
      <c r="B101" s="494"/>
      <c r="C101" s="494"/>
      <c r="D101" s="494"/>
      <c r="E101" s="494"/>
      <c r="F101" s="495"/>
      <c r="G101" s="161" t="s">
        <v>583</v>
      </c>
      <c r="H101" s="161"/>
      <c r="I101" s="161"/>
      <c r="J101" s="161"/>
      <c r="K101" s="161"/>
      <c r="L101" s="161"/>
      <c r="M101" s="161"/>
      <c r="N101" s="161"/>
      <c r="O101" s="161"/>
      <c r="P101" s="161"/>
      <c r="Q101" s="161"/>
      <c r="R101" s="161"/>
      <c r="S101" s="161"/>
      <c r="T101" s="161"/>
      <c r="U101" s="161"/>
      <c r="V101" s="161"/>
      <c r="W101" s="161"/>
      <c r="X101" s="231"/>
      <c r="Y101" s="822" t="s">
        <v>55</v>
      </c>
      <c r="Z101" s="720"/>
      <c r="AA101" s="721"/>
      <c r="AB101" s="553"/>
      <c r="AC101" s="553"/>
      <c r="AD101" s="553"/>
      <c r="AE101" s="363">
        <v>26000</v>
      </c>
      <c r="AF101" s="364"/>
      <c r="AG101" s="364"/>
      <c r="AH101" s="365"/>
      <c r="AI101" s="363">
        <v>26000</v>
      </c>
      <c r="AJ101" s="364"/>
      <c r="AK101" s="364"/>
      <c r="AL101" s="365"/>
      <c r="AM101" s="363">
        <v>26000</v>
      </c>
      <c r="AN101" s="364"/>
      <c r="AO101" s="364"/>
      <c r="AP101" s="365"/>
      <c r="AQ101" s="363"/>
      <c r="AR101" s="364"/>
      <c r="AS101" s="364"/>
      <c r="AT101" s="365"/>
      <c r="AU101" s="363"/>
      <c r="AV101" s="364"/>
      <c r="AW101" s="364"/>
      <c r="AX101" s="365"/>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8"/>
      <c r="AA102" s="339"/>
      <c r="AB102" s="553"/>
      <c r="AC102" s="553"/>
      <c r="AD102" s="553"/>
      <c r="AE102" s="357">
        <v>26000</v>
      </c>
      <c r="AF102" s="357"/>
      <c r="AG102" s="357"/>
      <c r="AH102" s="357"/>
      <c r="AI102" s="357">
        <v>26000</v>
      </c>
      <c r="AJ102" s="357"/>
      <c r="AK102" s="357"/>
      <c r="AL102" s="357"/>
      <c r="AM102" s="357">
        <v>26000</v>
      </c>
      <c r="AN102" s="357"/>
      <c r="AO102" s="357"/>
      <c r="AP102" s="357"/>
      <c r="AQ102" s="826">
        <v>26000</v>
      </c>
      <c r="AR102" s="827"/>
      <c r="AS102" s="827"/>
      <c r="AT102" s="828"/>
      <c r="AU102" s="826">
        <v>26000</v>
      </c>
      <c r="AV102" s="827"/>
      <c r="AW102" s="827"/>
      <c r="AX102" s="828"/>
    </row>
    <row r="103" spans="1:60" ht="31.5" hidden="1" customHeight="1" x14ac:dyDescent="0.15">
      <c r="A103" s="490" t="s">
        <v>472</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03" t="s">
        <v>532</v>
      </c>
      <c r="AF103" s="298"/>
      <c r="AG103" s="298"/>
      <c r="AH103" s="299"/>
      <c r="AI103" s="303" t="s">
        <v>529</v>
      </c>
      <c r="AJ103" s="298"/>
      <c r="AK103" s="298"/>
      <c r="AL103" s="299"/>
      <c r="AM103" s="303" t="s">
        <v>525</v>
      </c>
      <c r="AN103" s="298"/>
      <c r="AO103" s="298"/>
      <c r="AP103" s="299"/>
      <c r="AQ103" s="359" t="s">
        <v>518</v>
      </c>
      <c r="AR103" s="360"/>
      <c r="AS103" s="360"/>
      <c r="AT103" s="361"/>
      <c r="AU103" s="359" t="s">
        <v>515</v>
      </c>
      <c r="AV103" s="360"/>
      <c r="AW103" s="360"/>
      <c r="AX103" s="362"/>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26"/>
      <c r="AV105" s="827"/>
      <c r="AW105" s="827"/>
      <c r="AX105" s="828"/>
    </row>
    <row r="106" spans="1:60" ht="31.5" hidden="1" customHeight="1" x14ac:dyDescent="0.15">
      <c r="A106" s="490" t="s">
        <v>472</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03" t="s">
        <v>532</v>
      </c>
      <c r="AF106" s="298"/>
      <c r="AG106" s="298"/>
      <c r="AH106" s="299"/>
      <c r="AI106" s="303" t="s">
        <v>529</v>
      </c>
      <c r="AJ106" s="298"/>
      <c r="AK106" s="298"/>
      <c r="AL106" s="299"/>
      <c r="AM106" s="303" t="s">
        <v>524</v>
      </c>
      <c r="AN106" s="298"/>
      <c r="AO106" s="298"/>
      <c r="AP106" s="299"/>
      <c r="AQ106" s="359" t="s">
        <v>518</v>
      </c>
      <c r="AR106" s="360"/>
      <c r="AS106" s="360"/>
      <c r="AT106" s="361"/>
      <c r="AU106" s="359" t="s">
        <v>515</v>
      </c>
      <c r="AV106" s="360"/>
      <c r="AW106" s="360"/>
      <c r="AX106" s="362"/>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26"/>
      <c r="AV108" s="827"/>
      <c r="AW108" s="827"/>
      <c r="AX108" s="828"/>
    </row>
    <row r="109" spans="1:60" ht="31.5" hidden="1" customHeight="1" x14ac:dyDescent="0.15">
      <c r="A109" s="490" t="s">
        <v>472</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03" t="s">
        <v>532</v>
      </c>
      <c r="AF109" s="298"/>
      <c r="AG109" s="298"/>
      <c r="AH109" s="299"/>
      <c r="AI109" s="303" t="s">
        <v>529</v>
      </c>
      <c r="AJ109" s="298"/>
      <c r="AK109" s="298"/>
      <c r="AL109" s="299"/>
      <c r="AM109" s="303" t="s">
        <v>525</v>
      </c>
      <c r="AN109" s="298"/>
      <c r="AO109" s="298"/>
      <c r="AP109" s="299"/>
      <c r="AQ109" s="359" t="s">
        <v>518</v>
      </c>
      <c r="AR109" s="360"/>
      <c r="AS109" s="360"/>
      <c r="AT109" s="361"/>
      <c r="AU109" s="359" t="s">
        <v>515</v>
      </c>
      <c r="AV109" s="360"/>
      <c r="AW109" s="360"/>
      <c r="AX109" s="362"/>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827"/>
      <c r="AW111" s="827"/>
      <c r="AX111" s="828"/>
    </row>
    <row r="112" spans="1:60" ht="31.5" hidden="1" customHeight="1" x14ac:dyDescent="0.15">
      <c r="A112" s="490" t="s">
        <v>472</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03" t="s">
        <v>532</v>
      </c>
      <c r="AF112" s="298"/>
      <c r="AG112" s="298"/>
      <c r="AH112" s="299"/>
      <c r="AI112" s="303" t="s">
        <v>529</v>
      </c>
      <c r="AJ112" s="298"/>
      <c r="AK112" s="298"/>
      <c r="AL112" s="299"/>
      <c r="AM112" s="303" t="s">
        <v>524</v>
      </c>
      <c r="AN112" s="298"/>
      <c r="AO112" s="298"/>
      <c r="AP112" s="299"/>
      <c r="AQ112" s="359" t="s">
        <v>518</v>
      </c>
      <c r="AR112" s="360"/>
      <c r="AS112" s="360"/>
      <c r="AT112" s="361"/>
      <c r="AU112" s="359" t="s">
        <v>515</v>
      </c>
      <c r="AV112" s="360"/>
      <c r="AW112" s="360"/>
      <c r="AX112" s="362"/>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532</v>
      </c>
      <c r="AF115" s="298"/>
      <c r="AG115" s="298"/>
      <c r="AH115" s="299"/>
      <c r="AI115" s="303" t="s">
        <v>529</v>
      </c>
      <c r="AJ115" s="298"/>
      <c r="AK115" s="298"/>
      <c r="AL115" s="299"/>
      <c r="AM115" s="303" t="s">
        <v>524</v>
      </c>
      <c r="AN115" s="298"/>
      <c r="AO115" s="298"/>
      <c r="AP115" s="299"/>
      <c r="AQ115" s="334" t="s">
        <v>519</v>
      </c>
      <c r="AR115" s="335"/>
      <c r="AS115" s="335"/>
      <c r="AT115" s="335"/>
      <c r="AU115" s="335"/>
      <c r="AV115" s="335"/>
      <c r="AW115" s="335"/>
      <c r="AX115" s="336"/>
    </row>
    <row r="116" spans="1:50" ht="23.25" customHeight="1" x14ac:dyDescent="0.15">
      <c r="A116" s="292"/>
      <c r="B116" s="293"/>
      <c r="C116" s="293"/>
      <c r="D116" s="293"/>
      <c r="E116" s="293"/>
      <c r="F116" s="294"/>
      <c r="G116" s="350" t="s">
        <v>588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3" t="s">
        <v>586</v>
      </c>
      <c r="AC116" s="824"/>
      <c r="AD116" s="825"/>
      <c r="AE116" s="357">
        <v>142</v>
      </c>
      <c r="AF116" s="357"/>
      <c r="AG116" s="357"/>
      <c r="AH116" s="357"/>
      <c r="AI116" s="357">
        <v>142</v>
      </c>
      <c r="AJ116" s="357"/>
      <c r="AK116" s="357"/>
      <c r="AL116" s="357"/>
      <c r="AM116" s="357">
        <v>142</v>
      </c>
      <c r="AN116" s="357"/>
      <c r="AO116" s="357"/>
      <c r="AP116" s="357"/>
      <c r="AQ116" s="363">
        <v>144</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587</v>
      </c>
      <c r="AC117" s="341"/>
      <c r="AD117" s="342"/>
      <c r="AE117" s="305" t="s">
        <v>584</v>
      </c>
      <c r="AF117" s="305"/>
      <c r="AG117" s="305"/>
      <c r="AH117" s="305"/>
      <c r="AI117" s="305" t="s">
        <v>585</v>
      </c>
      <c r="AJ117" s="305"/>
      <c r="AK117" s="305"/>
      <c r="AL117" s="305"/>
      <c r="AM117" s="305" t="s">
        <v>585</v>
      </c>
      <c r="AN117" s="305"/>
      <c r="AO117" s="305"/>
      <c r="AP117" s="305"/>
      <c r="AQ117" s="305" t="s">
        <v>664</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532</v>
      </c>
      <c r="AF118" s="298"/>
      <c r="AG118" s="298"/>
      <c r="AH118" s="299"/>
      <c r="AI118" s="303" t="s">
        <v>529</v>
      </c>
      <c r="AJ118" s="298"/>
      <c r="AK118" s="298"/>
      <c r="AL118" s="299"/>
      <c r="AM118" s="303" t="s">
        <v>524</v>
      </c>
      <c r="AN118" s="298"/>
      <c r="AO118" s="298"/>
      <c r="AP118" s="299"/>
      <c r="AQ118" s="334" t="s">
        <v>519</v>
      </c>
      <c r="AR118" s="335"/>
      <c r="AS118" s="335"/>
      <c r="AT118" s="335"/>
      <c r="AU118" s="335"/>
      <c r="AV118" s="335"/>
      <c r="AW118" s="335"/>
      <c r="AX118" s="336"/>
    </row>
    <row r="119" spans="1:50" ht="23.25" hidden="1" customHeight="1" x14ac:dyDescent="0.15">
      <c r="A119" s="292"/>
      <c r="B119" s="293"/>
      <c r="C119" s="293"/>
      <c r="D119" s="293"/>
      <c r="E119" s="293"/>
      <c r="F119" s="294"/>
      <c r="G119" s="350" t="s">
        <v>480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479</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532</v>
      </c>
      <c r="AF121" s="298"/>
      <c r="AG121" s="298"/>
      <c r="AH121" s="299"/>
      <c r="AI121" s="303" t="s">
        <v>529</v>
      </c>
      <c r="AJ121" s="298"/>
      <c r="AK121" s="298"/>
      <c r="AL121" s="299"/>
      <c r="AM121" s="303" t="s">
        <v>524</v>
      </c>
      <c r="AN121" s="298"/>
      <c r="AO121" s="298"/>
      <c r="AP121" s="299"/>
      <c r="AQ121" s="334" t="s">
        <v>519</v>
      </c>
      <c r="AR121" s="335"/>
      <c r="AS121" s="335"/>
      <c r="AT121" s="335"/>
      <c r="AU121" s="335"/>
      <c r="AV121" s="335"/>
      <c r="AW121" s="335"/>
      <c r="AX121" s="336"/>
    </row>
    <row r="122" spans="1:50" ht="23.25" hidden="1" customHeight="1" x14ac:dyDescent="0.15">
      <c r="A122" s="292"/>
      <c r="B122" s="293"/>
      <c r="C122" s="293"/>
      <c r="D122" s="293"/>
      <c r="E122" s="293"/>
      <c r="F122" s="294"/>
      <c r="G122" s="350" t="s">
        <v>481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533</v>
      </c>
      <c r="AF124" s="298"/>
      <c r="AG124" s="298"/>
      <c r="AH124" s="299"/>
      <c r="AI124" s="303" t="s">
        <v>529</v>
      </c>
      <c r="AJ124" s="298"/>
      <c r="AK124" s="298"/>
      <c r="AL124" s="299"/>
      <c r="AM124" s="303" t="s">
        <v>524</v>
      </c>
      <c r="AN124" s="298"/>
      <c r="AO124" s="298"/>
      <c r="AP124" s="299"/>
      <c r="AQ124" s="334" t="s">
        <v>519</v>
      </c>
      <c r="AR124" s="335"/>
      <c r="AS124" s="335"/>
      <c r="AT124" s="335"/>
      <c r="AU124" s="335"/>
      <c r="AV124" s="335"/>
      <c r="AW124" s="335"/>
      <c r="AX124" s="336"/>
    </row>
    <row r="125" spans="1:50" ht="23.25" hidden="1" customHeight="1" x14ac:dyDescent="0.15">
      <c r="A125" s="292"/>
      <c r="B125" s="293"/>
      <c r="C125" s="293"/>
      <c r="D125" s="293"/>
      <c r="E125" s="293"/>
      <c r="F125" s="294"/>
      <c r="G125" s="350" t="s">
        <v>481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479</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532</v>
      </c>
      <c r="AF127" s="298"/>
      <c r="AG127" s="298"/>
      <c r="AH127" s="299"/>
      <c r="AI127" s="303" t="s">
        <v>529</v>
      </c>
      <c r="AJ127" s="298"/>
      <c r="AK127" s="298"/>
      <c r="AL127" s="299"/>
      <c r="AM127" s="303" t="s">
        <v>524</v>
      </c>
      <c r="AN127" s="298"/>
      <c r="AO127" s="298"/>
      <c r="AP127" s="299"/>
      <c r="AQ127" s="334" t="s">
        <v>519</v>
      </c>
      <c r="AR127" s="335"/>
      <c r="AS127" s="335"/>
      <c r="AT127" s="335"/>
      <c r="AU127" s="335"/>
      <c r="AV127" s="335"/>
      <c r="AW127" s="335"/>
      <c r="AX127" s="336"/>
    </row>
    <row r="128" spans="1:50" ht="23.25" hidden="1" customHeight="1" x14ac:dyDescent="0.15">
      <c r="A128" s="292"/>
      <c r="B128" s="293"/>
      <c r="C128" s="293"/>
      <c r="D128" s="293"/>
      <c r="E128" s="293"/>
      <c r="F128" s="294"/>
      <c r="G128" s="350" t="s">
        <v>481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479</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562</v>
      </c>
      <c r="B130" s="1006"/>
      <c r="C130" s="1005" t="s">
        <v>358</v>
      </c>
      <c r="D130" s="1006"/>
      <c r="E130" s="307" t="s">
        <v>387</v>
      </c>
      <c r="F130" s="308"/>
      <c r="G130" s="309" t="s">
        <v>589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2"/>
      <c r="C131" s="251"/>
      <c r="D131" s="252"/>
      <c r="E131" s="238" t="s">
        <v>386</v>
      </c>
      <c r="F131" s="239"/>
      <c r="G131" s="304" t="s">
        <v>590</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009"/>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9"/>
      <c r="B134" s="252"/>
      <c r="C134" s="251"/>
      <c r="D134" s="252"/>
      <c r="E134" s="251"/>
      <c r="F134" s="313"/>
      <c r="G134" s="230" t="s">
        <v>669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669</v>
      </c>
      <c r="AC134" s="221"/>
      <c r="AD134" s="221"/>
      <c r="AE134" s="266" t="s">
        <v>669</v>
      </c>
      <c r="AF134" s="112"/>
      <c r="AG134" s="112"/>
      <c r="AH134" s="112"/>
      <c r="AI134" s="266" t="s">
        <v>669</v>
      </c>
      <c r="AJ134" s="112"/>
      <c r="AK134" s="112"/>
      <c r="AL134" s="112"/>
      <c r="AM134" s="266" t="s">
        <v>669</v>
      </c>
      <c r="AN134" s="112"/>
      <c r="AO134" s="112"/>
      <c r="AP134" s="112"/>
      <c r="AQ134" s="266" t="s">
        <v>669</v>
      </c>
      <c r="AR134" s="112"/>
      <c r="AS134" s="112"/>
      <c r="AT134" s="112"/>
      <c r="AU134" s="266" t="s">
        <v>669</v>
      </c>
      <c r="AV134" s="112"/>
      <c r="AW134" s="112"/>
      <c r="AX134" s="222"/>
    </row>
    <row r="135" spans="1:50" ht="39.75" customHeight="1" x14ac:dyDescent="0.15">
      <c r="A135" s="1009"/>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669</v>
      </c>
      <c r="AC135" s="133"/>
      <c r="AD135" s="133"/>
      <c r="AE135" s="266" t="s">
        <v>669</v>
      </c>
      <c r="AF135" s="112"/>
      <c r="AG135" s="112"/>
      <c r="AH135" s="112"/>
      <c r="AI135" s="266" t="s">
        <v>669</v>
      </c>
      <c r="AJ135" s="112"/>
      <c r="AK135" s="112"/>
      <c r="AL135" s="112"/>
      <c r="AM135" s="266" t="s">
        <v>669</v>
      </c>
      <c r="AN135" s="112"/>
      <c r="AO135" s="112"/>
      <c r="AP135" s="112"/>
      <c r="AQ135" s="266" t="s">
        <v>669</v>
      </c>
      <c r="AR135" s="112"/>
      <c r="AS135" s="112"/>
      <c r="AT135" s="112"/>
      <c r="AU135" s="266" t="s">
        <v>669</v>
      </c>
      <c r="AV135" s="112"/>
      <c r="AW135" s="112"/>
      <c r="AX135" s="222"/>
    </row>
    <row r="136" spans="1:50" ht="18.75" hidden="1" customHeight="1" x14ac:dyDescent="0.15">
      <c r="A136" s="1009"/>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3"/>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9"/>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3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3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3"/>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3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3"/>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3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3"/>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3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3"/>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3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665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1009"/>
      <c r="B190" s="252"/>
      <c r="C190" s="251"/>
      <c r="D190" s="252"/>
      <c r="E190" s="307" t="s">
        <v>387</v>
      </c>
      <c r="F190" s="308"/>
      <c r="G190" s="309"/>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x14ac:dyDescent="0.15">
      <c r="A191" s="1009"/>
      <c r="B191" s="252"/>
      <c r="C191" s="251"/>
      <c r="D191" s="252"/>
      <c r="E191" s="238" t="s">
        <v>386</v>
      </c>
      <c r="F191" s="239"/>
      <c r="G191" s="235"/>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7"/>
    </row>
    <row r="192" spans="1:50" ht="18.75" hidden="1" customHeight="1" x14ac:dyDescent="0.15">
      <c r="A192" s="1009"/>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3"/>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9"/>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3"/>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3"/>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3"/>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3"/>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3"/>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3"/>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3"/>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3"/>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3"/>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3"/>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3"/>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3"/>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3"/>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3"/>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3"/>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3"/>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3"/>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3"/>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3"/>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3"/>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3"/>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3"/>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3"/>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3"/>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3"/>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3"/>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3"/>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3"/>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4"/>
      <c r="F246" s="315"/>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1009"/>
      <c r="B250" s="252"/>
      <c r="C250" s="251"/>
      <c r="D250" s="252"/>
      <c r="E250" s="307" t="s">
        <v>387</v>
      </c>
      <c r="F250" s="308"/>
      <c r="G250" s="309"/>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x14ac:dyDescent="0.15">
      <c r="A251" s="1009"/>
      <c r="B251" s="252"/>
      <c r="C251" s="251"/>
      <c r="D251" s="252"/>
      <c r="E251" s="238" t="s">
        <v>386</v>
      </c>
      <c r="F251" s="239"/>
      <c r="G251" s="235"/>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7"/>
    </row>
    <row r="252" spans="1:50" ht="18.75" hidden="1" customHeight="1" x14ac:dyDescent="0.15">
      <c r="A252" s="1009"/>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3"/>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9"/>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3"/>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3"/>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3"/>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3"/>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3"/>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3"/>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3"/>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3"/>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3"/>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3"/>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3"/>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3"/>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3"/>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3"/>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3"/>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3"/>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3"/>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3"/>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3"/>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3"/>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3"/>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3"/>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3"/>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3"/>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3"/>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3"/>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3"/>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3"/>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4"/>
      <c r="F306" s="315"/>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7" t="s">
        <v>387</v>
      </c>
      <c r="F310" s="308"/>
      <c r="G310" s="309"/>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x14ac:dyDescent="0.15">
      <c r="A311" s="1009"/>
      <c r="B311" s="252"/>
      <c r="C311" s="251"/>
      <c r="D311" s="252"/>
      <c r="E311" s="238" t="s">
        <v>386</v>
      </c>
      <c r="F311" s="239"/>
      <c r="G311" s="235"/>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7"/>
    </row>
    <row r="312" spans="1:50" ht="18.75" hidden="1" customHeight="1" x14ac:dyDescent="0.15">
      <c r="A312" s="1009"/>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3"/>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9"/>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3"/>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3"/>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3"/>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3"/>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3"/>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3"/>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3"/>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3"/>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3"/>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3"/>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3"/>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3"/>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3"/>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3"/>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3"/>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3"/>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3"/>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3"/>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3"/>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3"/>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3"/>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3"/>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3"/>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3"/>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3"/>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3"/>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3"/>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3"/>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4"/>
      <c r="F366" s="315"/>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1009"/>
      <c r="B370" s="252"/>
      <c r="C370" s="251"/>
      <c r="D370" s="252"/>
      <c r="E370" s="307" t="s">
        <v>387</v>
      </c>
      <c r="F370" s="308"/>
      <c r="G370" s="309"/>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x14ac:dyDescent="0.15">
      <c r="A371" s="1009"/>
      <c r="B371" s="252"/>
      <c r="C371" s="251"/>
      <c r="D371" s="252"/>
      <c r="E371" s="238" t="s">
        <v>386</v>
      </c>
      <c r="F371" s="239"/>
      <c r="G371" s="235"/>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7"/>
    </row>
    <row r="372" spans="1:50" ht="18.75" hidden="1" customHeight="1" x14ac:dyDescent="0.15">
      <c r="A372" s="1009"/>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3"/>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9"/>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3"/>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3"/>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3"/>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3"/>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3"/>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3"/>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3"/>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3"/>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3"/>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3"/>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3"/>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3"/>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3"/>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3"/>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3"/>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3"/>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3"/>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3"/>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3"/>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3"/>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3"/>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3"/>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3"/>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3"/>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3"/>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3"/>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3"/>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3"/>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4"/>
      <c r="F426" s="315"/>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4"/>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558</v>
      </c>
      <c r="D430" s="250"/>
      <c r="E430" s="238" t="s">
        <v>542</v>
      </c>
      <c r="F430" s="447"/>
      <c r="G430" s="240" t="s">
        <v>374</v>
      </c>
      <c r="H430" s="158"/>
      <c r="I430" s="158"/>
      <c r="J430" s="241" t="s">
        <v>668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670</v>
      </c>
      <c r="AF432" s="136"/>
      <c r="AG432" s="137" t="s">
        <v>355</v>
      </c>
      <c r="AH432" s="172"/>
      <c r="AI432" s="182"/>
      <c r="AJ432" s="182"/>
      <c r="AK432" s="182"/>
      <c r="AL432" s="177"/>
      <c r="AM432" s="182"/>
      <c r="AN432" s="182"/>
      <c r="AO432" s="182"/>
      <c r="AP432" s="177"/>
      <c r="AQ432" s="217" t="s">
        <v>670</v>
      </c>
      <c r="AR432" s="136"/>
      <c r="AS432" s="137" t="s">
        <v>355</v>
      </c>
      <c r="AT432" s="172"/>
      <c r="AU432" s="136" t="s">
        <v>670</v>
      </c>
      <c r="AV432" s="136"/>
      <c r="AW432" s="137" t="s">
        <v>300</v>
      </c>
      <c r="AX432" s="138"/>
    </row>
    <row r="433" spans="1:50" ht="23.25" customHeight="1" x14ac:dyDescent="0.15">
      <c r="A433" s="1009"/>
      <c r="B433" s="252"/>
      <c r="C433" s="251"/>
      <c r="D433" s="252"/>
      <c r="E433" s="166"/>
      <c r="F433" s="167"/>
      <c r="G433" s="230" t="s">
        <v>670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670</v>
      </c>
      <c r="AC433" s="133"/>
      <c r="AD433" s="133"/>
      <c r="AE433" s="111" t="s">
        <v>670</v>
      </c>
      <c r="AF433" s="112"/>
      <c r="AG433" s="112"/>
      <c r="AH433" s="112"/>
      <c r="AI433" s="111" t="s">
        <v>670</v>
      </c>
      <c r="AJ433" s="112"/>
      <c r="AK433" s="112"/>
      <c r="AL433" s="112"/>
      <c r="AM433" s="111" t="s">
        <v>670</v>
      </c>
      <c r="AN433" s="112"/>
      <c r="AO433" s="112"/>
      <c r="AP433" s="113"/>
      <c r="AQ433" s="111" t="s">
        <v>670</v>
      </c>
      <c r="AR433" s="112"/>
      <c r="AS433" s="112"/>
      <c r="AT433" s="113"/>
      <c r="AU433" s="112" t="s">
        <v>670</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670</v>
      </c>
      <c r="AC434" s="221"/>
      <c r="AD434" s="221"/>
      <c r="AE434" s="111" t="s">
        <v>670</v>
      </c>
      <c r="AF434" s="112"/>
      <c r="AG434" s="112"/>
      <c r="AH434" s="113"/>
      <c r="AI434" s="111" t="s">
        <v>670</v>
      </c>
      <c r="AJ434" s="112"/>
      <c r="AK434" s="112"/>
      <c r="AL434" s="112"/>
      <c r="AM434" s="111" t="s">
        <v>670</v>
      </c>
      <c r="AN434" s="112"/>
      <c r="AO434" s="112"/>
      <c r="AP434" s="113"/>
      <c r="AQ434" s="111" t="s">
        <v>670</v>
      </c>
      <c r="AR434" s="112"/>
      <c r="AS434" s="112"/>
      <c r="AT434" s="113"/>
      <c r="AU434" s="112" t="s">
        <v>670</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670</v>
      </c>
      <c r="AF435" s="112"/>
      <c r="AG435" s="112"/>
      <c r="AH435" s="113"/>
      <c r="AI435" s="111" t="s">
        <v>670</v>
      </c>
      <c r="AJ435" s="112"/>
      <c r="AK435" s="112"/>
      <c r="AL435" s="112"/>
      <c r="AM435" s="111" t="s">
        <v>670</v>
      </c>
      <c r="AN435" s="112"/>
      <c r="AO435" s="112"/>
      <c r="AP435" s="113"/>
      <c r="AQ435" s="111" t="s">
        <v>670</v>
      </c>
      <c r="AR435" s="112"/>
      <c r="AS435" s="112"/>
      <c r="AT435" s="113"/>
      <c r="AU435" s="112" t="s">
        <v>670</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670</v>
      </c>
      <c r="AF457" s="136"/>
      <c r="AG457" s="137" t="s">
        <v>355</v>
      </c>
      <c r="AH457" s="172"/>
      <c r="AI457" s="182"/>
      <c r="AJ457" s="182"/>
      <c r="AK457" s="182"/>
      <c r="AL457" s="177"/>
      <c r="AM457" s="182"/>
      <c r="AN457" s="182"/>
      <c r="AO457" s="182"/>
      <c r="AP457" s="177"/>
      <c r="AQ457" s="217" t="s">
        <v>670</v>
      </c>
      <c r="AR457" s="136"/>
      <c r="AS457" s="137" t="s">
        <v>355</v>
      </c>
      <c r="AT457" s="172"/>
      <c r="AU457" s="136" t="s">
        <v>670</v>
      </c>
      <c r="AV457" s="136"/>
      <c r="AW457" s="137" t="s">
        <v>300</v>
      </c>
      <c r="AX457" s="138"/>
    </row>
    <row r="458" spans="1:50" ht="23.25" customHeight="1" x14ac:dyDescent="0.15">
      <c r="A458" s="1009"/>
      <c r="B458" s="252"/>
      <c r="C458" s="251"/>
      <c r="D458" s="252"/>
      <c r="E458" s="166"/>
      <c r="F458" s="167"/>
      <c r="G458" s="230" t="s">
        <v>670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670</v>
      </c>
      <c r="AC458" s="133"/>
      <c r="AD458" s="133"/>
      <c r="AE458" s="111" t="s">
        <v>670</v>
      </c>
      <c r="AF458" s="112"/>
      <c r="AG458" s="112"/>
      <c r="AH458" s="112"/>
      <c r="AI458" s="111" t="s">
        <v>670</v>
      </c>
      <c r="AJ458" s="112"/>
      <c r="AK458" s="112"/>
      <c r="AL458" s="112"/>
      <c r="AM458" s="111" t="s">
        <v>670</v>
      </c>
      <c r="AN458" s="112"/>
      <c r="AO458" s="112"/>
      <c r="AP458" s="113"/>
      <c r="AQ458" s="111" t="s">
        <v>670</v>
      </c>
      <c r="AR458" s="112"/>
      <c r="AS458" s="112"/>
      <c r="AT458" s="113"/>
      <c r="AU458" s="112" t="s">
        <v>670</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670</v>
      </c>
      <c r="AC459" s="221"/>
      <c r="AD459" s="221"/>
      <c r="AE459" s="111" t="s">
        <v>670</v>
      </c>
      <c r="AF459" s="112"/>
      <c r="AG459" s="112"/>
      <c r="AH459" s="113"/>
      <c r="AI459" s="111" t="s">
        <v>670</v>
      </c>
      <c r="AJ459" s="112"/>
      <c r="AK459" s="112"/>
      <c r="AL459" s="112"/>
      <c r="AM459" s="111" t="s">
        <v>670</v>
      </c>
      <c r="AN459" s="112"/>
      <c r="AO459" s="112"/>
      <c r="AP459" s="113"/>
      <c r="AQ459" s="111" t="s">
        <v>670</v>
      </c>
      <c r="AR459" s="112"/>
      <c r="AS459" s="112"/>
      <c r="AT459" s="113"/>
      <c r="AU459" s="112" t="s">
        <v>670</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670</v>
      </c>
      <c r="AF460" s="112"/>
      <c r="AG460" s="112"/>
      <c r="AH460" s="113"/>
      <c r="AI460" s="111" t="s">
        <v>670</v>
      </c>
      <c r="AJ460" s="112"/>
      <c r="AK460" s="112"/>
      <c r="AL460" s="112"/>
      <c r="AM460" s="111" t="s">
        <v>670</v>
      </c>
      <c r="AN460" s="112"/>
      <c r="AO460" s="112"/>
      <c r="AP460" s="113"/>
      <c r="AQ460" s="111" t="s">
        <v>670</v>
      </c>
      <c r="AR460" s="112"/>
      <c r="AS460" s="112"/>
      <c r="AT460" s="113"/>
      <c r="AU460" s="112" t="s">
        <v>670</v>
      </c>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670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8" t="s">
        <v>579</v>
      </c>
      <c r="AE702" s="909"/>
      <c r="AF702" s="909"/>
      <c r="AG702" s="897" t="s">
        <v>591</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579</v>
      </c>
      <c r="AE703" s="155"/>
      <c r="AF703" s="155"/>
      <c r="AG703" s="669" t="s">
        <v>592</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5"/>
      <c r="B704" s="53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579</v>
      </c>
      <c r="AE704" s="589"/>
      <c r="AF704" s="589"/>
      <c r="AG704" s="427" t="s">
        <v>593</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6"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579</v>
      </c>
      <c r="AE705" s="738"/>
      <c r="AF705" s="738"/>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7"/>
      <c r="C706" s="619"/>
      <c r="D706" s="620"/>
      <c r="E706" s="688" t="s">
        <v>503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594</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60"/>
      <c r="B707" s="777"/>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594</v>
      </c>
      <c r="AE707" s="587"/>
      <c r="AF707" s="587"/>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596</v>
      </c>
      <c r="AE708" s="673"/>
      <c r="AF708" s="673"/>
      <c r="AG708" s="528" t="s">
        <v>563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579</v>
      </c>
      <c r="AE709" s="155"/>
      <c r="AF709" s="155"/>
      <c r="AG709" s="669" t="s">
        <v>597</v>
      </c>
      <c r="AH709" s="670"/>
      <c r="AI709" s="670"/>
      <c r="AJ709" s="670"/>
      <c r="AK709" s="670"/>
      <c r="AL709" s="670"/>
      <c r="AM709" s="670"/>
      <c r="AN709" s="670"/>
      <c r="AO709" s="670"/>
      <c r="AP709" s="670"/>
      <c r="AQ709" s="670"/>
      <c r="AR709" s="670"/>
      <c r="AS709" s="670"/>
      <c r="AT709" s="670"/>
      <c r="AU709" s="670"/>
      <c r="AV709" s="670"/>
      <c r="AW709" s="670"/>
      <c r="AX709" s="671"/>
    </row>
    <row r="710" spans="1:50" ht="53.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579</v>
      </c>
      <c r="AE710" s="155"/>
      <c r="AF710" s="155"/>
      <c r="AG710" s="669" t="s">
        <v>598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579</v>
      </c>
      <c r="AE711" s="155"/>
      <c r="AF711" s="155"/>
      <c r="AG711" s="669" t="s">
        <v>599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t="s">
        <v>563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9" t="s">
        <v>563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444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579</v>
      </c>
      <c r="AE714" s="595"/>
      <c r="AF714" s="596"/>
      <c r="AG714" s="694" t="s">
        <v>600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579</v>
      </c>
      <c r="AE715" s="673"/>
      <c r="AF715" s="784"/>
      <c r="AG715" s="528" t="s">
        <v>666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3" t="s">
        <v>579</v>
      </c>
      <c r="AE716" s="764"/>
      <c r="AF716" s="764"/>
      <c r="AG716" s="669" t="s">
        <v>601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579</v>
      </c>
      <c r="AE717" s="155"/>
      <c r="AF717" s="155"/>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579</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2" t="s">
        <v>579</v>
      </c>
      <c r="AE719" s="673"/>
      <c r="AF719" s="673"/>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50" t="s">
        <v>460</v>
      </c>
      <c r="D720" s="948"/>
      <c r="E720" s="948"/>
      <c r="F720" s="951"/>
      <c r="G720" s="947" t="s">
        <v>461</v>
      </c>
      <c r="H720" s="948"/>
      <c r="I720" s="948"/>
      <c r="J720" s="948"/>
      <c r="K720" s="948"/>
      <c r="L720" s="948"/>
      <c r="M720" s="948"/>
      <c r="N720" s="947" t="s">
        <v>464</v>
      </c>
      <c r="O720" s="948"/>
      <c r="P720" s="948"/>
      <c r="Q720" s="948"/>
      <c r="R720" s="948"/>
      <c r="S720" s="948"/>
      <c r="T720" s="948"/>
      <c r="U720" s="948"/>
      <c r="V720" s="948"/>
      <c r="W720" s="948"/>
      <c r="X720" s="948"/>
      <c r="Y720" s="948"/>
      <c r="Z720" s="948"/>
      <c r="AA720" s="948"/>
      <c r="AB720" s="948"/>
      <c r="AC720" s="948"/>
      <c r="AD720" s="948"/>
      <c r="AE720" s="948"/>
      <c r="AF720" s="949"/>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5"/>
      <c r="B721" s="656"/>
      <c r="C721" s="930" t="s">
        <v>567</v>
      </c>
      <c r="D721" s="931"/>
      <c r="E721" s="931"/>
      <c r="F721" s="932"/>
      <c r="G721" s="952"/>
      <c r="H721" s="953"/>
      <c r="I721" s="83" t="str">
        <f>IF(OR(G721="　", G721=""), "", "-")</f>
        <v/>
      </c>
      <c r="J721" s="929"/>
      <c r="K721" s="929"/>
      <c r="L721" s="83" t="str">
        <f>IF(M721="","","-")</f>
        <v/>
      </c>
      <c r="M721" s="84"/>
      <c r="N721" s="926" t="s">
        <v>605</v>
      </c>
      <c r="O721" s="927"/>
      <c r="P721" s="927"/>
      <c r="Q721" s="927"/>
      <c r="R721" s="927"/>
      <c r="S721" s="927"/>
      <c r="T721" s="927"/>
      <c r="U721" s="927"/>
      <c r="V721" s="927"/>
      <c r="W721" s="927"/>
      <c r="X721" s="927"/>
      <c r="Y721" s="927"/>
      <c r="Z721" s="927"/>
      <c r="AA721" s="927"/>
      <c r="AB721" s="927"/>
      <c r="AC721" s="927"/>
      <c r="AD721" s="927"/>
      <c r="AE721" s="927"/>
      <c r="AF721" s="928"/>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5"/>
      <c r="B722" s="656"/>
      <c r="C722" s="930"/>
      <c r="D722" s="931"/>
      <c r="E722" s="931"/>
      <c r="F722" s="932"/>
      <c r="G722" s="952"/>
      <c r="H722" s="953"/>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5"/>
      <c r="B723" s="656"/>
      <c r="C723" s="930"/>
      <c r="D723" s="931"/>
      <c r="E723" s="931"/>
      <c r="F723" s="932"/>
      <c r="G723" s="952"/>
      <c r="H723" s="953"/>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5"/>
      <c r="B724" s="656"/>
      <c r="C724" s="930"/>
      <c r="D724" s="931"/>
      <c r="E724" s="931"/>
      <c r="F724" s="932"/>
      <c r="G724" s="952"/>
      <c r="H724" s="953"/>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7"/>
      <c r="B725" s="658"/>
      <c r="C725" s="933"/>
      <c r="D725" s="934"/>
      <c r="E725" s="934"/>
      <c r="F725" s="935"/>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2" t="s">
        <v>53</v>
      </c>
      <c r="D726" s="584"/>
      <c r="E726" s="584"/>
      <c r="F726" s="585"/>
      <c r="G726" s="805" t="s">
        <v>606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0" t="s">
        <v>57</v>
      </c>
      <c r="D727" s="701"/>
      <c r="E727" s="701"/>
      <c r="F727" s="702"/>
      <c r="G727" s="803" t="s">
        <v>607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74.5" customHeight="1" thickBot="1" x14ac:dyDescent="0.2">
      <c r="A735" s="614" t="s">
        <v>608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473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546</v>
      </c>
      <c r="B737" s="124"/>
      <c r="C737" s="124"/>
      <c r="D737" s="125"/>
      <c r="E737" s="122" t="s">
        <v>609</v>
      </c>
      <c r="F737" s="122"/>
      <c r="G737" s="122"/>
      <c r="H737" s="122"/>
      <c r="I737" s="122"/>
      <c r="J737" s="122"/>
      <c r="K737" s="122"/>
      <c r="L737" s="122"/>
      <c r="M737" s="122"/>
      <c r="N737" s="101" t="s">
        <v>539</v>
      </c>
      <c r="O737" s="101"/>
      <c r="P737" s="101"/>
      <c r="Q737" s="101"/>
      <c r="R737" s="122" t="s">
        <v>611</v>
      </c>
      <c r="S737" s="122"/>
      <c r="T737" s="122"/>
      <c r="U737" s="122"/>
      <c r="V737" s="122"/>
      <c r="W737" s="122"/>
      <c r="X737" s="122"/>
      <c r="Y737" s="122"/>
      <c r="Z737" s="122"/>
      <c r="AA737" s="101" t="s">
        <v>538</v>
      </c>
      <c r="AB737" s="101"/>
      <c r="AC737" s="101"/>
      <c r="AD737" s="101"/>
      <c r="AE737" s="122" t="s">
        <v>613</v>
      </c>
      <c r="AF737" s="122"/>
      <c r="AG737" s="122"/>
      <c r="AH737" s="122"/>
      <c r="AI737" s="122"/>
      <c r="AJ737" s="122"/>
      <c r="AK737" s="122"/>
      <c r="AL737" s="122"/>
      <c r="AM737" s="122"/>
      <c r="AN737" s="101" t="s">
        <v>537</v>
      </c>
      <c r="AO737" s="101"/>
      <c r="AP737" s="101"/>
      <c r="AQ737" s="101"/>
      <c r="AR737" s="102" t="s">
        <v>615</v>
      </c>
      <c r="AS737" s="103"/>
      <c r="AT737" s="103"/>
      <c r="AU737" s="103"/>
      <c r="AV737" s="103"/>
      <c r="AW737" s="103"/>
      <c r="AX737" s="104"/>
      <c r="AY737" s="89"/>
      <c r="AZ737" s="89"/>
    </row>
    <row r="738" spans="1:52" ht="24.75" customHeight="1" x14ac:dyDescent="0.15">
      <c r="A738" s="123" t="s">
        <v>536</v>
      </c>
      <c r="B738" s="124"/>
      <c r="C738" s="124"/>
      <c r="D738" s="125"/>
      <c r="E738" s="122" t="s">
        <v>610</v>
      </c>
      <c r="F738" s="122"/>
      <c r="G738" s="122"/>
      <c r="H738" s="122"/>
      <c r="I738" s="122"/>
      <c r="J738" s="122"/>
      <c r="K738" s="122"/>
      <c r="L738" s="122"/>
      <c r="M738" s="122"/>
      <c r="N738" s="101" t="s">
        <v>535</v>
      </c>
      <c r="O738" s="101"/>
      <c r="P738" s="101"/>
      <c r="Q738" s="101"/>
      <c r="R738" s="122" t="s">
        <v>612</v>
      </c>
      <c r="S738" s="122"/>
      <c r="T738" s="122"/>
      <c r="U738" s="122"/>
      <c r="V738" s="122"/>
      <c r="W738" s="122"/>
      <c r="X738" s="122"/>
      <c r="Y738" s="122"/>
      <c r="Z738" s="122"/>
      <c r="AA738" s="101" t="s">
        <v>534</v>
      </c>
      <c r="AB738" s="101"/>
      <c r="AC738" s="101"/>
      <c r="AD738" s="101"/>
      <c r="AE738" s="122" t="s">
        <v>614</v>
      </c>
      <c r="AF738" s="122"/>
      <c r="AG738" s="122"/>
      <c r="AH738" s="122"/>
      <c r="AI738" s="122"/>
      <c r="AJ738" s="122"/>
      <c r="AK738" s="122"/>
      <c r="AL738" s="122"/>
      <c r="AM738" s="122"/>
      <c r="AN738" s="101" t="s">
        <v>530</v>
      </c>
      <c r="AO738" s="101"/>
      <c r="AP738" s="101"/>
      <c r="AQ738" s="101"/>
      <c r="AR738" s="102" t="s">
        <v>616</v>
      </c>
      <c r="AS738" s="103"/>
      <c r="AT738" s="103"/>
      <c r="AU738" s="103"/>
      <c r="AV738" s="103"/>
      <c r="AW738" s="103"/>
      <c r="AX738" s="104"/>
    </row>
    <row r="739" spans="1:52" ht="24.75" customHeight="1" thickBot="1" x14ac:dyDescent="0.2">
      <c r="A739" s="126" t="s">
        <v>526</v>
      </c>
      <c r="B739" s="127"/>
      <c r="C739" s="127"/>
      <c r="D739" s="128"/>
      <c r="E739" s="129" t="s">
        <v>567</v>
      </c>
      <c r="F739" s="117"/>
      <c r="G739" s="117"/>
      <c r="H739" s="93" t="str">
        <f>IF(E739="", "", "(")</f>
        <v>(</v>
      </c>
      <c r="I739" s="117"/>
      <c r="J739" s="117"/>
      <c r="K739" s="93" t="str">
        <f>IF(OR(I739="　", I739=""), "", "-")</f>
        <v/>
      </c>
      <c r="L739" s="118">
        <v>331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508</v>
      </c>
      <c r="B779" s="766"/>
      <c r="C779" s="766"/>
      <c r="D779" s="766"/>
      <c r="E779" s="766"/>
      <c r="F779" s="767"/>
      <c r="G779" s="457" t="s">
        <v>627</v>
      </c>
      <c r="H779" s="617"/>
      <c r="I779" s="617"/>
      <c r="J779" s="617"/>
      <c r="K779" s="617"/>
      <c r="L779" s="617"/>
      <c r="M779" s="617"/>
      <c r="N779" s="617"/>
      <c r="O779" s="617"/>
      <c r="P779" s="617"/>
      <c r="Q779" s="617"/>
      <c r="R779" s="617"/>
      <c r="S779" s="617"/>
      <c r="T779" s="617"/>
      <c r="U779" s="617"/>
      <c r="V779" s="617"/>
      <c r="W779" s="617"/>
      <c r="X779" s="617"/>
      <c r="Y779" s="617"/>
      <c r="Z779" s="617"/>
      <c r="AA779" s="617"/>
      <c r="AB779" s="785"/>
      <c r="AC779" s="457" t="s">
        <v>667</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618"/>
    </row>
    <row r="780" spans="1:50" ht="24.75" customHeight="1" x14ac:dyDescent="0.15">
      <c r="A780" s="558"/>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8"/>
      <c r="C781" s="768"/>
      <c r="D781" s="768"/>
      <c r="E781" s="768"/>
      <c r="F781" s="769"/>
      <c r="G781" s="448" t="s">
        <v>617</v>
      </c>
      <c r="H781" s="449"/>
      <c r="I781" s="449"/>
      <c r="J781" s="449"/>
      <c r="K781" s="450"/>
      <c r="L781" s="451" t="s">
        <v>618</v>
      </c>
      <c r="M781" s="452"/>
      <c r="N781" s="452"/>
      <c r="O781" s="452"/>
      <c r="P781" s="452"/>
      <c r="Q781" s="452"/>
      <c r="R781" s="452"/>
      <c r="S781" s="452"/>
      <c r="T781" s="452"/>
      <c r="U781" s="452"/>
      <c r="V781" s="452"/>
      <c r="W781" s="452"/>
      <c r="X781" s="453"/>
      <c r="Y781" s="454">
        <v>3444</v>
      </c>
      <c r="Z781" s="455"/>
      <c r="AA781" s="455"/>
      <c r="AB781" s="559"/>
      <c r="AC781" s="448" t="s">
        <v>196</v>
      </c>
      <c r="AD781" s="449"/>
      <c r="AE781" s="449"/>
      <c r="AF781" s="449"/>
      <c r="AG781" s="450"/>
      <c r="AH781" s="451" t="s">
        <v>626</v>
      </c>
      <c r="AI781" s="452"/>
      <c r="AJ781" s="452"/>
      <c r="AK781" s="452"/>
      <c r="AL781" s="452"/>
      <c r="AM781" s="452"/>
      <c r="AN781" s="452"/>
      <c r="AO781" s="452"/>
      <c r="AP781" s="452"/>
      <c r="AQ781" s="452"/>
      <c r="AR781" s="452"/>
      <c r="AS781" s="452"/>
      <c r="AT781" s="453"/>
      <c r="AU781" s="454">
        <v>2</v>
      </c>
      <c r="AV781" s="455"/>
      <c r="AW781" s="455"/>
      <c r="AX781" s="456"/>
    </row>
    <row r="782" spans="1:50" ht="24.75" customHeight="1" x14ac:dyDescent="0.15">
      <c r="A782" s="558"/>
      <c r="B782" s="768"/>
      <c r="C782" s="768"/>
      <c r="D782" s="768"/>
      <c r="E782" s="768"/>
      <c r="F782" s="769"/>
      <c r="G782" s="347" t="s">
        <v>619</v>
      </c>
      <c r="H782" s="348"/>
      <c r="I782" s="348"/>
      <c r="J782" s="348"/>
      <c r="K782" s="349"/>
      <c r="L782" s="400" t="s">
        <v>620</v>
      </c>
      <c r="M782" s="401"/>
      <c r="N782" s="401"/>
      <c r="O782" s="401"/>
      <c r="P782" s="401"/>
      <c r="Q782" s="401"/>
      <c r="R782" s="401"/>
      <c r="S782" s="401"/>
      <c r="T782" s="401"/>
      <c r="U782" s="401"/>
      <c r="V782" s="401"/>
      <c r="W782" s="401"/>
      <c r="X782" s="402"/>
      <c r="Y782" s="397">
        <v>78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8"/>
      <c r="C783" s="768"/>
      <c r="D783" s="768"/>
      <c r="E783" s="768"/>
      <c r="F783" s="769"/>
      <c r="G783" s="347" t="s">
        <v>621</v>
      </c>
      <c r="H783" s="348"/>
      <c r="I783" s="348"/>
      <c r="J783" s="348"/>
      <c r="K783" s="349"/>
      <c r="L783" s="400" t="s">
        <v>622</v>
      </c>
      <c r="M783" s="401"/>
      <c r="N783" s="401"/>
      <c r="O783" s="401"/>
      <c r="P783" s="401"/>
      <c r="Q783" s="401"/>
      <c r="R783" s="401"/>
      <c r="S783" s="401"/>
      <c r="T783" s="401"/>
      <c r="U783" s="401"/>
      <c r="V783" s="401"/>
      <c r="W783" s="401"/>
      <c r="X783" s="402"/>
      <c r="Y783" s="397">
        <v>60</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8"/>
      <c r="C784" s="768"/>
      <c r="D784" s="768"/>
      <c r="E784" s="768"/>
      <c r="F784" s="769"/>
      <c r="G784" s="347" t="s">
        <v>623</v>
      </c>
      <c r="H784" s="348"/>
      <c r="I784" s="348"/>
      <c r="J784" s="348"/>
      <c r="K784" s="349"/>
      <c r="L784" s="400" t="s">
        <v>624</v>
      </c>
      <c r="M784" s="401"/>
      <c r="N784" s="401"/>
      <c r="O784" s="401"/>
      <c r="P784" s="401"/>
      <c r="Q784" s="401"/>
      <c r="R784" s="401"/>
      <c r="S784" s="401"/>
      <c r="T784" s="401"/>
      <c r="U784" s="401"/>
      <c r="V784" s="401"/>
      <c r="W784" s="401"/>
      <c r="X784" s="402"/>
      <c r="Y784" s="397">
        <v>32</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8"/>
      <c r="C785" s="768"/>
      <c r="D785" s="768"/>
      <c r="E785" s="768"/>
      <c r="F785" s="769"/>
      <c r="G785" s="347" t="s">
        <v>196</v>
      </c>
      <c r="H785" s="348"/>
      <c r="I785" s="348"/>
      <c r="J785" s="348"/>
      <c r="K785" s="349"/>
      <c r="L785" s="400" t="s">
        <v>625</v>
      </c>
      <c r="M785" s="401"/>
      <c r="N785" s="401"/>
      <c r="O785" s="401"/>
      <c r="P785" s="401"/>
      <c r="Q785" s="401"/>
      <c r="R785" s="401"/>
      <c r="S785" s="401"/>
      <c r="T785" s="401"/>
      <c r="U785" s="401"/>
      <c r="V785" s="401"/>
      <c r="W785" s="401"/>
      <c r="X785" s="402"/>
      <c r="Y785" s="397">
        <v>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8"/>
      <c r="C786" s="768"/>
      <c r="D786" s="768"/>
      <c r="E786" s="768"/>
      <c r="F786" s="76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3615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58"/>
      <c r="B792" s="768"/>
      <c r="C792" s="768"/>
      <c r="D792" s="768"/>
      <c r="E792" s="768"/>
      <c r="F792" s="769"/>
      <c r="G792" s="457" t="s">
        <v>628</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629</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583"/>
    </row>
    <row r="793" spans="1:50" ht="24.75" customHeight="1" x14ac:dyDescent="0.15">
      <c r="A793" s="558"/>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8"/>
      <c r="B794" s="768"/>
      <c r="C794" s="768"/>
      <c r="D794" s="768"/>
      <c r="E794" s="768"/>
      <c r="F794" s="769"/>
      <c r="G794" s="448" t="s">
        <v>619</v>
      </c>
      <c r="H794" s="449"/>
      <c r="I794" s="449"/>
      <c r="J794" s="449"/>
      <c r="K794" s="450"/>
      <c r="L794" s="451" t="s">
        <v>632</v>
      </c>
      <c r="M794" s="452"/>
      <c r="N794" s="452"/>
      <c r="O794" s="452"/>
      <c r="P794" s="452"/>
      <c r="Q794" s="452"/>
      <c r="R794" s="452"/>
      <c r="S794" s="452"/>
      <c r="T794" s="452"/>
      <c r="U794" s="452"/>
      <c r="V794" s="452"/>
      <c r="W794" s="452"/>
      <c r="X794" s="453"/>
      <c r="Y794" s="454">
        <v>11</v>
      </c>
      <c r="Z794" s="455"/>
      <c r="AA794" s="455"/>
      <c r="AB794" s="456"/>
      <c r="AC794" s="448" t="s">
        <v>630</v>
      </c>
      <c r="AD794" s="449"/>
      <c r="AE794" s="449"/>
      <c r="AF794" s="449"/>
      <c r="AG794" s="450"/>
      <c r="AH794" s="451" t="s">
        <v>631</v>
      </c>
      <c r="AI794" s="452"/>
      <c r="AJ794" s="452"/>
      <c r="AK794" s="452"/>
      <c r="AL794" s="452"/>
      <c r="AM794" s="452"/>
      <c r="AN794" s="452"/>
      <c r="AO794" s="452"/>
      <c r="AP794" s="452"/>
      <c r="AQ794" s="452"/>
      <c r="AR794" s="452"/>
      <c r="AS794" s="452"/>
      <c r="AT794" s="453"/>
      <c r="AU794" s="454">
        <v>11</v>
      </c>
      <c r="AV794" s="455"/>
      <c r="AW794" s="455"/>
      <c r="AX794" s="559"/>
    </row>
    <row r="795" spans="1:50" ht="24.75" customHeight="1" x14ac:dyDescent="0.15">
      <c r="A795" s="558"/>
      <c r="B795" s="768"/>
      <c r="C795" s="768"/>
      <c r="D795" s="768"/>
      <c r="E795" s="768"/>
      <c r="F795" s="769"/>
      <c r="G795" s="347" t="s">
        <v>633</v>
      </c>
      <c r="H795" s="348"/>
      <c r="I795" s="348"/>
      <c r="J795" s="348"/>
      <c r="K795" s="349"/>
      <c r="L795" s="400" t="s">
        <v>634</v>
      </c>
      <c r="M795" s="401"/>
      <c r="N795" s="401"/>
      <c r="O795" s="401"/>
      <c r="P795" s="401"/>
      <c r="Q795" s="401"/>
      <c r="R795" s="401"/>
      <c r="S795" s="401"/>
      <c r="T795" s="401"/>
      <c r="U795" s="401"/>
      <c r="V795" s="401"/>
      <c r="W795" s="401"/>
      <c r="X795" s="402"/>
      <c r="Y795" s="397">
        <v>9</v>
      </c>
      <c r="Z795" s="398"/>
      <c r="AA795" s="398"/>
      <c r="AB795" s="399"/>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8"/>
      <c r="B796" s="768"/>
      <c r="C796" s="768"/>
      <c r="D796" s="768"/>
      <c r="E796" s="768"/>
      <c r="F796" s="769"/>
      <c r="G796" s="347" t="s">
        <v>635</v>
      </c>
      <c r="H796" s="348"/>
      <c r="I796" s="348"/>
      <c r="J796" s="348"/>
      <c r="K796" s="349"/>
      <c r="L796" s="400" t="s">
        <v>636</v>
      </c>
      <c r="M796" s="401"/>
      <c r="N796" s="401"/>
      <c r="O796" s="401"/>
      <c r="P796" s="401"/>
      <c r="Q796" s="401"/>
      <c r="R796" s="401"/>
      <c r="S796" s="401"/>
      <c r="T796" s="401"/>
      <c r="U796" s="401"/>
      <c r="V796" s="401"/>
      <c r="W796" s="401"/>
      <c r="X796" s="402"/>
      <c r="Y796" s="397">
        <v>6</v>
      </c>
      <c r="Z796" s="398"/>
      <c r="AA796" s="398"/>
      <c r="AB796" s="399"/>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8"/>
      <c r="B797" s="768"/>
      <c r="C797" s="768"/>
      <c r="D797" s="768"/>
      <c r="E797" s="768"/>
      <c r="F797" s="769"/>
      <c r="G797" s="347" t="s">
        <v>637</v>
      </c>
      <c r="H797" s="348"/>
      <c r="I797" s="348"/>
      <c r="J797" s="348"/>
      <c r="K797" s="349"/>
      <c r="L797" s="400" t="s">
        <v>638</v>
      </c>
      <c r="M797" s="401"/>
      <c r="N797" s="401"/>
      <c r="O797" s="401"/>
      <c r="P797" s="401"/>
      <c r="Q797" s="401"/>
      <c r="R797" s="401"/>
      <c r="S797" s="401"/>
      <c r="T797" s="401"/>
      <c r="U797" s="401"/>
      <c r="V797" s="401"/>
      <c r="W797" s="401"/>
      <c r="X797" s="402"/>
      <c r="Y797" s="397">
        <v>6</v>
      </c>
      <c r="Z797" s="398"/>
      <c r="AA797" s="398"/>
      <c r="AB797" s="399"/>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8"/>
      <c r="B798" s="768"/>
      <c r="C798" s="768"/>
      <c r="D798" s="768"/>
      <c r="E798" s="768"/>
      <c r="F798" s="769"/>
      <c r="G798" s="347" t="s">
        <v>639</v>
      </c>
      <c r="H798" s="348"/>
      <c r="I798" s="348"/>
      <c r="J798" s="348"/>
      <c r="K798" s="349"/>
      <c r="L798" s="400" t="s">
        <v>640</v>
      </c>
      <c r="M798" s="401"/>
      <c r="N798" s="401"/>
      <c r="O798" s="401"/>
      <c r="P798" s="401"/>
      <c r="Q798" s="401"/>
      <c r="R798" s="401"/>
      <c r="S798" s="401"/>
      <c r="T798" s="401"/>
      <c r="U798" s="401"/>
      <c r="V798" s="401"/>
      <c r="W798" s="401"/>
      <c r="X798" s="402"/>
      <c r="Y798" s="397">
        <v>1</v>
      </c>
      <c r="Z798" s="398"/>
      <c r="AA798" s="398"/>
      <c r="AB798" s="399"/>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8"/>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8"/>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8"/>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8"/>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8"/>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8"/>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33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11</v>
      </c>
      <c r="AV804" s="414"/>
      <c r="AW804" s="414"/>
      <c r="AX804" s="416"/>
    </row>
    <row r="805" spans="1:50" ht="24.75" customHeight="1" x14ac:dyDescent="0.15">
      <c r="A805" s="558"/>
      <c r="B805" s="768"/>
      <c r="C805" s="768"/>
      <c r="D805" s="768"/>
      <c r="E805" s="768"/>
      <c r="F805" s="769"/>
      <c r="G805" s="457" t="s">
        <v>641</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38" t="s">
        <v>440</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8"/>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8"/>
      <c r="B807" s="768"/>
      <c r="C807" s="768"/>
      <c r="D807" s="768"/>
      <c r="E807" s="768"/>
      <c r="F807" s="769"/>
      <c r="G807" s="448" t="s">
        <v>642</v>
      </c>
      <c r="H807" s="449"/>
      <c r="I807" s="449"/>
      <c r="J807" s="449"/>
      <c r="K807" s="450"/>
      <c r="L807" s="451" t="s">
        <v>643</v>
      </c>
      <c r="M807" s="452"/>
      <c r="N807" s="452"/>
      <c r="O807" s="452"/>
      <c r="P807" s="452"/>
      <c r="Q807" s="452"/>
      <c r="R807" s="452"/>
      <c r="S807" s="452"/>
      <c r="T807" s="452"/>
      <c r="U807" s="452"/>
      <c r="V807" s="452"/>
      <c r="W807" s="452"/>
      <c r="X807" s="453"/>
      <c r="Y807" s="454">
        <v>0.7</v>
      </c>
      <c r="Z807" s="455"/>
      <c r="AA807" s="455"/>
      <c r="AB807" s="4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8"/>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8"/>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8"/>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8"/>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8"/>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8"/>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8"/>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8"/>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8"/>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8"/>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0.7</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8"/>
      <c r="C818" s="768"/>
      <c r="D818" s="768"/>
      <c r="E818" s="768"/>
      <c r="F818" s="769"/>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8"/>
      <c r="C820" s="768"/>
      <c r="D820" s="768"/>
      <c r="E820" s="768"/>
      <c r="F820" s="76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8"/>
      <c r="C821" s="768"/>
      <c r="D821" s="768"/>
      <c r="E821" s="768"/>
      <c r="F821" s="76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8"/>
      <c r="C822" s="768"/>
      <c r="D822" s="768"/>
      <c r="E822" s="768"/>
      <c r="F822" s="76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8"/>
      <c r="C823" s="768"/>
      <c r="D823" s="768"/>
      <c r="E823" s="768"/>
      <c r="F823" s="76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8"/>
      <c r="C824" s="768"/>
      <c r="D824" s="768"/>
      <c r="E824" s="768"/>
      <c r="F824" s="76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0" t="s">
        <v>465</v>
      </c>
      <c r="AM831" s="971"/>
      <c r="AN831" s="97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459</v>
      </c>
      <c r="AD836" s="277"/>
      <c r="AE836" s="277"/>
      <c r="AF836" s="277"/>
      <c r="AG836" s="277"/>
      <c r="AH836" s="343" t="s">
        <v>489</v>
      </c>
      <c r="AI836" s="345"/>
      <c r="AJ836" s="345"/>
      <c r="AK836" s="345"/>
      <c r="AL836" s="345" t="s">
        <v>21</v>
      </c>
      <c r="AM836" s="345"/>
      <c r="AN836" s="345"/>
      <c r="AO836" s="425"/>
      <c r="AP836" s="426" t="s">
        <v>420</v>
      </c>
      <c r="AQ836" s="426"/>
      <c r="AR836" s="426"/>
      <c r="AS836" s="426"/>
      <c r="AT836" s="426"/>
      <c r="AU836" s="426"/>
      <c r="AV836" s="426"/>
      <c r="AW836" s="426"/>
      <c r="AX836" s="426"/>
    </row>
    <row r="837" spans="1:50" ht="110.25" customHeight="1" x14ac:dyDescent="0.15">
      <c r="A837" s="403">
        <v>1</v>
      </c>
      <c r="B837" s="403">
        <v>1</v>
      </c>
      <c r="C837" s="423" t="s">
        <v>644</v>
      </c>
      <c r="D837" s="417"/>
      <c r="E837" s="417"/>
      <c r="F837" s="417"/>
      <c r="G837" s="417"/>
      <c r="H837" s="417"/>
      <c r="I837" s="417"/>
      <c r="J837" s="418">
        <v>2011101061853</v>
      </c>
      <c r="K837" s="419"/>
      <c r="L837" s="419"/>
      <c r="M837" s="419"/>
      <c r="N837" s="419"/>
      <c r="O837" s="419"/>
      <c r="P837" s="424" t="s">
        <v>645</v>
      </c>
      <c r="Q837" s="316"/>
      <c r="R837" s="316"/>
      <c r="S837" s="316"/>
      <c r="T837" s="316"/>
      <c r="U837" s="316"/>
      <c r="V837" s="316"/>
      <c r="W837" s="316"/>
      <c r="X837" s="316"/>
      <c r="Y837" s="317">
        <v>3631</v>
      </c>
      <c r="Z837" s="318"/>
      <c r="AA837" s="318"/>
      <c r="AB837" s="319"/>
      <c r="AC837" s="327" t="s">
        <v>494</v>
      </c>
      <c r="AD837" s="422"/>
      <c r="AE837" s="422"/>
      <c r="AF837" s="422"/>
      <c r="AG837" s="422"/>
      <c r="AH837" s="420">
        <v>2</v>
      </c>
      <c r="AI837" s="421"/>
      <c r="AJ837" s="421"/>
      <c r="AK837" s="421"/>
      <c r="AL837" s="324">
        <v>99.9</v>
      </c>
      <c r="AM837" s="325"/>
      <c r="AN837" s="325"/>
      <c r="AO837" s="326"/>
      <c r="AP837" s="320" t="s">
        <v>646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459</v>
      </c>
      <c r="AD869" s="277"/>
      <c r="AE869" s="277"/>
      <c r="AF869" s="277"/>
      <c r="AG869" s="277"/>
      <c r="AH869" s="343" t="s">
        <v>489</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647</v>
      </c>
      <c r="D870" s="417"/>
      <c r="E870" s="417"/>
      <c r="F870" s="417"/>
      <c r="G870" s="417"/>
      <c r="H870" s="417"/>
      <c r="I870" s="417"/>
      <c r="J870" s="418">
        <v>5013201004656</v>
      </c>
      <c r="K870" s="419"/>
      <c r="L870" s="419"/>
      <c r="M870" s="419"/>
      <c r="N870" s="419"/>
      <c r="O870" s="419"/>
      <c r="P870" s="424" t="s">
        <v>626</v>
      </c>
      <c r="Q870" s="316"/>
      <c r="R870" s="316"/>
      <c r="S870" s="316"/>
      <c r="T870" s="316"/>
      <c r="U870" s="316"/>
      <c r="V870" s="316"/>
      <c r="W870" s="316"/>
      <c r="X870" s="316"/>
      <c r="Y870" s="317">
        <v>2</v>
      </c>
      <c r="Z870" s="318"/>
      <c r="AA870" s="318"/>
      <c r="AB870" s="319"/>
      <c r="AC870" s="327" t="s">
        <v>501</v>
      </c>
      <c r="AD870" s="422"/>
      <c r="AE870" s="422"/>
      <c r="AF870" s="422"/>
      <c r="AG870" s="422"/>
      <c r="AH870" s="420" t="s">
        <v>654</v>
      </c>
      <c r="AI870" s="421"/>
      <c r="AJ870" s="421"/>
      <c r="AK870" s="421"/>
      <c r="AL870" s="324" t="s">
        <v>654</v>
      </c>
      <c r="AM870" s="325"/>
      <c r="AN870" s="325"/>
      <c r="AO870" s="326"/>
      <c r="AP870" s="320" t="s">
        <v>654</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459</v>
      </c>
      <c r="AD902" s="277"/>
      <c r="AE902" s="277"/>
      <c r="AF902" s="277"/>
      <c r="AG902" s="277"/>
      <c r="AH902" s="343" t="s">
        <v>489</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3">
        <v>1</v>
      </c>
      <c r="B903" s="403">
        <v>1</v>
      </c>
      <c r="C903" s="423" t="s">
        <v>652</v>
      </c>
      <c r="D903" s="417"/>
      <c r="E903" s="417"/>
      <c r="F903" s="417"/>
      <c r="G903" s="417"/>
      <c r="H903" s="417"/>
      <c r="I903" s="417"/>
      <c r="J903" s="418">
        <v>7010405010470</v>
      </c>
      <c r="K903" s="419"/>
      <c r="L903" s="419"/>
      <c r="M903" s="419"/>
      <c r="N903" s="419"/>
      <c r="O903" s="419"/>
      <c r="P903" s="424" t="s">
        <v>653</v>
      </c>
      <c r="Q903" s="316"/>
      <c r="R903" s="316"/>
      <c r="S903" s="316"/>
      <c r="T903" s="316"/>
      <c r="U903" s="316"/>
      <c r="V903" s="316"/>
      <c r="W903" s="316"/>
      <c r="X903" s="316"/>
      <c r="Y903" s="317">
        <v>33</v>
      </c>
      <c r="Z903" s="318"/>
      <c r="AA903" s="318"/>
      <c r="AB903" s="319"/>
      <c r="AC903" s="327" t="s">
        <v>498</v>
      </c>
      <c r="AD903" s="422"/>
      <c r="AE903" s="422"/>
      <c r="AF903" s="422"/>
      <c r="AG903" s="422"/>
      <c r="AH903" s="420">
        <v>1</v>
      </c>
      <c r="AI903" s="421"/>
      <c r="AJ903" s="421"/>
      <c r="AK903" s="421"/>
      <c r="AL903" s="324">
        <v>99.8</v>
      </c>
      <c r="AM903" s="325"/>
      <c r="AN903" s="325"/>
      <c r="AO903" s="326"/>
      <c r="AP903" s="320" t="s">
        <v>563</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459</v>
      </c>
      <c r="AD935" s="277"/>
      <c r="AE935" s="277"/>
      <c r="AF935" s="277"/>
      <c r="AG935" s="277"/>
      <c r="AH935" s="343" t="s">
        <v>489</v>
      </c>
      <c r="AI935" s="345"/>
      <c r="AJ935" s="345"/>
      <c r="AK935" s="345"/>
      <c r="AL935" s="345" t="s">
        <v>21</v>
      </c>
      <c r="AM935" s="345"/>
      <c r="AN935" s="345"/>
      <c r="AO935" s="425"/>
      <c r="AP935" s="426" t="s">
        <v>420</v>
      </c>
      <c r="AQ935" s="426"/>
      <c r="AR935" s="426"/>
      <c r="AS935" s="426"/>
      <c r="AT935" s="426"/>
      <c r="AU935" s="426"/>
      <c r="AV935" s="426"/>
      <c r="AW935" s="426"/>
      <c r="AX935" s="426"/>
    </row>
    <row r="936" spans="1:50" ht="30" customHeight="1" x14ac:dyDescent="0.15">
      <c r="A936" s="403">
        <v>1</v>
      </c>
      <c r="B936" s="403">
        <v>1</v>
      </c>
      <c r="C936" s="423" t="s">
        <v>655</v>
      </c>
      <c r="D936" s="417"/>
      <c r="E936" s="417"/>
      <c r="F936" s="417"/>
      <c r="G936" s="417"/>
      <c r="H936" s="417"/>
      <c r="I936" s="417"/>
      <c r="J936" s="418">
        <v>7010001064648</v>
      </c>
      <c r="K936" s="419"/>
      <c r="L936" s="419"/>
      <c r="M936" s="419"/>
      <c r="N936" s="419"/>
      <c r="O936" s="419"/>
      <c r="P936" s="424" t="s">
        <v>656</v>
      </c>
      <c r="Q936" s="316"/>
      <c r="R936" s="316"/>
      <c r="S936" s="316"/>
      <c r="T936" s="316"/>
      <c r="U936" s="316"/>
      <c r="V936" s="316"/>
      <c r="W936" s="316"/>
      <c r="X936" s="316"/>
      <c r="Y936" s="317">
        <v>11</v>
      </c>
      <c r="Z936" s="318"/>
      <c r="AA936" s="318"/>
      <c r="AB936" s="319"/>
      <c r="AC936" s="327" t="s">
        <v>501</v>
      </c>
      <c r="AD936" s="422"/>
      <c r="AE936" s="422"/>
      <c r="AF936" s="422"/>
      <c r="AG936" s="422"/>
      <c r="AH936" s="420" t="s">
        <v>563</v>
      </c>
      <c r="AI936" s="421"/>
      <c r="AJ936" s="421"/>
      <c r="AK936" s="421"/>
      <c r="AL936" s="324" t="s">
        <v>563</v>
      </c>
      <c r="AM936" s="325"/>
      <c r="AN936" s="325"/>
      <c r="AO936" s="326"/>
      <c r="AP936" s="320" t="s">
        <v>563</v>
      </c>
      <c r="AQ936" s="320"/>
      <c r="AR936" s="320"/>
      <c r="AS936" s="320"/>
      <c r="AT936" s="320"/>
      <c r="AU936" s="320"/>
      <c r="AV936" s="320"/>
      <c r="AW936" s="320"/>
      <c r="AX936" s="320"/>
    </row>
    <row r="937" spans="1:50" ht="30" customHeight="1" x14ac:dyDescent="0.15">
      <c r="A937" s="403">
        <v>2</v>
      </c>
      <c r="B937" s="403">
        <v>1</v>
      </c>
      <c r="C937" s="423" t="s">
        <v>644</v>
      </c>
      <c r="D937" s="417"/>
      <c r="E937" s="417"/>
      <c r="F937" s="417"/>
      <c r="G937" s="417"/>
      <c r="H937" s="417"/>
      <c r="I937" s="417"/>
      <c r="J937" s="418">
        <v>2011101061853</v>
      </c>
      <c r="K937" s="419"/>
      <c r="L937" s="419"/>
      <c r="M937" s="419"/>
      <c r="N937" s="419"/>
      <c r="O937" s="419"/>
      <c r="P937" s="424" t="s">
        <v>657</v>
      </c>
      <c r="Q937" s="316"/>
      <c r="R937" s="316"/>
      <c r="S937" s="316"/>
      <c r="T937" s="316"/>
      <c r="U937" s="316"/>
      <c r="V937" s="316"/>
      <c r="W937" s="316"/>
      <c r="X937" s="316"/>
      <c r="Y937" s="317">
        <v>8</v>
      </c>
      <c r="Z937" s="318"/>
      <c r="AA937" s="318"/>
      <c r="AB937" s="319"/>
      <c r="AC937" s="327" t="s">
        <v>501</v>
      </c>
      <c r="AD937" s="327"/>
      <c r="AE937" s="327"/>
      <c r="AF937" s="327"/>
      <c r="AG937" s="327"/>
      <c r="AH937" s="322" t="s">
        <v>563</v>
      </c>
      <c r="AI937" s="323"/>
      <c r="AJ937" s="323"/>
      <c r="AK937" s="323"/>
      <c r="AL937" s="324" t="s">
        <v>563</v>
      </c>
      <c r="AM937" s="325"/>
      <c r="AN937" s="325"/>
      <c r="AO937" s="326"/>
      <c r="AP937" s="320" t="s">
        <v>563</v>
      </c>
      <c r="AQ937" s="320"/>
      <c r="AR937" s="320"/>
      <c r="AS937" s="320"/>
      <c r="AT937" s="320"/>
      <c r="AU937" s="320"/>
      <c r="AV937" s="320"/>
      <c r="AW937" s="320"/>
      <c r="AX937" s="320"/>
    </row>
    <row r="938" spans="1:50" ht="30" customHeight="1" x14ac:dyDescent="0.15">
      <c r="A938" s="403">
        <v>3</v>
      </c>
      <c r="B938" s="403">
        <v>1</v>
      </c>
      <c r="C938" s="423" t="s">
        <v>658</v>
      </c>
      <c r="D938" s="417"/>
      <c r="E938" s="417"/>
      <c r="F938" s="417"/>
      <c r="G938" s="417"/>
      <c r="H938" s="417"/>
      <c r="I938" s="417"/>
      <c r="J938" s="418">
        <v>9010401067125</v>
      </c>
      <c r="K938" s="419"/>
      <c r="L938" s="419"/>
      <c r="M938" s="419"/>
      <c r="N938" s="419"/>
      <c r="O938" s="419"/>
      <c r="P938" s="424" t="s">
        <v>659</v>
      </c>
      <c r="Q938" s="316"/>
      <c r="R938" s="316"/>
      <c r="S938" s="316"/>
      <c r="T938" s="316"/>
      <c r="U938" s="316"/>
      <c r="V938" s="316"/>
      <c r="W938" s="316"/>
      <c r="X938" s="316"/>
      <c r="Y938" s="317">
        <v>2</v>
      </c>
      <c r="Z938" s="318"/>
      <c r="AA938" s="318"/>
      <c r="AB938" s="319"/>
      <c r="AC938" s="327" t="s">
        <v>501</v>
      </c>
      <c r="AD938" s="327"/>
      <c r="AE938" s="327"/>
      <c r="AF938" s="327"/>
      <c r="AG938" s="327"/>
      <c r="AH938" s="322" t="s">
        <v>563</v>
      </c>
      <c r="AI938" s="323"/>
      <c r="AJ938" s="323"/>
      <c r="AK938" s="323"/>
      <c r="AL938" s="324" t="s">
        <v>563</v>
      </c>
      <c r="AM938" s="325"/>
      <c r="AN938" s="325"/>
      <c r="AO938" s="326"/>
      <c r="AP938" s="320" t="s">
        <v>563</v>
      </c>
      <c r="AQ938" s="320"/>
      <c r="AR938" s="320"/>
      <c r="AS938" s="320"/>
      <c r="AT938" s="320"/>
      <c r="AU938" s="320"/>
      <c r="AV938" s="320"/>
      <c r="AW938" s="320"/>
      <c r="AX938" s="320"/>
    </row>
    <row r="939" spans="1:50" ht="30" customHeight="1" x14ac:dyDescent="0.15">
      <c r="A939" s="403">
        <v>4</v>
      </c>
      <c r="B939" s="403">
        <v>1</v>
      </c>
      <c r="C939" s="423" t="s">
        <v>660</v>
      </c>
      <c r="D939" s="417"/>
      <c r="E939" s="417"/>
      <c r="F939" s="417"/>
      <c r="G939" s="417"/>
      <c r="H939" s="417"/>
      <c r="I939" s="417"/>
      <c r="J939" s="418">
        <v>6010005018675</v>
      </c>
      <c r="K939" s="419"/>
      <c r="L939" s="419"/>
      <c r="M939" s="419"/>
      <c r="N939" s="419"/>
      <c r="O939" s="419"/>
      <c r="P939" s="424" t="s">
        <v>661</v>
      </c>
      <c r="Q939" s="316"/>
      <c r="R939" s="316"/>
      <c r="S939" s="316"/>
      <c r="T939" s="316"/>
      <c r="U939" s="316"/>
      <c r="V939" s="316"/>
      <c r="W939" s="316"/>
      <c r="X939" s="316"/>
      <c r="Y939" s="317">
        <v>2</v>
      </c>
      <c r="Z939" s="318"/>
      <c r="AA939" s="318"/>
      <c r="AB939" s="319"/>
      <c r="AC939" s="327" t="s">
        <v>501</v>
      </c>
      <c r="AD939" s="327"/>
      <c r="AE939" s="327"/>
      <c r="AF939" s="327"/>
      <c r="AG939" s="327"/>
      <c r="AH939" s="322" t="s">
        <v>563</v>
      </c>
      <c r="AI939" s="323"/>
      <c r="AJ939" s="323"/>
      <c r="AK939" s="323"/>
      <c r="AL939" s="324" t="s">
        <v>563</v>
      </c>
      <c r="AM939" s="325"/>
      <c r="AN939" s="325"/>
      <c r="AO939" s="326"/>
      <c r="AP939" s="320" t="s">
        <v>563</v>
      </c>
      <c r="AQ939" s="320"/>
      <c r="AR939" s="320"/>
      <c r="AS939" s="320"/>
      <c r="AT939" s="320"/>
      <c r="AU939" s="320"/>
      <c r="AV939" s="320"/>
      <c r="AW939" s="320"/>
      <c r="AX939" s="320"/>
    </row>
    <row r="940" spans="1:50" ht="30" customHeight="1" x14ac:dyDescent="0.15">
      <c r="A940" s="403">
        <v>5</v>
      </c>
      <c r="B940" s="403">
        <v>1</v>
      </c>
      <c r="C940" s="423" t="s">
        <v>662</v>
      </c>
      <c r="D940" s="417"/>
      <c r="E940" s="417"/>
      <c r="F940" s="417"/>
      <c r="G940" s="417"/>
      <c r="H940" s="417"/>
      <c r="I940" s="417"/>
      <c r="J940" s="418">
        <v>6010401015821</v>
      </c>
      <c r="K940" s="419"/>
      <c r="L940" s="419"/>
      <c r="M940" s="419"/>
      <c r="N940" s="419"/>
      <c r="O940" s="419"/>
      <c r="P940" s="424" t="s">
        <v>663</v>
      </c>
      <c r="Q940" s="316"/>
      <c r="R940" s="316"/>
      <c r="S940" s="316"/>
      <c r="T940" s="316"/>
      <c r="U940" s="316"/>
      <c r="V940" s="316"/>
      <c r="W940" s="316"/>
      <c r="X940" s="316"/>
      <c r="Y940" s="317">
        <v>1</v>
      </c>
      <c r="Z940" s="318"/>
      <c r="AA940" s="318"/>
      <c r="AB940" s="319"/>
      <c r="AC940" s="321" t="s">
        <v>501</v>
      </c>
      <c r="AD940" s="321"/>
      <c r="AE940" s="321"/>
      <c r="AF940" s="321"/>
      <c r="AG940" s="321"/>
      <c r="AH940" s="322" t="s">
        <v>563</v>
      </c>
      <c r="AI940" s="323"/>
      <c r="AJ940" s="323"/>
      <c r="AK940" s="323"/>
      <c r="AL940" s="324" t="s">
        <v>563</v>
      </c>
      <c r="AM940" s="325"/>
      <c r="AN940" s="325"/>
      <c r="AO940" s="326"/>
      <c r="AP940" s="320" t="s">
        <v>563</v>
      </c>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459</v>
      </c>
      <c r="AD968" s="277"/>
      <c r="AE968" s="277"/>
      <c r="AF968" s="277"/>
      <c r="AG968" s="277"/>
      <c r="AH968" s="343" t="s">
        <v>489</v>
      </c>
      <c r="AI968" s="345"/>
      <c r="AJ968" s="345"/>
      <c r="AK968" s="345"/>
      <c r="AL968" s="345" t="s">
        <v>21</v>
      </c>
      <c r="AM968" s="345"/>
      <c r="AN968" s="345"/>
      <c r="AO968" s="425"/>
      <c r="AP968" s="426" t="s">
        <v>420</v>
      </c>
      <c r="AQ968" s="426"/>
      <c r="AR968" s="426"/>
      <c r="AS968" s="426"/>
      <c r="AT968" s="426"/>
      <c r="AU968" s="426"/>
      <c r="AV968" s="426"/>
      <c r="AW968" s="426"/>
      <c r="AX968" s="426"/>
    </row>
    <row r="969" spans="1:50" ht="30" customHeight="1" x14ac:dyDescent="0.15">
      <c r="A969" s="403">
        <v>1</v>
      </c>
      <c r="B969" s="403">
        <v>1</v>
      </c>
      <c r="C969" s="423" t="s">
        <v>648</v>
      </c>
      <c r="D969" s="417"/>
      <c r="E969" s="417"/>
      <c r="F969" s="417"/>
      <c r="G969" s="417"/>
      <c r="H969" s="417"/>
      <c r="I969" s="417"/>
      <c r="J969" s="418">
        <v>1010001023048</v>
      </c>
      <c r="K969" s="419"/>
      <c r="L969" s="419"/>
      <c r="M969" s="419"/>
      <c r="N969" s="419"/>
      <c r="O969" s="419"/>
      <c r="P969" s="424" t="s">
        <v>650</v>
      </c>
      <c r="Q969" s="316"/>
      <c r="R969" s="316"/>
      <c r="S969" s="316"/>
      <c r="T969" s="316"/>
      <c r="U969" s="316"/>
      <c r="V969" s="316"/>
      <c r="W969" s="316"/>
      <c r="X969" s="316"/>
      <c r="Y969" s="317">
        <v>0.5</v>
      </c>
      <c r="Z969" s="318"/>
      <c r="AA969" s="318"/>
      <c r="AB969" s="319"/>
      <c r="AC969" s="327" t="s">
        <v>500</v>
      </c>
      <c r="AD969" s="422"/>
      <c r="AE969" s="422"/>
      <c r="AF969" s="422"/>
      <c r="AG969" s="422"/>
      <c r="AH969" s="420" t="s">
        <v>563</v>
      </c>
      <c r="AI969" s="421"/>
      <c r="AJ969" s="421"/>
      <c r="AK969" s="421"/>
      <c r="AL969" s="324" t="s">
        <v>563</v>
      </c>
      <c r="AM969" s="325"/>
      <c r="AN969" s="325"/>
      <c r="AO969" s="326"/>
      <c r="AP969" s="320" t="s">
        <v>563</v>
      </c>
      <c r="AQ969" s="320"/>
      <c r="AR969" s="320"/>
      <c r="AS969" s="320"/>
      <c r="AT969" s="320"/>
      <c r="AU969" s="320"/>
      <c r="AV969" s="320"/>
      <c r="AW969" s="320"/>
      <c r="AX969" s="320"/>
    </row>
    <row r="970" spans="1:50" ht="30" customHeight="1" x14ac:dyDescent="0.15">
      <c r="A970" s="403">
        <v>2</v>
      </c>
      <c r="B970" s="403">
        <v>1</v>
      </c>
      <c r="C970" s="423" t="s">
        <v>649</v>
      </c>
      <c r="D970" s="417"/>
      <c r="E970" s="417"/>
      <c r="F970" s="417"/>
      <c r="G970" s="417"/>
      <c r="H970" s="417"/>
      <c r="I970" s="417"/>
      <c r="J970" s="418">
        <v>3011801009341</v>
      </c>
      <c r="K970" s="419"/>
      <c r="L970" s="419"/>
      <c r="M970" s="419"/>
      <c r="N970" s="419"/>
      <c r="O970" s="419"/>
      <c r="P970" s="424" t="s">
        <v>651</v>
      </c>
      <c r="Q970" s="316"/>
      <c r="R970" s="316"/>
      <c r="S970" s="316"/>
      <c r="T970" s="316"/>
      <c r="U970" s="316"/>
      <c r="V970" s="316"/>
      <c r="W970" s="316"/>
      <c r="X970" s="316"/>
      <c r="Y970" s="317">
        <v>0.4</v>
      </c>
      <c r="Z970" s="318"/>
      <c r="AA970" s="318"/>
      <c r="AB970" s="319"/>
      <c r="AC970" s="327" t="s">
        <v>500</v>
      </c>
      <c r="AD970" s="327"/>
      <c r="AE970" s="327"/>
      <c r="AF970" s="327"/>
      <c r="AG970" s="327"/>
      <c r="AH970" s="420" t="s">
        <v>563</v>
      </c>
      <c r="AI970" s="421"/>
      <c r="AJ970" s="421"/>
      <c r="AK970" s="421"/>
      <c r="AL970" s="324" t="s">
        <v>563</v>
      </c>
      <c r="AM970" s="325"/>
      <c r="AN970" s="325"/>
      <c r="AO970" s="326"/>
      <c r="AP970" s="320" t="s">
        <v>563</v>
      </c>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459</v>
      </c>
      <c r="AD1001" s="277"/>
      <c r="AE1001" s="277"/>
      <c r="AF1001" s="277"/>
      <c r="AG1001" s="277"/>
      <c r="AH1001" s="343" t="s">
        <v>489</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459</v>
      </c>
      <c r="AD1034" s="277"/>
      <c r="AE1034" s="277"/>
      <c r="AF1034" s="277"/>
      <c r="AG1034" s="277"/>
      <c r="AH1034" s="343" t="s">
        <v>489</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459</v>
      </c>
      <c r="AD1067" s="277"/>
      <c r="AE1067" s="277"/>
      <c r="AF1067" s="277"/>
      <c r="AG1067" s="277"/>
      <c r="AH1067" s="343" t="s">
        <v>489</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0" t="s">
        <v>449</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465</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903"/>
      <c r="E1101" s="277" t="s">
        <v>384</v>
      </c>
      <c r="F1101" s="903"/>
      <c r="G1101" s="903"/>
      <c r="H1101" s="903"/>
      <c r="I1101" s="903"/>
      <c r="J1101" s="277" t="s">
        <v>419</v>
      </c>
      <c r="K1101" s="277"/>
      <c r="L1101" s="277"/>
      <c r="M1101" s="277"/>
      <c r="N1101" s="277"/>
      <c r="O1101" s="277"/>
      <c r="P1101" s="343" t="s">
        <v>27</v>
      </c>
      <c r="Q1101" s="343"/>
      <c r="R1101" s="343"/>
      <c r="S1101" s="343"/>
      <c r="T1101" s="343"/>
      <c r="U1101" s="343"/>
      <c r="V1101" s="343"/>
      <c r="W1101" s="343"/>
      <c r="X1101" s="343"/>
      <c r="Y1101" s="277" t="s">
        <v>421</v>
      </c>
      <c r="Z1101" s="903"/>
      <c r="AA1101" s="903"/>
      <c r="AB1101" s="903"/>
      <c r="AC1101" s="277" t="s">
        <v>367</v>
      </c>
      <c r="AD1101" s="277"/>
      <c r="AE1101" s="277"/>
      <c r="AF1101" s="277"/>
      <c r="AG1101" s="277"/>
      <c r="AH1101" s="343" t="s">
        <v>380</v>
      </c>
      <c r="AI1101" s="344"/>
      <c r="AJ1101" s="344"/>
      <c r="AK1101" s="344"/>
      <c r="AL1101" s="344" t="s">
        <v>21</v>
      </c>
      <c r="AM1101" s="344"/>
      <c r="AN1101" s="344"/>
      <c r="AO1101" s="906"/>
      <c r="AP1101" s="426" t="s">
        <v>450</v>
      </c>
      <c r="AQ1101" s="426"/>
      <c r="AR1101" s="426"/>
      <c r="AS1101" s="426"/>
      <c r="AT1101" s="426"/>
      <c r="AU1101" s="426"/>
      <c r="AV1101" s="426"/>
      <c r="AW1101" s="426"/>
      <c r="AX1101" s="426"/>
    </row>
    <row r="1102" spans="1:50" ht="30" customHeight="1" x14ac:dyDescent="0.15">
      <c r="A1102" s="403">
        <v>1</v>
      </c>
      <c r="B1102" s="403">
        <v>1</v>
      </c>
      <c r="C1102" s="905"/>
      <c r="D1102" s="905"/>
      <c r="E1102" s="904"/>
      <c r="F1102" s="904"/>
      <c r="G1102" s="904"/>
      <c r="H1102" s="904"/>
      <c r="I1102" s="90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61"/>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9" priority="14095">
      <formula>IF(RIGHT(TEXT(P14,"0.#"),1)=".",FALSE,TRUE)</formula>
    </cfRule>
    <cfRule type="expression" dxfId="2858" priority="14096">
      <formula>IF(RIGHT(TEXT(P14,"0.#"),1)=".",TRUE,FALSE)</formula>
    </cfRule>
  </conditionalFormatting>
  <conditionalFormatting sqref="AE32">
    <cfRule type="expression" dxfId="2857" priority="14085">
      <formula>IF(RIGHT(TEXT(AE32,"0.#"),1)=".",FALSE,TRUE)</formula>
    </cfRule>
    <cfRule type="expression" dxfId="2856" priority="14086">
      <formula>IF(RIGHT(TEXT(AE32,"0.#"),1)=".",TRUE,FALSE)</formula>
    </cfRule>
  </conditionalFormatting>
  <conditionalFormatting sqref="P18:AX18">
    <cfRule type="expression" dxfId="2855" priority="13971">
      <formula>IF(RIGHT(TEXT(P18,"0.#"),1)=".",FALSE,TRUE)</formula>
    </cfRule>
    <cfRule type="expression" dxfId="2854" priority="13972">
      <formula>IF(RIGHT(TEXT(P18,"0.#"),1)=".",TRUE,FALSE)</formula>
    </cfRule>
  </conditionalFormatting>
  <conditionalFormatting sqref="Y791">
    <cfRule type="expression" dxfId="2853" priority="13963">
      <formula>IF(RIGHT(TEXT(Y791,"0.#"),1)=".",FALSE,TRUE)</formula>
    </cfRule>
    <cfRule type="expression" dxfId="2852" priority="13964">
      <formula>IF(RIGHT(TEXT(Y791,"0.#"),1)=".",TRUE,FALSE)</formula>
    </cfRule>
  </conditionalFormatting>
  <conditionalFormatting sqref="Y822:Y829 Y820 Y809:Y816 Y799:Y803">
    <cfRule type="expression" dxfId="2851" priority="13745">
      <formula>IF(RIGHT(TEXT(Y799,"0.#"),1)=".",FALSE,TRUE)</formula>
    </cfRule>
    <cfRule type="expression" dxfId="2850" priority="13746">
      <formula>IF(RIGHT(TEXT(Y799,"0.#"),1)=".",TRUE,FALSE)</formula>
    </cfRule>
  </conditionalFormatting>
  <conditionalFormatting sqref="P16:AQ17 P15:AX15 P13:AX13">
    <cfRule type="expression" dxfId="2849" priority="13793">
      <formula>IF(RIGHT(TEXT(P13,"0.#"),1)=".",FALSE,TRUE)</formula>
    </cfRule>
    <cfRule type="expression" dxfId="2848" priority="13794">
      <formula>IF(RIGHT(TEXT(P13,"0.#"),1)=".",TRUE,FALSE)</formula>
    </cfRule>
  </conditionalFormatting>
  <conditionalFormatting sqref="AD19:AJ19">
    <cfRule type="expression" dxfId="2847" priority="13791">
      <formula>IF(RIGHT(TEXT(AD19,"0.#"),1)=".",FALSE,TRUE)</formula>
    </cfRule>
    <cfRule type="expression" dxfId="2846" priority="13792">
      <formula>IF(RIGHT(TEXT(AD19,"0.#"),1)=".",TRUE,FALSE)</formula>
    </cfRule>
  </conditionalFormatting>
  <conditionalFormatting sqref="AE101 AQ101">
    <cfRule type="expression" dxfId="2845" priority="13783">
      <formula>IF(RIGHT(TEXT(AE101,"0.#"),1)=".",FALSE,TRUE)</formula>
    </cfRule>
    <cfRule type="expression" dxfId="2844" priority="13784">
      <formula>IF(RIGHT(TEXT(AE101,"0.#"),1)=".",TRUE,FALSE)</formula>
    </cfRule>
  </conditionalFormatting>
  <conditionalFormatting sqref="Y786:Y790">
    <cfRule type="expression" dxfId="2843" priority="13769">
      <formula>IF(RIGHT(TEXT(Y786,"0.#"),1)=".",FALSE,TRUE)</formula>
    </cfRule>
    <cfRule type="expression" dxfId="2842" priority="13770">
      <formula>IF(RIGHT(TEXT(Y786,"0.#"),1)=".",TRUE,FALSE)</formula>
    </cfRule>
  </conditionalFormatting>
  <conditionalFormatting sqref="AU782">
    <cfRule type="expression" dxfId="2841" priority="13767">
      <formula>IF(RIGHT(TEXT(AU782,"0.#"),1)=".",FALSE,TRUE)</formula>
    </cfRule>
    <cfRule type="expression" dxfId="2840" priority="13768">
      <formula>IF(RIGHT(TEXT(AU782,"0.#"),1)=".",TRUE,FALSE)</formula>
    </cfRule>
  </conditionalFormatting>
  <conditionalFormatting sqref="AU791">
    <cfRule type="expression" dxfId="2839" priority="13765">
      <formula>IF(RIGHT(TEXT(AU791,"0.#"),1)=".",FALSE,TRUE)</formula>
    </cfRule>
    <cfRule type="expression" dxfId="2838" priority="13766">
      <formula>IF(RIGHT(TEXT(AU791,"0.#"),1)=".",TRUE,FALSE)</formula>
    </cfRule>
  </conditionalFormatting>
  <conditionalFormatting sqref="AU783:AU790">
    <cfRule type="expression" dxfId="2837" priority="13763">
      <formula>IF(RIGHT(TEXT(AU783,"0.#"),1)=".",FALSE,TRUE)</formula>
    </cfRule>
    <cfRule type="expression" dxfId="2836" priority="13764">
      <formula>IF(RIGHT(TEXT(AU783,"0.#"),1)=".",TRUE,FALSE)</formula>
    </cfRule>
  </conditionalFormatting>
  <conditionalFormatting sqref="Y821 Y808">
    <cfRule type="expression" dxfId="2835" priority="13749">
      <formula>IF(RIGHT(TEXT(Y808,"0.#"),1)=".",FALSE,TRUE)</formula>
    </cfRule>
    <cfRule type="expression" dxfId="2834" priority="13750">
      <formula>IF(RIGHT(TEXT(Y808,"0.#"),1)=".",TRUE,FALSE)</formula>
    </cfRule>
  </conditionalFormatting>
  <conditionalFormatting sqref="Y830 Y817 Y804">
    <cfRule type="expression" dxfId="2833" priority="13747">
      <formula>IF(RIGHT(TEXT(Y804,"0.#"),1)=".",FALSE,TRUE)</formula>
    </cfRule>
    <cfRule type="expression" dxfId="2832" priority="13748">
      <formula>IF(RIGHT(TEXT(Y804,"0.#"),1)=".",TRUE,FALSE)</formula>
    </cfRule>
  </conditionalFormatting>
  <conditionalFormatting sqref="AU821 AU808 AU795">
    <cfRule type="expression" dxfId="2831" priority="13743">
      <formula>IF(RIGHT(TEXT(AU795,"0.#"),1)=".",FALSE,TRUE)</formula>
    </cfRule>
    <cfRule type="expression" dxfId="2830" priority="13744">
      <formula>IF(RIGHT(TEXT(AU795,"0.#"),1)=".",TRUE,FALSE)</formula>
    </cfRule>
  </conditionalFormatting>
  <conditionalFormatting sqref="AU830 AU817 AU804">
    <cfRule type="expression" dxfId="2829" priority="13741">
      <formula>IF(RIGHT(TEXT(AU804,"0.#"),1)=".",FALSE,TRUE)</formula>
    </cfRule>
    <cfRule type="expression" dxfId="2828" priority="13742">
      <formula>IF(RIGHT(TEXT(AU804,"0.#"),1)=".",TRUE,FALSE)</formula>
    </cfRule>
  </conditionalFormatting>
  <conditionalFormatting sqref="AU822:AU829 AU820 AU809:AU816 AU807 AU796:AU803">
    <cfRule type="expression" dxfId="2827" priority="13739">
      <formula>IF(RIGHT(TEXT(AU796,"0.#"),1)=".",FALSE,TRUE)</formula>
    </cfRule>
    <cfRule type="expression" dxfId="2826" priority="13740">
      <formula>IF(RIGHT(TEXT(AU796,"0.#"),1)=".",TRUE,FALSE)</formula>
    </cfRule>
  </conditionalFormatting>
  <conditionalFormatting sqref="AM87">
    <cfRule type="expression" dxfId="2825" priority="13393">
      <formula>IF(RIGHT(TEXT(AM87,"0.#"),1)=".",FALSE,TRUE)</formula>
    </cfRule>
    <cfRule type="expression" dxfId="2824" priority="13394">
      <formula>IF(RIGHT(TEXT(AM87,"0.#"),1)=".",TRUE,FALSE)</formula>
    </cfRule>
  </conditionalFormatting>
  <conditionalFormatting sqref="AE55">
    <cfRule type="expression" dxfId="2823" priority="13461">
      <formula>IF(RIGHT(TEXT(AE55,"0.#"),1)=".",FALSE,TRUE)</formula>
    </cfRule>
    <cfRule type="expression" dxfId="2822" priority="13462">
      <formula>IF(RIGHT(TEXT(AE55,"0.#"),1)=".",TRUE,FALSE)</formula>
    </cfRule>
  </conditionalFormatting>
  <conditionalFormatting sqref="AI55">
    <cfRule type="expression" dxfId="2821" priority="13459">
      <formula>IF(RIGHT(TEXT(AI55,"0.#"),1)=".",FALSE,TRUE)</formula>
    </cfRule>
    <cfRule type="expression" dxfId="2820" priority="13460">
      <formula>IF(RIGHT(TEXT(AI55,"0.#"),1)=".",TRUE,FALSE)</formula>
    </cfRule>
  </conditionalFormatting>
  <conditionalFormatting sqref="AM34">
    <cfRule type="expression" dxfId="2819" priority="13539">
      <formula>IF(RIGHT(TEXT(AM34,"0.#"),1)=".",FALSE,TRUE)</formula>
    </cfRule>
    <cfRule type="expression" dxfId="2818" priority="13540">
      <formula>IF(RIGHT(TEXT(AM34,"0.#"),1)=".",TRUE,FALSE)</formula>
    </cfRule>
  </conditionalFormatting>
  <conditionalFormatting sqref="AE33">
    <cfRule type="expression" dxfId="2817" priority="13553">
      <formula>IF(RIGHT(TEXT(AE33,"0.#"),1)=".",FALSE,TRUE)</formula>
    </cfRule>
    <cfRule type="expression" dxfId="2816" priority="13554">
      <formula>IF(RIGHT(TEXT(AE33,"0.#"),1)=".",TRUE,FALSE)</formula>
    </cfRule>
  </conditionalFormatting>
  <conditionalFormatting sqref="AE34">
    <cfRule type="expression" dxfId="2815" priority="13551">
      <formula>IF(RIGHT(TEXT(AE34,"0.#"),1)=".",FALSE,TRUE)</formula>
    </cfRule>
    <cfRule type="expression" dxfId="2814" priority="13552">
      <formula>IF(RIGHT(TEXT(AE34,"0.#"),1)=".",TRUE,FALSE)</formula>
    </cfRule>
  </conditionalFormatting>
  <conditionalFormatting sqref="AI34">
    <cfRule type="expression" dxfId="2813" priority="13549">
      <formula>IF(RIGHT(TEXT(AI34,"0.#"),1)=".",FALSE,TRUE)</formula>
    </cfRule>
    <cfRule type="expression" dxfId="2812" priority="13550">
      <formula>IF(RIGHT(TEXT(AI34,"0.#"),1)=".",TRUE,FALSE)</formula>
    </cfRule>
  </conditionalFormatting>
  <conditionalFormatting sqref="AI33">
    <cfRule type="expression" dxfId="2811" priority="13547">
      <formula>IF(RIGHT(TEXT(AI33,"0.#"),1)=".",FALSE,TRUE)</formula>
    </cfRule>
    <cfRule type="expression" dxfId="2810" priority="13548">
      <formula>IF(RIGHT(TEXT(AI33,"0.#"),1)=".",TRUE,FALSE)</formula>
    </cfRule>
  </conditionalFormatting>
  <conditionalFormatting sqref="AI32">
    <cfRule type="expression" dxfId="2809" priority="13545">
      <formula>IF(RIGHT(TEXT(AI32,"0.#"),1)=".",FALSE,TRUE)</formula>
    </cfRule>
    <cfRule type="expression" dxfId="2808" priority="13546">
      <formula>IF(RIGHT(TEXT(AI32,"0.#"),1)=".",TRUE,FALSE)</formula>
    </cfRule>
  </conditionalFormatting>
  <conditionalFormatting sqref="AM32">
    <cfRule type="expression" dxfId="2807" priority="13543">
      <formula>IF(RIGHT(TEXT(AM32,"0.#"),1)=".",FALSE,TRUE)</formula>
    </cfRule>
    <cfRule type="expression" dxfId="2806" priority="13544">
      <formula>IF(RIGHT(TEXT(AM32,"0.#"),1)=".",TRUE,FALSE)</formula>
    </cfRule>
  </conditionalFormatting>
  <conditionalFormatting sqref="AM33">
    <cfRule type="expression" dxfId="2805" priority="13541">
      <formula>IF(RIGHT(TEXT(AM33,"0.#"),1)=".",FALSE,TRUE)</formula>
    </cfRule>
    <cfRule type="expression" dxfId="2804" priority="13542">
      <formula>IF(RIGHT(TEXT(AM33,"0.#"),1)=".",TRUE,FALSE)</formula>
    </cfRule>
  </conditionalFormatting>
  <conditionalFormatting sqref="AQ32:AQ34">
    <cfRule type="expression" dxfId="2803" priority="13533">
      <formula>IF(RIGHT(TEXT(AQ32,"0.#"),1)=".",FALSE,TRUE)</formula>
    </cfRule>
    <cfRule type="expression" dxfId="2802" priority="13534">
      <formula>IF(RIGHT(TEXT(AQ32,"0.#"),1)=".",TRUE,FALSE)</formula>
    </cfRule>
  </conditionalFormatting>
  <conditionalFormatting sqref="AU32 AU34">
    <cfRule type="expression" dxfId="2801" priority="13531">
      <formula>IF(RIGHT(TEXT(AU32,"0.#"),1)=".",FALSE,TRUE)</formula>
    </cfRule>
    <cfRule type="expression" dxfId="2800" priority="13532">
      <formula>IF(RIGHT(TEXT(AU32,"0.#"),1)=".",TRUE,FALSE)</formula>
    </cfRule>
  </conditionalFormatting>
  <conditionalFormatting sqref="AE53">
    <cfRule type="expression" dxfId="2799" priority="13465">
      <formula>IF(RIGHT(TEXT(AE53,"0.#"),1)=".",FALSE,TRUE)</formula>
    </cfRule>
    <cfRule type="expression" dxfId="2798" priority="13466">
      <formula>IF(RIGHT(TEXT(AE53,"0.#"),1)=".",TRUE,FALSE)</formula>
    </cfRule>
  </conditionalFormatting>
  <conditionalFormatting sqref="AE54">
    <cfRule type="expression" dxfId="2797" priority="13463">
      <formula>IF(RIGHT(TEXT(AE54,"0.#"),1)=".",FALSE,TRUE)</formula>
    </cfRule>
    <cfRule type="expression" dxfId="2796" priority="13464">
      <formula>IF(RIGHT(TEXT(AE54,"0.#"),1)=".",TRUE,FALSE)</formula>
    </cfRule>
  </conditionalFormatting>
  <conditionalFormatting sqref="AI54">
    <cfRule type="expression" dxfId="2795" priority="13457">
      <formula>IF(RIGHT(TEXT(AI54,"0.#"),1)=".",FALSE,TRUE)</formula>
    </cfRule>
    <cfRule type="expression" dxfId="2794" priority="13458">
      <formula>IF(RIGHT(TEXT(AI54,"0.#"),1)=".",TRUE,FALSE)</formula>
    </cfRule>
  </conditionalFormatting>
  <conditionalFormatting sqref="AI53">
    <cfRule type="expression" dxfId="2793" priority="13455">
      <formula>IF(RIGHT(TEXT(AI53,"0.#"),1)=".",FALSE,TRUE)</formula>
    </cfRule>
    <cfRule type="expression" dxfId="2792" priority="13456">
      <formula>IF(RIGHT(TEXT(AI53,"0.#"),1)=".",TRUE,FALSE)</formula>
    </cfRule>
  </conditionalFormatting>
  <conditionalFormatting sqref="AM53">
    <cfRule type="expression" dxfId="2791" priority="13453">
      <formula>IF(RIGHT(TEXT(AM53,"0.#"),1)=".",FALSE,TRUE)</formula>
    </cfRule>
    <cfRule type="expression" dxfId="2790" priority="13454">
      <formula>IF(RIGHT(TEXT(AM53,"0.#"),1)=".",TRUE,FALSE)</formula>
    </cfRule>
  </conditionalFormatting>
  <conditionalFormatting sqref="AM54">
    <cfRule type="expression" dxfId="2789" priority="13451">
      <formula>IF(RIGHT(TEXT(AM54,"0.#"),1)=".",FALSE,TRUE)</formula>
    </cfRule>
    <cfRule type="expression" dxfId="2788" priority="13452">
      <formula>IF(RIGHT(TEXT(AM54,"0.#"),1)=".",TRUE,FALSE)</formula>
    </cfRule>
  </conditionalFormatting>
  <conditionalFormatting sqref="AM55">
    <cfRule type="expression" dxfId="2787" priority="13449">
      <formula>IF(RIGHT(TEXT(AM55,"0.#"),1)=".",FALSE,TRUE)</formula>
    </cfRule>
    <cfRule type="expression" dxfId="2786" priority="13450">
      <formula>IF(RIGHT(TEXT(AM55,"0.#"),1)=".",TRUE,FALSE)</formula>
    </cfRule>
  </conditionalFormatting>
  <conditionalFormatting sqref="AE60">
    <cfRule type="expression" dxfId="2785" priority="13435">
      <formula>IF(RIGHT(TEXT(AE60,"0.#"),1)=".",FALSE,TRUE)</formula>
    </cfRule>
    <cfRule type="expression" dxfId="2784" priority="13436">
      <formula>IF(RIGHT(TEXT(AE60,"0.#"),1)=".",TRUE,FALSE)</formula>
    </cfRule>
  </conditionalFormatting>
  <conditionalFormatting sqref="AE61">
    <cfRule type="expression" dxfId="2783" priority="13433">
      <formula>IF(RIGHT(TEXT(AE61,"0.#"),1)=".",FALSE,TRUE)</formula>
    </cfRule>
    <cfRule type="expression" dxfId="2782" priority="13434">
      <formula>IF(RIGHT(TEXT(AE61,"0.#"),1)=".",TRUE,FALSE)</formula>
    </cfRule>
  </conditionalFormatting>
  <conditionalFormatting sqref="AE62">
    <cfRule type="expression" dxfId="2781" priority="13431">
      <formula>IF(RIGHT(TEXT(AE62,"0.#"),1)=".",FALSE,TRUE)</formula>
    </cfRule>
    <cfRule type="expression" dxfId="2780" priority="13432">
      <formula>IF(RIGHT(TEXT(AE62,"0.#"),1)=".",TRUE,FALSE)</formula>
    </cfRule>
  </conditionalFormatting>
  <conditionalFormatting sqref="AI62">
    <cfRule type="expression" dxfId="2779" priority="13429">
      <formula>IF(RIGHT(TEXT(AI62,"0.#"),1)=".",FALSE,TRUE)</formula>
    </cfRule>
    <cfRule type="expression" dxfId="2778" priority="13430">
      <formula>IF(RIGHT(TEXT(AI62,"0.#"),1)=".",TRUE,FALSE)</formula>
    </cfRule>
  </conditionalFormatting>
  <conditionalFormatting sqref="AI61">
    <cfRule type="expression" dxfId="2777" priority="13427">
      <formula>IF(RIGHT(TEXT(AI61,"0.#"),1)=".",FALSE,TRUE)</formula>
    </cfRule>
    <cfRule type="expression" dxfId="2776" priority="13428">
      <formula>IF(RIGHT(TEXT(AI61,"0.#"),1)=".",TRUE,FALSE)</formula>
    </cfRule>
  </conditionalFormatting>
  <conditionalFormatting sqref="AI60">
    <cfRule type="expression" dxfId="2775" priority="13425">
      <formula>IF(RIGHT(TEXT(AI60,"0.#"),1)=".",FALSE,TRUE)</formula>
    </cfRule>
    <cfRule type="expression" dxfId="2774" priority="13426">
      <formula>IF(RIGHT(TEXT(AI60,"0.#"),1)=".",TRUE,FALSE)</formula>
    </cfRule>
  </conditionalFormatting>
  <conditionalFormatting sqref="AM60">
    <cfRule type="expression" dxfId="2773" priority="13423">
      <formula>IF(RIGHT(TEXT(AM60,"0.#"),1)=".",FALSE,TRUE)</formula>
    </cfRule>
    <cfRule type="expression" dxfId="2772" priority="13424">
      <formula>IF(RIGHT(TEXT(AM60,"0.#"),1)=".",TRUE,FALSE)</formula>
    </cfRule>
  </conditionalFormatting>
  <conditionalFormatting sqref="AM61">
    <cfRule type="expression" dxfId="2771" priority="13421">
      <formula>IF(RIGHT(TEXT(AM61,"0.#"),1)=".",FALSE,TRUE)</formula>
    </cfRule>
    <cfRule type="expression" dxfId="2770" priority="13422">
      <formula>IF(RIGHT(TEXT(AM61,"0.#"),1)=".",TRUE,FALSE)</formula>
    </cfRule>
  </conditionalFormatting>
  <conditionalFormatting sqref="AM62">
    <cfRule type="expression" dxfId="2769" priority="13419">
      <formula>IF(RIGHT(TEXT(AM62,"0.#"),1)=".",FALSE,TRUE)</formula>
    </cfRule>
    <cfRule type="expression" dxfId="2768" priority="13420">
      <formula>IF(RIGHT(TEXT(AM62,"0.#"),1)=".",TRUE,FALSE)</formula>
    </cfRule>
  </conditionalFormatting>
  <conditionalFormatting sqref="AE87">
    <cfRule type="expression" dxfId="2767" priority="13405">
      <formula>IF(RIGHT(TEXT(AE87,"0.#"),1)=".",FALSE,TRUE)</formula>
    </cfRule>
    <cfRule type="expression" dxfId="2766" priority="13406">
      <formula>IF(RIGHT(TEXT(AE87,"0.#"),1)=".",TRUE,FALSE)</formula>
    </cfRule>
  </conditionalFormatting>
  <conditionalFormatting sqref="AE88">
    <cfRule type="expression" dxfId="2765" priority="13403">
      <formula>IF(RIGHT(TEXT(AE88,"0.#"),1)=".",FALSE,TRUE)</formula>
    </cfRule>
    <cfRule type="expression" dxfId="2764" priority="13404">
      <formula>IF(RIGHT(TEXT(AE88,"0.#"),1)=".",TRUE,FALSE)</formula>
    </cfRule>
  </conditionalFormatting>
  <conditionalFormatting sqref="AE89">
    <cfRule type="expression" dxfId="2763" priority="13401">
      <formula>IF(RIGHT(TEXT(AE89,"0.#"),1)=".",FALSE,TRUE)</formula>
    </cfRule>
    <cfRule type="expression" dxfId="2762" priority="13402">
      <formula>IF(RIGHT(TEXT(AE89,"0.#"),1)=".",TRUE,FALSE)</formula>
    </cfRule>
  </conditionalFormatting>
  <conditionalFormatting sqref="AI89">
    <cfRule type="expression" dxfId="2761" priority="13399">
      <formula>IF(RIGHT(TEXT(AI89,"0.#"),1)=".",FALSE,TRUE)</formula>
    </cfRule>
    <cfRule type="expression" dxfId="2760" priority="13400">
      <formula>IF(RIGHT(TEXT(AI89,"0.#"),1)=".",TRUE,FALSE)</formula>
    </cfRule>
  </conditionalFormatting>
  <conditionalFormatting sqref="AI88">
    <cfRule type="expression" dxfId="2759" priority="13397">
      <formula>IF(RIGHT(TEXT(AI88,"0.#"),1)=".",FALSE,TRUE)</formula>
    </cfRule>
    <cfRule type="expression" dxfId="2758" priority="13398">
      <formula>IF(RIGHT(TEXT(AI88,"0.#"),1)=".",TRUE,FALSE)</formula>
    </cfRule>
  </conditionalFormatting>
  <conditionalFormatting sqref="AI87">
    <cfRule type="expression" dxfId="2757" priority="13395">
      <formula>IF(RIGHT(TEXT(AI87,"0.#"),1)=".",FALSE,TRUE)</formula>
    </cfRule>
    <cfRule type="expression" dxfId="2756" priority="13396">
      <formula>IF(RIGHT(TEXT(AI87,"0.#"),1)=".",TRUE,FALSE)</formula>
    </cfRule>
  </conditionalFormatting>
  <conditionalFormatting sqref="AM88">
    <cfRule type="expression" dxfId="2755" priority="13391">
      <formula>IF(RIGHT(TEXT(AM88,"0.#"),1)=".",FALSE,TRUE)</formula>
    </cfRule>
    <cfRule type="expression" dxfId="2754" priority="13392">
      <formula>IF(RIGHT(TEXT(AM88,"0.#"),1)=".",TRUE,FALSE)</formula>
    </cfRule>
  </conditionalFormatting>
  <conditionalFormatting sqref="AM89">
    <cfRule type="expression" dxfId="2753" priority="13389">
      <formula>IF(RIGHT(TEXT(AM89,"0.#"),1)=".",FALSE,TRUE)</formula>
    </cfRule>
    <cfRule type="expression" dxfId="2752" priority="13390">
      <formula>IF(RIGHT(TEXT(AM89,"0.#"),1)=".",TRUE,FALSE)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I101">
    <cfRule type="expression" dxfId="2715" priority="13315">
      <formula>IF(RIGHT(TEXT(AI101,"0.#"),1)=".",FALSE,TRUE)</formula>
    </cfRule>
    <cfRule type="expression" dxfId="2714" priority="13316">
      <formula>IF(RIGHT(TEXT(AI101,"0.#"),1)=".",TRUE,FALSE)</formula>
    </cfRule>
  </conditionalFormatting>
  <conditionalFormatting sqref="AM101">
    <cfRule type="expression" dxfId="2713" priority="13313">
      <formula>IF(RIGHT(TEXT(AM101,"0.#"),1)=".",FALSE,TRUE)</formula>
    </cfRule>
    <cfRule type="expression" dxfId="2712" priority="13314">
      <formula>IF(RIGHT(TEXT(AM101,"0.#"),1)=".",TRUE,FALSE)</formula>
    </cfRule>
  </conditionalFormatting>
  <conditionalFormatting sqref="AE102">
    <cfRule type="expression" dxfId="2711" priority="13311">
      <formula>IF(RIGHT(TEXT(AE102,"0.#"),1)=".",FALSE,TRUE)</formula>
    </cfRule>
    <cfRule type="expression" dxfId="2710" priority="13312">
      <formula>IF(RIGHT(TEXT(AE102,"0.#"),1)=".",TRUE,FALSE)</formula>
    </cfRule>
  </conditionalFormatting>
  <conditionalFormatting sqref="AI102">
    <cfRule type="expression" dxfId="2709" priority="13309">
      <formula>IF(RIGHT(TEXT(AI102,"0.#"),1)=".",FALSE,TRUE)</formula>
    </cfRule>
    <cfRule type="expression" dxfId="2708" priority="13310">
      <formula>IF(RIGHT(TEXT(AI102,"0.#"),1)=".",TRUE,FALSE)</formula>
    </cfRule>
  </conditionalFormatting>
  <conditionalFormatting sqref="AM102">
    <cfRule type="expression" dxfId="2707" priority="13307">
      <formula>IF(RIGHT(TEXT(AM102,"0.#"),1)=".",FALSE,TRUE)</formula>
    </cfRule>
    <cfRule type="expression" dxfId="2706" priority="13308">
      <formula>IF(RIGHT(TEXT(AM102,"0.#"),1)=".",TRUE,FALSE)</formula>
    </cfRule>
  </conditionalFormatting>
  <conditionalFormatting sqref="AQ102">
    <cfRule type="expression" dxfId="2705" priority="13305">
      <formula>IF(RIGHT(TEXT(AQ102,"0.#"),1)=".",FALSE,TRUE)</formula>
    </cfRule>
    <cfRule type="expression" dxfId="2704" priority="13306">
      <formula>IF(RIGHT(TEXT(AQ102,"0.#"),1)=".",TRUE,FALSE)</formula>
    </cfRule>
  </conditionalFormatting>
  <conditionalFormatting sqref="AE104">
    <cfRule type="expression" dxfId="2703" priority="13303">
      <formula>IF(RIGHT(TEXT(AE104,"0.#"),1)=".",FALSE,TRUE)</formula>
    </cfRule>
    <cfRule type="expression" dxfId="2702" priority="13304">
      <formula>IF(RIGHT(TEXT(AE104,"0.#"),1)=".",TRUE,FALSE)</formula>
    </cfRule>
  </conditionalFormatting>
  <conditionalFormatting sqref="AI104">
    <cfRule type="expression" dxfId="2701" priority="13301">
      <formula>IF(RIGHT(TEXT(AI104,"0.#"),1)=".",FALSE,TRUE)</formula>
    </cfRule>
    <cfRule type="expression" dxfId="2700" priority="13302">
      <formula>IF(RIGHT(TEXT(AI104,"0.#"),1)=".",TRUE,FALSE)</formula>
    </cfRule>
  </conditionalFormatting>
  <conditionalFormatting sqref="AM104">
    <cfRule type="expression" dxfId="2699" priority="13299">
      <formula>IF(RIGHT(TEXT(AM104,"0.#"),1)=".",FALSE,TRUE)</formula>
    </cfRule>
    <cfRule type="expression" dxfId="2698" priority="13300">
      <formula>IF(RIGHT(TEXT(AM104,"0.#"),1)=".",TRUE,FALSE)</formula>
    </cfRule>
  </conditionalFormatting>
  <conditionalFormatting sqref="AE105">
    <cfRule type="expression" dxfId="2697" priority="13297">
      <formula>IF(RIGHT(TEXT(AE105,"0.#"),1)=".",FALSE,TRUE)</formula>
    </cfRule>
    <cfRule type="expression" dxfId="2696" priority="13298">
      <formula>IF(RIGHT(TEXT(AE105,"0.#"),1)=".",TRUE,FALSE)</formula>
    </cfRule>
  </conditionalFormatting>
  <conditionalFormatting sqref="AI105">
    <cfRule type="expression" dxfId="2695" priority="13295">
      <formula>IF(RIGHT(TEXT(AI105,"0.#"),1)=".",FALSE,TRUE)</formula>
    </cfRule>
    <cfRule type="expression" dxfId="2694" priority="13296">
      <formula>IF(RIGHT(TEXT(AI105,"0.#"),1)=".",TRUE,FALSE)</formula>
    </cfRule>
  </conditionalFormatting>
  <conditionalFormatting sqref="AM105">
    <cfRule type="expression" dxfId="2693" priority="13293">
      <formula>IF(RIGHT(TEXT(AM105,"0.#"),1)=".",FALSE,TRUE)</formula>
    </cfRule>
    <cfRule type="expression" dxfId="2692" priority="13294">
      <formula>IF(RIGHT(TEXT(AM105,"0.#"),1)=".",TRUE,FALSE)</formula>
    </cfRule>
  </conditionalFormatting>
  <conditionalFormatting sqref="AE107">
    <cfRule type="expression" dxfId="2691" priority="13289">
      <formula>IF(RIGHT(TEXT(AE107,"0.#"),1)=".",FALSE,TRUE)</formula>
    </cfRule>
    <cfRule type="expression" dxfId="2690" priority="13290">
      <formula>IF(RIGHT(TEXT(AE107,"0.#"),1)=".",TRUE,FALSE)</formula>
    </cfRule>
  </conditionalFormatting>
  <conditionalFormatting sqref="AI107">
    <cfRule type="expression" dxfId="2689" priority="13287">
      <formula>IF(RIGHT(TEXT(AI107,"0.#"),1)=".",FALSE,TRUE)</formula>
    </cfRule>
    <cfRule type="expression" dxfId="2688" priority="13288">
      <formula>IF(RIGHT(TEXT(AI107,"0.#"),1)=".",TRUE,FALSE)</formula>
    </cfRule>
  </conditionalFormatting>
  <conditionalFormatting sqref="AM107">
    <cfRule type="expression" dxfId="2687" priority="13285">
      <formula>IF(RIGHT(TEXT(AM107,"0.#"),1)=".",FALSE,TRUE)</formula>
    </cfRule>
    <cfRule type="expression" dxfId="2686" priority="13286">
      <formula>IF(RIGHT(TEXT(AM107,"0.#"),1)=".",TRUE,FALSE)</formula>
    </cfRule>
  </conditionalFormatting>
  <conditionalFormatting sqref="AE108">
    <cfRule type="expression" dxfId="2685" priority="13283">
      <formula>IF(RIGHT(TEXT(AE108,"0.#"),1)=".",FALSE,TRUE)</formula>
    </cfRule>
    <cfRule type="expression" dxfId="2684" priority="13284">
      <formula>IF(RIGHT(TEXT(AE108,"0.#"),1)=".",TRUE,FALSE)</formula>
    </cfRule>
  </conditionalFormatting>
  <conditionalFormatting sqref="AI108">
    <cfRule type="expression" dxfId="2683" priority="13281">
      <formula>IF(RIGHT(TEXT(AI108,"0.#"),1)=".",FALSE,TRUE)</formula>
    </cfRule>
    <cfRule type="expression" dxfId="2682" priority="13282">
      <formula>IF(RIGHT(TEXT(AI108,"0.#"),1)=".",TRUE,FALSE)</formula>
    </cfRule>
  </conditionalFormatting>
  <conditionalFormatting sqref="AM108">
    <cfRule type="expression" dxfId="2681" priority="13279">
      <formula>IF(RIGHT(TEXT(AM108,"0.#"),1)=".",FALSE,TRUE)</formula>
    </cfRule>
    <cfRule type="expression" dxfId="2680" priority="13280">
      <formula>IF(RIGHT(TEXT(AM108,"0.#"),1)=".",TRUE,FALSE)</formula>
    </cfRule>
  </conditionalFormatting>
  <conditionalFormatting sqref="AE110">
    <cfRule type="expression" dxfId="2679" priority="13275">
      <formula>IF(RIGHT(TEXT(AE110,"0.#"),1)=".",FALSE,TRUE)</formula>
    </cfRule>
    <cfRule type="expression" dxfId="2678" priority="13276">
      <formula>IF(RIGHT(TEXT(AE110,"0.#"),1)=".",TRUE,FALSE)</formula>
    </cfRule>
  </conditionalFormatting>
  <conditionalFormatting sqref="AI110">
    <cfRule type="expression" dxfId="2677" priority="13273">
      <formula>IF(RIGHT(TEXT(AI110,"0.#"),1)=".",FALSE,TRUE)</formula>
    </cfRule>
    <cfRule type="expression" dxfId="2676" priority="13274">
      <formula>IF(RIGHT(TEXT(AI110,"0.#"),1)=".",TRUE,FALSE)</formula>
    </cfRule>
  </conditionalFormatting>
  <conditionalFormatting sqref="AM110">
    <cfRule type="expression" dxfId="2675" priority="13271">
      <formula>IF(RIGHT(TEXT(AM110,"0.#"),1)=".",FALSE,TRUE)</formula>
    </cfRule>
    <cfRule type="expression" dxfId="2674" priority="13272">
      <formula>IF(RIGHT(TEXT(AM110,"0.#"),1)=".",TRUE,FALSE)</formula>
    </cfRule>
  </conditionalFormatting>
  <conditionalFormatting sqref="AE111">
    <cfRule type="expression" dxfId="2673" priority="13269">
      <formula>IF(RIGHT(TEXT(AE111,"0.#"),1)=".",FALSE,TRUE)</formula>
    </cfRule>
    <cfRule type="expression" dxfId="2672" priority="13270">
      <formula>IF(RIGHT(TEXT(AE111,"0.#"),1)=".",TRUE,FALSE)</formula>
    </cfRule>
  </conditionalFormatting>
  <conditionalFormatting sqref="AI111">
    <cfRule type="expression" dxfId="2671" priority="13267">
      <formula>IF(RIGHT(TEXT(AI111,"0.#"),1)=".",FALSE,TRUE)</formula>
    </cfRule>
    <cfRule type="expression" dxfId="2670" priority="13268">
      <formula>IF(RIGHT(TEXT(AI111,"0.#"),1)=".",TRUE,FALSE)</formula>
    </cfRule>
  </conditionalFormatting>
  <conditionalFormatting sqref="AM111">
    <cfRule type="expression" dxfId="2669" priority="13265">
      <formula>IF(RIGHT(TEXT(AM111,"0.#"),1)=".",FALSE,TRUE)</formula>
    </cfRule>
    <cfRule type="expression" dxfId="2668" priority="13266">
      <formula>IF(RIGHT(TEXT(AM111,"0.#"),1)=".",TRUE,FALSE)</formula>
    </cfRule>
  </conditionalFormatting>
  <conditionalFormatting sqref="AE113">
    <cfRule type="expression" dxfId="2667" priority="13261">
      <formula>IF(RIGHT(TEXT(AE113,"0.#"),1)=".",FALSE,TRUE)</formula>
    </cfRule>
    <cfRule type="expression" dxfId="2666" priority="13262">
      <formula>IF(RIGHT(TEXT(AE113,"0.#"),1)=".",TRUE,FALSE)</formula>
    </cfRule>
  </conditionalFormatting>
  <conditionalFormatting sqref="AI113">
    <cfRule type="expression" dxfId="2665" priority="13259">
      <formula>IF(RIGHT(TEXT(AI113,"0.#"),1)=".",FALSE,TRUE)</formula>
    </cfRule>
    <cfRule type="expression" dxfId="2664" priority="13260">
      <formula>IF(RIGHT(TEXT(AI113,"0.#"),1)=".",TRUE,FALSE)</formula>
    </cfRule>
  </conditionalFormatting>
  <conditionalFormatting sqref="AM113">
    <cfRule type="expression" dxfId="2663" priority="13257">
      <formula>IF(RIGHT(TEXT(AM113,"0.#"),1)=".",FALSE,TRUE)</formula>
    </cfRule>
    <cfRule type="expression" dxfId="2662" priority="13258">
      <formula>IF(RIGHT(TEXT(AM113,"0.#"),1)=".",TRUE,FALSE)</formula>
    </cfRule>
  </conditionalFormatting>
  <conditionalFormatting sqref="AE114">
    <cfRule type="expression" dxfId="2661" priority="13255">
      <formula>IF(RIGHT(TEXT(AE114,"0.#"),1)=".",FALSE,TRUE)</formula>
    </cfRule>
    <cfRule type="expression" dxfId="2660" priority="13256">
      <formula>IF(RIGHT(TEXT(AE114,"0.#"),1)=".",TRUE,FALSE)</formula>
    </cfRule>
  </conditionalFormatting>
  <conditionalFormatting sqref="AI114">
    <cfRule type="expression" dxfId="2659" priority="13253">
      <formula>IF(RIGHT(TEXT(AI114,"0.#"),1)=".",FALSE,TRUE)</formula>
    </cfRule>
    <cfRule type="expression" dxfId="2658" priority="13254">
      <formula>IF(RIGHT(TEXT(AI114,"0.#"),1)=".",TRUE,FALSE)</formula>
    </cfRule>
  </conditionalFormatting>
  <conditionalFormatting sqref="AM114">
    <cfRule type="expression" dxfId="2657" priority="13251">
      <formula>IF(RIGHT(TEXT(AM114,"0.#"),1)=".",FALSE,TRUE)</formula>
    </cfRule>
    <cfRule type="expression" dxfId="2656" priority="13252">
      <formula>IF(RIGHT(TEXT(AM114,"0.#"),1)=".",TRUE,FALSE)</formula>
    </cfRule>
  </conditionalFormatting>
  <conditionalFormatting sqref="AQ116">
    <cfRule type="expression" dxfId="2655" priority="13247">
      <formula>IF(RIGHT(TEXT(AQ116,"0.#"),1)=".",FALSE,TRUE)</formula>
    </cfRule>
    <cfRule type="expression" dxfId="2654" priority="13248">
      <formula>IF(RIGHT(TEXT(AQ116,"0.#"),1)=".",TRUE,FALSE)</formula>
    </cfRule>
  </conditionalFormatting>
  <conditionalFormatting sqref="AQ117">
    <cfRule type="expression" dxfId="2653" priority="13235">
      <formula>IF(RIGHT(TEXT(AQ117,"0.#"),1)=".",FALSE,TRUE)</formula>
    </cfRule>
    <cfRule type="expression" dxfId="2652" priority="13236">
      <formula>IF(RIGHT(TEXT(AQ117,"0.#"),1)=".",TRUE,FALSE)</formula>
    </cfRule>
  </conditionalFormatting>
  <conditionalFormatting sqref="AE119 AQ119">
    <cfRule type="expression" dxfId="2651" priority="13233">
      <formula>IF(RIGHT(TEXT(AE119,"0.#"),1)=".",FALSE,TRUE)</formula>
    </cfRule>
    <cfRule type="expression" dxfId="2650" priority="13234">
      <formula>IF(RIGHT(TEXT(AE119,"0.#"),1)=".",TRUE,FALSE)</formula>
    </cfRule>
  </conditionalFormatting>
  <conditionalFormatting sqref="AI119">
    <cfRule type="expression" dxfId="2649" priority="13231">
      <formula>IF(RIGHT(TEXT(AI119,"0.#"),1)=".",FALSE,TRUE)</formula>
    </cfRule>
    <cfRule type="expression" dxfId="2648" priority="13232">
      <formula>IF(RIGHT(TEXT(AI119,"0.#"),1)=".",TRUE,FALSE)</formula>
    </cfRule>
  </conditionalFormatting>
  <conditionalFormatting sqref="AM119">
    <cfRule type="expression" dxfId="2647" priority="13229">
      <formula>IF(RIGHT(TEXT(AM119,"0.#"),1)=".",FALSE,TRUE)</formula>
    </cfRule>
    <cfRule type="expression" dxfId="2646" priority="13230">
      <formula>IF(RIGHT(TEXT(AM119,"0.#"),1)=".",TRUE,FALSE)</formula>
    </cfRule>
  </conditionalFormatting>
  <conditionalFormatting sqref="AQ120">
    <cfRule type="expression" dxfId="2645" priority="13221">
      <formula>IF(RIGHT(TEXT(AQ120,"0.#"),1)=".",FALSE,TRUE)</formula>
    </cfRule>
    <cfRule type="expression" dxfId="2644" priority="13222">
      <formula>IF(RIGHT(TEXT(AQ120,"0.#"),1)=".",TRUE,FALSE)</formula>
    </cfRule>
  </conditionalFormatting>
  <conditionalFormatting sqref="AE122 AQ122">
    <cfRule type="expression" dxfId="2643" priority="13219">
      <formula>IF(RIGHT(TEXT(AE122,"0.#"),1)=".",FALSE,TRUE)</formula>
    </cfRule>
    <cfRule type="expression" dxfId="2642" priority="13220">
      <formula>IF(RIGHT(TEXT(AE122,"0.#"),1)=".",TRUE,FALSE)</formula>
    </cfRule>
  </conditionalFormatting>
  <conditionalFormatting sqref="AI122">
    <cfRule type="expression" dxfId="2641" priority="13217">
      <formula>IF(RIGHT(TEXT(AI122,"0.#"),1)=".",FALSE,TRUE)</formula>
    </cfRule>
    <cfRule type="expression" dxfId="2640" priority="13218">
      <formula>IF(RIGHT(TEXT(AI122,"0.#"),1)=".",TRUE,FALSE)</formula>
    </cfRule>
  </conditionalFormatting>
  <conditionalFormatting sqref="AM122">
    <cfRule type="expression" dxfId="2639" priority="13215">
      <formula>IF(RIGHT(TEXT(AM122,"0.#"),1)=".",FALSE,TRUE)</formula>
    </cfRule>
    <cfRule type="expression" dxfId="2638" priority="13216">
      <formula>IF(RIGHT(TEXT(AM122,"0.#"),1)=".",TRUE,FALSE)</formula>
    </cfRule>
  </conditionalFormatting>
  <conditionalFormatting sqref="AQ123">
    <cfRule type="expression" dxfId="2637" priority="13207">
      <formula>IF(RIGHT(TEXT(AQ123,"0.#"),1)=".",FALSE,TRUE)</formula>
    </cfRule>
    <cfRule type="expression" dxfId="2636" priority="13208">
      <formula>IF(RIGHT(TEXT(AQ123,"0.#"),1)=".",TRUE,FALSE)</formula>
    </cfRule>
  </conditionalFormatting>
  <conditionalFormatting sqref="AE125 AQ125">
    <cfRule type="expression" dxfId="2635" priority="13205">
      <formula>IF(RIGHT(TEXT(AE125,"0.#"),1)=".",FALSE,TRUE)</formula>
    </cfRule>
    <cfRule type="expression" dxfId="2634" priority="13206">
      <formula>IF(RIGHT(TEXT(AE125,"0.#"),1)=".",TRUE,FALSE)</formula>
    </cfRule>
  </conditionalFormatting>
  <conditionalFormatting sqref="AI125">
    <cfRule type="expression" dxfId="2633" priority="13203">
      <formula>IF(RIGHT(TEXT(AI125,"0.#"),1)=".",FALSE,TRUE)</formula>
    </cfRule>
    <cfRule type="expression" dxfId="2632" priority="13204">
      <formula>IF(RIGHT(TEXT(AI125,"0.#"),1)=".",TRUE,FALSE)</formula>
    </cfRule>
  </conditionalFormatting>
  <conditionalFormatting sqref="AM125">
    <cfRule type="expression" dxfId="2631" priority="13201">
      <formula>IF(RIGHT(TEXT(AM125,"0.#"),1)=".",FALSE,TRUE)</formula>
    </cfRule>
    <cfRule type="expression" dxfId="2630" priority="13202">
      <formula>IF(RIGHT(TEXT(AM125,"0.#"),1)=".",TRUE,FALSE)</formula>
    </cfRule>
  </conditionalFormatting>
  <conditionalFormatting sqref="AQ126">
    <cfRule type="expression" dxfId="2629" priority="13193">
      <formula>IF(RIGHT(TEXT(AQ126,"0.#"),1)=".",FALSE,TRUE)</formula>
    </cfRule>
    <cfRule type="expression" dxfId="2628" priority="13194">
      <formula>IF(RIGHT(TEXT(AQ126,"0.#"),1)=".",TRUE,FALSE)</formula>
    </cfRule>
  </conditionalFormatting>
  <conditionalFormatting sqref="AE128 AQ128">
    <cfRule type="expression" dxfId="2627" priority="13191">
      <formula>IF(RIGHT(TEXT(AE128,"0.#"),1)=".",FALSE,TRUE)</formula>
    </cfRule>
    <cfRule type="expression" dxfId="2626" priority="13192">
      <formula>IF(RIGHT(TEXT(AE128,"0.#"),1)=".",TRUE,FALSE)</formula>
    </cfRule>
  </conditionalFormatting>
  <conditionalFormatting sqref="AI128">
    <cfRule type="expression" dxfId="2625" priority="13189">
      <formula>IF(RIGHT(TEXT(AI128,"0.#"),1)=".",FALSE,TRUE)</formula>
    </cfRule>
    <cfRule type="expression" dxfId="2624" priority="13190">
      <formula>IF(RIGHT(TEXT(AI128,"0.#"),1)=".",TRUE,FALSE)</formula>
    </cfRule>
  </conditionalFormatting>
  <conditionalFormatting sqref="AM128">
    <cfRule type="expression" dxfId="2623" priority="13187">
      <formula>IF(RIGHT(TEXT(AM128,"0.#"),1)=".",FALSE,TRUE)</formula>
    </cfRule>
    <cfRule type="expression" dxfId="2622" priority="13188">
      <formula>IF(RIGHT(TEXT(AM128,"0.#"),1)=".",TRUE,FALSE)</formula>
    </cfRule>
  </conditionalFormatting>
  <conditionalFormatting sqref="AQ129">
    <cfRule type="expression" dxfId="2621" priority="13179">
      <formula>IF(RIGHT(TEXT(AQ129,"0.#"),1)=".",FALSE,TRUE)</formula>
    </cfRule>
    <cfRule type="expression" dxfId="2620" priority="13180">
      <formula>IF(RIGHT(TEXT(AQ129,"0.#"),1)=".",TRUE,FALSE)</formula>
    </cfRule>
  </conditionalFormatting>
  <conditionalFormatting sqref="AE75">
    <cfRule type="expression" dxfId="2619" priority="13177">
      <formula>IF(RIGHT(TEXT(AE75,"0.#"),1)=".",FALSE,TRUE)</formula>
    </cfRule>
    <cfRule type="expression" dxfId="2618" priority="13178">
      <formula>IF(RIGHT(TEXT(AE75,"0.#"),1)=".",TRUE,FALSE)</formula>
    </cfRule>
  </conditionalFormatting>
  <conditionalFormatting sqref="AE76">
    <cfRule type="expression" dxfId="2617" priority="13175">
      <formula>IF(RIGHT(TEXT(AE76,"0.#"),1)=".",FALSE,TRUE)</formula>
    </cfRule>
    <cfRule type="expression" dxfId="2616" priority="13176">
      <formula>IF(RIGHT(TEXT(AE76,"0.#"),1)=".",TRUE,FALSE)</formula>
    </cfRule>
  </conditionalFormatting>
  <conditionalFormatting sqref="AE77">
    <cfRule type="expression" dxfId="2615" priority="13173">
      <formula>IF(RIGHT(TEXT(AE77,"0.#"),1)=".",FALSE,TRUE)</formula>
    </cfRule>
    <cfRule type="expression" dxfId="2614" priority="13174">
      <formula>IF(RIGHT(TEXT(AE77,"0.#"),1)=".",TRUE,FALSE)</formula>
    </cfRule>
  </conditionalFormatting>
  <conditionalFormatting sqref="AI77">
    <cfRule type="expression" dxfId="2613" priority="13171">
      <formula>IF(RIGHT(TEXT(AI77,"0.#"),1)=".",FALSE,TRUE)</formula>
    </cfRule>
    <cfRule type="expression" dxfId="2612" priority="13172">
      <formula>IF(RIGHT(TEXT(AI77,"0.#"),1)=".",TRUE,FALSE)</formula>
    </cfRule>
  </conditionalFormatting>
  <conditionalFormatting sqref="AI76">
    <cfRule type="expression" dxfId="2611" priority="13169">
      <formula>IF(RIGHT(TEXT(AI76,"0.#"),1)=".",FALSE,TRUE)</formula>
    </cfRule>
    <cfRule type="expression" dxfId="2610" priority="13170">
      <formula>IF(RIGHT(TEXT(AI76,"0.#"),1)=".",TRUE,FALSE)</formula>
    </cfRule>
  </conditionalFormatting>
  <conditionalFormatting sqref="AI75">
    <cfRule type="expression" dxfId="2609" priority="13167">
      <formula>IF(RIGHT(TEXT(AI75,"0.#"),1)=".",FALSE,TRUE)</formula>
    </cfRule>
    <cfRule type="expression" dxfId="2608" priority="13168">
      <formula>IF(RIGHT(TEXT(AI75,"0.#"),1)=".",TRUE,FALSE)</formula>
    </cfRule>
  </conditionalFormatting>
  <conditionalFormatting sqref="AM75">
    <cfRule type="expression" dxfId="2607" priority="13165">
      <formula>IF(RIGHT(TEXT(AM75,"0.#"),1)=".",FALSE,TRUE)</formula>
    </cfRule>
    <cfRule type="expression" dxfId="2606" priority="13166">
      <formula>IF(RIGHT(TEXT(AM75,"0.#"),1)=".",TRUE,FALSE)</formula>
    </cfRule>
  </conditionalFormatting>
  <conditionalFormatting sqref="AM76">
    <cfRule type="expression" dxfId="2605" priority="13163">
      <formula>IF(RIGHT(TEXT(AM76,"0.#"),1)=".",FALSE,TRUE)</formula>
    </cfRule>
    <cfRule type="expression" dxfId="2604" priority="13164">
      <formula>IF(RIGHT(TEXT(AM76,"0.#"),1)=".",TRUE,FALSE)</formula>
    </cfRule>
  </conditionalFormatting>
  <conditionalFormatting sqref="AM77">
    <cfRule type="expression" dxfId="2603" priority="13161">
      <formula>IF(RIGHT(TEXT(AM77,"0.#"),1)=".",FALSE,TRUE)</formula>
    </cfRule>
    <cfRule type="expression" dxfId="2602" priority="13162">
      <formula>IF(RIGHT(TEXT(AM77,"0.#"),1)=".",TRUE,FALSE)</formula>
    </cfRule>
  </conditionalFormatting>
  <conditionalFormatting sqref="AE134:AE135 AI134:AI135 AM134:AM135 AQ134:AQ135 AU134:AU135">
    <cfRule type="expression" dxfId="2601" priority="13147">
      <formula>IF(RIGHT(TEXT(AE134,"0.#"),1)=".",FALSE,TRUE)</formula>
    </cfRule>
    <cfRule type="expression" dxfId="2600" priority="13148">
      <formula>IF(RIGHT(TEXT(AE134,"0.#"),1)=".",TRUE,FALSE)</formula>
    </cfRule>
  </conditionalFormatting>
  <conditionalFormatting sqref="AE433">
    <cfRule type="expression" dxfId="2599" priority="13117">
      <formula>IF(RIGHT(TEXT(AE433,"0.#"),1)=".",FALSE,TRUE)</formula>
    </cfRule>
    <cfRule type="expression" dxfId="2598" priority="13118">
      <formula>IF(RIGHT(TEXT(AE433,"0.#"),1)=".",TRUE,FALSE)</formula>
    </cfRule>
  </conditionalFormatting>
  <conditionalFormatting sqref="AM435">
    <cfRule type="expression" dxfId="2597" priority="13101">
      <formula>IF(RIGHT(TEXT(AM435,"0.#"),1)=".",FALSE,TRUE)</formula>
    </cfRule>
    <cfRule type="expression" dxfId="2596" priority="13102">
      <formula>IF(RIGHT(TEXT(AM435,"0.#"),1)=".",TRUE,FALSE)</formula>
    </cfRule>
  </conditionalFormatting>
  <conditionalFormatting sqref="AE434">
    <cfRule type="expression" dxfId="2595" priority="13115">
      <formula>IF(RIGHT(TEXT(AE434,"0.#"),1)=".",FALSE,TRUE)</formula>
    </cfRule>
    <cfRule type="expression" dxfId="2594" priority="13116">
      <formula>IF(RIGHT(TEXT(AE434,"0.#"),1)=".",TRUE,FALSE)</formula>
    </cfRule>
  </conditionalFormatting>
  <conditionalFormatting sqref="AE435">
    <cfRule type="expression" dxfId="2593" priority="13113">
      <formula>IF(RIGHT(TEXT(AE435,"0.#"),1)=".",FALSE,TRUE)</formula>
    </cfRule>
    <cfRule type="expression" dxfId="2592" priority="13114">
      <formula>IF(RIGHT(TEXT(AE435,"0.#"),1)=".",TRUE,FALSE)</formula>
    </cfRule>
  </conditionalFormatting>
  <conditionalFormatting sqref="AM433">
    <cfRule type="expression" dxfId="2591" priority="13105">
      <formula>IF(RIGHT(TEXT(AM433,"0.#"),1)=".",FALSE,TRUE)</formula>
    </cfRule>
    <cfRule type="expression" dxfId="2590" priority="13106">
      <formula>IF(RIGHT(TEXT(AM433,"0.#"),1)=".",TRUE,FALSE)</formula>
    </cfRule>
  </conditionalFormatting>
  <conditionalFormatting sqref="AM434">
    <cfRule type="expression" dxfId="2589" priority="13103">
      <formula>IF(RIGHT(TEXT(AM434,"0.#"),1)=".",FALSE,TRUE)</formula>
    </cfRule>
    <cfRule type="expression" dxfId="2588" priority="13104">
      <formula>IF(RIGHT(TEXT(AM434,"0.#"),1)=".",TRUE,FALSE)</formula>
    </cfRule>
  </conditionalFormatting>
  <conditionalFormatting sqref="AU433">
    <cfRule type="expression" dxfId="2587" priority="13093">
      <formula>IF(RIGHT(TEXT(AU433,"0.#"),1)=".",FALSE,TRUE)</formula>
    </cfRule>
    <cfRule type="expression" dxfId="2586" priority="13094">
      <formula>IF(RIGHT(TEXT(AU433,"0.#"),1)=".",TRUE,FALSE)</formula>
    </cfRule>
  </conditionalFormatting>
  <conditionalFormatting sqref="AU434">
    <cfRule type="expression" dxfId="2585" priority="13091">
      <formula>IF(RIGHT(TEXT(AU434,"0.#"),1)=".",FALSE,TRUE)</formula>
    </cfRule>
    <cfRule type="expression" dxfId="2584" priority="13092">
      <formula>IF(RIGHT(TEXT(AU434,"0.#"),1)=".",TRUE,FALSE)</formula>
    </cfRule>
  </conditionalFormatting>
  <conditionalFormatting sqref="AU435">
    <cfRule type="expression" dxfId="2583" priority="13089">
      <formula>IF(RIGHT(TEXT(AU435,"0.#"),1)=".",FALSE,TRUE)</formula>
    </cfRule>
    <cfRule type="expression" dxfId="2582" priority="13090">
      <formula>IF(RIGHT(TEXT(AU435,"0.#"),1)=".",TRUE,FALSE)</formula>
    </cfRule>
  </conditionalFormatting>
  <conditionalFormatting sqref="AI435">
    <cfRule type="expression" dxfId="2581" priority="13023">
      <formula>IF(RIGHT(TEXT(AI435,"0.#"),1)=".",FALSE,TRUE)</formula>
    </cfRule>
    <cfRule type="expression" dxfId="2580" priority="13024">
      <formula>IF(RIGHT(TEXT(AI435,"0.#"),1)=".",TRUE,FALSE)</formula>
    </cfRule>
  </conditionalFormatting>
  <conditionalFormatting sqref="AI433">
    <cfRule type="expression" dxfId="2579" priority="13027">
      <formula>IF(RIGHT(TEXT(AI433,"0.#"),1)=".",FALSE,TRUE)</formula>
    </cfRule>
    <cfRule type="expression" dxfId="2578" priority="13028">
      <formula>IF(RIGHT(TEXT(AI433,"0.#"),1)=".",TRUE,FALSE)</formula>
    </cfRule>
  </conditionalFormatting>
  <conditionalFormatting sqref="AI434">
    <cfRule type="expression" dxfId="2577" priority="13025">
      <formula>IF(RIGHT(TEXT(AI434,"0.#"),1)=".",FALSE,TRUE)</formula>
    </cfRule>
    <cfRule type="expression" dxfId="2576" priority="13026">
      <formula>IF(RIGHT(TEXT(AI434,"0.#"),1)=".",TRUE,FALSE)</formula>
    </cfRule>
  </conditionalFormatting>
  <conditionalFormatting sqref="AQ434">
    <cfRule type="expression" dxfId="2575" priority="13009">
      <formula>IF(RIGHT(TEXT(AQ434,"0.#"),1)=".",FALSE,TRUE)</formula>
    </cfRule>
    <cfRule type="expression" dxfId="2574" priority="13010">
      <formula>IF(RIGHT(TEXT(AQ434,"0.#"),1)=".",TRUE,FALSE)</formula>
    </cfRule>
  </conditionalFormatting>
  <conditionalFormatting sqref="AQ435">
    <cfRule type="expression" dxfId="2573" priority="12995">
      <formula>IF(RIGHT(TEXT(AQ435,"0.#"),1)=".",FALSE,TRUE)</formula>
    </cfRule>
    <cfRule type="expression" dxfId="2572" priority="12996">
      <formula>IF(RIGHT(TEXT(AQ435,"0.#"),1)=".",TRUE,FALSE)</formula>
    </cfRule>
  </conditionalFormatting>
  <conditionalFormatting sqref="AQ433">
    <cfRule type="expression" dxfId="2571" priority="12993">
      <formula>IF(RIGHT(TEXT(AQ433,"0.#"),1)=".",FALSE,TRUE)</formula>
    </cfRule>
    <cfRule type="expression" dxfId="2570" priority="12994">
      <formula>IF(RIGHT(TEXT(AQ433,"0.#"),1)=".",TRUE,FALSE)</formula>
    </cfRule>
  </conditionalFormatting>
  <conditionalFormatting sqref="AL839:AO866">
    <cfRule type="expression" dxfId="2569" priority="6717">
      <formula>IF(AND(AL839&gt;=0, RIGHT(TEXT(AL839,"0.#"),1)&lt;&gt;"."),TRUE,FALSE)</formula>
    </cfRule>
    <cfRule type="expression" dxfId="2568" priority="6718">
      <formula>IF(AND(AL839&gt;=0, RIGHT(TEXT(AL839,"0.#"),1)="."),TRUE,FALSE)</formula>
    </cfRule>
    <cfRule type="expression" dxfId="2567" priority="6719">
      <formula>IF(AND(AL839&lt;0, RIGHT(TEXT(AL839,"0.#"),1)&lt;&gt;"."),TRUE,FALSE)</formula>
    </cfRule>
    <cfRule type="expression" dxfId="2566" priority="6720">
      <formula>IF(AND(AL839&lt;0, RIGHT(TEXT(AL839,"0.#"),1)="."),TRUE,FALSE)</formula>
    </cfRule>
  </conditionalFormatting>
  <conditionalFormatting sqref="AQ53:AQ55">
    <cfRule type="expression" dxfId="2565" priority="4739">
      <formula>IF(RIGHT(TEXT(AQ53,"0.#"),1)=".",FALSE,TRUE)</formula>
    </cfRule>
    <cfRule type="expression" dxfId="2564" priority="4740">
      <formula>IF(RIGHT(TEXT(AQ53,"0.#"),1)=".",TRUE,FALSE)</formula>
    </cfRule>
  </conditionalFormatting>
  <conditionalFormatting sqref="AU53:AU55">
    <cfRule type="expression" dxfId="2563" priority="4737">
      <formula>IF(RIGHT(TEXT(AU53,"0.#"),1)=".",FALSE,TRUE)</formula>
    </cfRule>
    <cfRule type="expression" dxfId="2562" priority="4738">
      <formula>IF(RIGHT(TEXT(AU53,"0.#"),1)=".",TRUE,FALSE)</formula>
    </cfRule>
  </conditionalFormatting>
  <conditionalFormatting sqref="AQ60:AQ62">
    <cfRule type="expression" dxfId="2561" priority="4735">
      <formula>IF(RIGHT(TEXT(AQ60,"0.#"),1)=".",FALSE,TRUE)</formula>
    </cfRule>
    <cfRule type="expression" dxfId="2560" priority="4736">
      <formula>IF(RIGHT(TEXT(AQ60,"0.#"),1)=".",TRUE,FALSE)</formula>
    </cfRule>
  </conditionalFormatting>
  <conditionalFormatting sqref="AU60:AU62">
    <cfRule type="expression" dxfId="2559" priority="4733">
      <formula>IF(RIGHT(TEXT(AU60,"0.#"),1)=".",FALSE,TRUE)</formula>
    </cfRule>
    <cfRule type="expression" dxfId="2558" priority="4734">
      <formula>IF(RIGHT(TEXT(AU60,"0.#"),1)=".",TRUE,FALSE)</formula>
    </cfRule>
  </conditionalFormatting>
  <conditionalFormatting sqref="AQ75:AQ77">
    <cfRule type="expression" dxfId="2557" priority="4731">
      <formula>IF(RIGHT(TEXT(AQ75,"0.#"),1)=".",FALSE,TRUE)</formula>
    </cfRule>
    <cfRule type="expression" dxfId="2556" priority="4732">
      <formula>IF(RIGHT(TEXT(AQ75,"0.#"),1)=".",TRUE,FALSE)</formula>
    </cfRule>
  </conditionalFormatting>
  <conditionalFormatting sqref="AU75:AU77">
    <cfRule type="expression" dxfId="2555" priority="4729">
      <formula>IF(RIGHT(TEXT(AU75,"0.#"),1)=".",FALSE,TRUE)</formula>
    </cfRule>
    <cfRule type="expression" dxfId="2554" priority="4730">
      <formula>IF(RIGHT(TEXT(AU75,"0.#"),1)=".",TRUE,FALSE)</formula>
    </cfRule>
  </conditionalFormatting>
  <conditionalFormatting sqref="AQ87:AQ89">
    <cfRule type="expression" dxfId="2553" priority="4727">
      <formula>IF(RIGHT(TEXT(AQ87,"0.#"),1)=".",FALSE,TRUE)</formula>
    </cfRule>
    <cfRule type="expression" dxfId="2552" priority="4728">
      <formula>IF(RIGHT(TEXT(AQ87,"0.#"),1)=".",TRUE,FALSE)</formula>
    </cfRule>
  </conditionalFormatting>
  <conditionalFormatting sqref="AU87:AU89">
    <cfRule type="expression" dxfId="2551" priority="4725">
      <formula>IF(RIGHT(TEXT(AU87,"0.#"),1)=".",FALSE,TRUE)</formula>
    </cfRule>
    <cfRule type="expression" dxfId="2550" priority="4726">
      <formula>IF(RIGHT(TEXT(AU87,"0.#"),1)=".",TRUE,FALSE)</formula>
    </cfRule>
  </conditionalFormatting>
  <conditionalFormatting sqref="AQ92:AQ94">
    <cfRule type="expression" dxfId="2549" priority="4723">
      <formula>IF(RIGHT(TEXT(AQ92,"0.#"),1)=".",FALSE,TRUE)</formula>
    </cfRule>
    <cfRule type="expression" dxfId="2548" priority="4724">
      <formula>IF(RIGHT(TEXT(AQ92,"0.#"),1)=".",TRUE,FALSE)</formula>
    </cfRule>
  </conditionalFormatting>
  <conditionalFormatting sqref="AU92:AU94">
    <cfRule type="expression" dxfId="2547" priority="4721">
      <formula>IF(RIGHT(TEXT(AU92,"0.#"),1)=".",FALSE,TRUE)</formula>
    </cfRule>
    <cfRule type="expression" dxfId="2546" priority="4722">
      <formula>IF(RIGHT(TEXT(AU92,"0.#"),1)=".",TRUE,FALSE)</formula>
    </cfRule>
  </conditionalFormatting>
  <conditionalFormatting sqref="AQ97:AQ99">
    <cfRule type="expression" dxfId="2545" priority="4719">
      <formula>IF(RIGHT(TEXT(AQ97,"0.#"),1)=".",FALSE,TRUE)</formula>
    </cfRule>
    <cfRule type="expression" dxfId="2544" priority="4720">
      <formula>IF(RIGHT(TEXT(AQ97,"0.#"),1)=".",TRUE,FALSE)</formula>
    </cfRule>
  </conditionalFormatting>
  <conditionalFormatting sqref="AU97:AU99">
    <cfRule type="expression" dxfId="2543" priority="4717">
      <formula>IF(RIGHT(TEXT(AU97,"0.#"),1)=".",FALSE,TRUE)</formula>
    </cfRule>
    <cfRule type="expression" dxfId="2542" priority="4718">
      <formula>IF(RIGHT(TEXT(AU97,"0.#"),1)=".",TRUE,FALSE)</formula>
    </cfRule>
  </conditionalFormatting>
  <conditionalFormatting sqref="AE458">
    <cfRule type="expression" dxfId="2541" priority="4411">
      <formula>IF(RIGHT(TEXT(AE458,"0.#"),1)=".",FALSE,TRUE)</formula>
    </cfRule>
    <cfRule type="expression" dxfId="2540" priority="4412">
      <formula>IF(RIGHT(TEXT(AE458,"0.#"),1)=".",TRUE,FALSE)</formula>
    </cfRule>
  </conditionalFormatting>
  <conditionalFormatting sqref="AM460">
    <cfRule type="expression" dxfId="2539" priority="4401">
      <formula>IF(RIGHT(TEXT(AM460,"0.#"),1)=".",FALSE,TRUE)</formula>
    </cfRule>
    <cfRule type="expression" dxfId="2538" priority="4402">
      <formula>IF(RIGHT(TEXT(AM460,"0.#"),1)=".",TRUE,FALSE)</formula>
    </cfRule>
  </conditionalFormatting>
  <conditionalFormatting sqref="AE459">
    <cfRule type="expression" dxfId="2537" priority="4409">
      <formula>IF(RIGHT(TEXT(AE459,"0.#"),1)=".",FALSE,TRUE)</formula>
    </cfRule>
    <cfRule type="expression" dxfId="2536" priority="4410">
      <formula>IF(RIGHT(TEXT(AE459,"0.#"),1)=".",TRUE,FALSE)</formula>
    </cfRule>
  </conditionalFormatting>
  <conditionalFormatting sqref="AE460">
    <cfRule type="expression" dxfId="2535" priority="4407">
      <formula>IF(RIGHT(TEXT(AE460,"0.#"),1)=".",FALSE,TRUE)</formula>
    </cfRule>
    <cfRule type="expression" dxfId="2534" priority="4408">
      <formula>IF(RIGHT(TEXT(AE460,"0.#"),1)=".",TRUE,FALSE)</formula>
    </cfRule>
  </conditionalFormatting>
  <conditionalFormatting sqref="AM458">
    <cfRule type="expression" dxfId="2533" priority="4405">
      <formula>IF(RIGHT(TEXT(AM458,"0.#"),1)=".",FALSE,TRUE)</formula>
    </cfRule>
    <cfRule type="expression" dxfId="2532" priority="4406">
      <formula>IF(RIGHT(TEXT(AM458,"0.#"),1)=".",TRUE,FALSE)</formula>
    </cfRule>
  </conditionalFormatting>
  <conditionalFormatting sqref="AM459">
    <cfRule type="expression" dxfId="2531" priority="4403">
      <formula>IF(RIGHT(TEXT(AM459,"0.#"),1)=".",FALSE,TRUE)</formula>
    </cfRule>
    <cfRule type="expression" dxfId="2530" priority="4404">
      <formula>IF(RIGHT(TEXT(AM459,"0.#"),1)=".",TRUE,FALSE)</formula>
    </cfRule>
  </conditionalFormatting>
  <conditionalFormatting sqref="AU458">
    <cfRule type="expression" dxfId="2529" priority="4399">
      <formula>IF(RIGHT(TEXT(AU458,"0.#"),1)=".",FALSE,TRUE)</formula>
    </cfRule>
    <cfRule type="expression" dxfId="2528" priority="4400">
      <formula>IF(RIGHT(TEXT(AU458,"0.#"),1)=".",TRUE,FALSE)</formula>
    </cfRule>
  </conditionalFormatting>
  <conditionalFormatting sqref="AU459">
    <cfRule type="expression" dxfId="2527" priority="4397">
      <formula>IF(RIGHT(TEXT(AU459,"0.#"),1)=".",FALSE,TRUE)</formula>
    </cfRule>
    <cfRule type="expression" dxfId="2526" priority="4398">
      <formula>IF(RIGHT(TEXT(AU459,"0.#"),1)=".",TRUE,FALSE)</formula>
    </cfRule>
  </conditionalFormatting>
  <conditionalFormatting sqref="AU460">
    <cfRule type="expression" dxfId="2525" priority="4395">
      <formula>IF(RIGHT(TEXT(AU460,"0.#"),1)=".",FALSE,TRUE)</formula>
    </cfRule>
    <cfRule type="expression" dxfId="2524" priority="4396">
      <formula>IF(RIGHT(TEXT(AU460,"0.#"),1)=".",TRUE,FALSE)</formula>
    </cfRule>
  </conditionalFormatting>
  <conditionalFormatting sqref="AI460">
    <cfRule type="expression" dxfId="2523" priority="4389">
      <formula>IF(RIGHT(TEXT(AI460,"0.#"),1)=".",FALSE,TRUE)</formula>
    </cfRule>
    <cfRule type="expression" dxfId="2522" priority="4390">
      <formula>IF(RIGHT(TEXT(AI460,"0.#"),1)=".",TRUE,FALSE)</formula>
    </cfRule>
  </conditionalFormatting>
  <conditionalFormatting sqref="AI458">
    <cfRule type="expression" dxfId="2521" priority="4393">
      <formula>IF(RIGHT(TEXT(AI458,"0.#"),1)=".",FALSE,TRUE)</formula>
    </cfRule>
    <cfRule type="expression" dxfId="2520" priority="4394">
      <formula>IF(RIGHT(TEXT(AI458,"0.#"),1)=".",TRUE,FALSE)</formula>
    </cfRule>
  </conditionalFormatting>
  <conditionalFormatting sqref="AI459">
    <cfRule type="expression" dxfId="2519" priority="4391">
      <formula>IF(RIGHT(TEXT(AI459,"0.#"),1)=".",FALSE,TRUE)</formula>
    </cfRule>
    <cfRule type="expression" dxfId="2518" priority="4392">
      <formula>IF(RIGHT(TEXT(AI459,"0.#"),1)=".",TRUE,FALSE)</formula>
    </cfRule>
  </conditionalFormatting>
  <conditionalFormatting sqref="AQ459">
    <cfRule type="expression" dxfId="2517" priority="4387">
      <formula>IF(RIGHT(TEXT(AQ459,"0.#"),1)=".",FALSE,TRUE)</formula>
    </cfRule>
    <cfRule type="expression" dxfId="2516" priority="4388">
      <formula>IF(RIGHT(TEXT(AQ459,"0.#"),1)=".",TRUE,FALSE)</formula>
    </cfRule>
  </conditionalFormatting>
  <conditionalFormatting sqref="AQ460">
    <cfRule type="expression" dxfId="2515" priority="4385">
      <formula>IF(RIGHT(TEXT(AQ460,"0.#"),1)=".",FALSE,TRUE)</formula>
    </cfRule>
    <cfRule type="expression" dxfId="2514" priority="4386">
      <formula>IF(RIGHT(TEXT(AQ460,"0.#"),1)=".",TRUE,FALSE)</formula>
    </cfRule>
  </conditionalFormatting>
  <conditionalFormatting sqref="AQ458">
    <cfRule type="expression" dxfId="2513" priority="4383">
      <formula>IF(RIGHT(TEXT(AQ458,"0.#"),1)=".",FALSE,TRUE)</formula>
    </cfRule>
    <cfRule type="expression" dxfId="2512" priority="4384">
      <formula>IF(RIGHT(TEXT(AQ458,"0.#"),1)=".",TRUE,FALSE)</formula>
    </cfRule>
  </conditionalFormatting>
  <conditionalFormatting sqref="AE120 AM120">
    <cfRule type="expression" dxfId="2511" priority="3061">
      <formula>IF(RIGHT(TEXT(AE120,"0.#"),1)=".",FALSE,TRUE)</formula>
    </cfRule>
    <cfRule type="expression" dxfId="2510" priority="3062">
      <formula>IF(RIGHT(TEXT(AE120,"0.#"),1)=".",TRUE,FALSE)</formula>
    </cfRule>
  </conditionalFormatting>
  <conditionalFormatting sqref="AI126">
    <cfRule type="expression" dxfId="2509" priority="3051">
      <formula>IF(RIGHT(TEXT(AI126,"0.#"),1)=".",FALSE,TRUE)</formula>
    </cfRule>
    <cfRule type="expression" dxfId="2508" priority="3052">
      <formula>IF(RIGHT(TEXT(AI126,"0.#"),1)=".",TRUE,FALSE)</formula>
    </cfRule>
  </conditionalFormatting>
  <conditionalFormatting sqref="AI120">
    <cfRule type="expression" dxfId="2507" priority="3059">
      <formula>IF(RIGHT(TEXT(AI120,"0.#"),1)=".",FALSE,TRUE)</formula>
    </cfRule>
    <cfRule type="expression" dxfId="2506" priority="3060">
      <formula>IF(RIGHT(TEXT(AI120,"0.#"),1)=".",TRUE,FALSE)</formula>
    </cfRule>
  </conditionalFormatting>
  <conditionalFormatting sqref="AE123 AM123">
    <cfRule type="expression" dxfId="2505" priority="3057">
      <formula>IF(RIGHT(TEXT(AE123,"0.#"),1)=".",FALSE,TRUE)</formula>
    </cfRule>
    <cfRule type="expression" dxfId="2504" priority="3058">
      <formula>IF(RIGHT(TEXT(AE123,"0.#"),1)=".",TRUE,FALSE)</formula>
    </cfRule>
  </conditionalFormatting>
  <conditionalFormatting sqref="AI123">
    <cfRule type="expression" dxfId="2503" priority="3055">
      <formula>IF(RIGHT(TEXT(AI123,"0.#"),1)=".",FALSE,TRUE)</formula>
    </cfRule>
    <cfRule type="expression" dxfId="2502" priority="3056">
      <formula>IF(RIGHT(TEXT(AI123,"0.#"),1)=".",TRUE,FALSE)</formula>
    </cfRule>
  </conditionalFormatting>
  <conditionalFormatting sqref="AE126 AM126">
    <cfRule type="expression" dxfId="2501" priority="3053">
      <formula>IF(RIGHT(TEXT(AE126,"0.#"),1)=".",FALSE,TRUE)</formula>
    </cfRule>
    <cfRule type="expression" dxfId="2500" priority="3054">
      <formula>IF(RIGHT(TEXT(AE126,"0.#"),1)=".",TRUE,FALSE)</formula>
    </cfRule>
  </conditionalFormatting>
  <conditionalFormatting sqref="AE129 AM129">
    <cfRule type="expression" dxfId="2499" priority="3049">
      <formula>IF(RIGHT(TEXT(AE129,"0.#"),1)=".",FALSE,TRUE)</formula>
    </cfRule>
    <cfRule type="expression" dxfId="2498" priority="3050">
      <formula>IF(RIGHT(TEXT(AE129,"0.#"),1)=".",TRUE,FALSE)</formula>
    </cfRule>
  </conditionalFormatting>
  <conditionalFormatting sqref="AI129">
    <cfRule type="expression" dxfId="2497" priority="3047">
      <formula>IF(RIGHT(TEXT(AI129,"0.#"),1)=".",FALSE,TRUE)</formula>
    </cfRule>
    <cfRule type="expression" dxfId="2496" priority="3048">
      <formula>IF(RIGHT(TEXT(AI129,"0.#"),1)=".",TRUE,FALSE)</formula>
    </cfRule>
  </conditionalFormatting>
  <conditionalFormatting sqref="Y839:Y866">
    <cfRule type="expression" dxfId="2495" priority="3045">
      <formula>IF(RIGHT(TEXT(Y839,"0.#"),1)=".",FALSE,TRUE)</formula>
    </cfRule>
    <cfRule type="expression" dxfId="2494" priority="3046">
      <formula>IF(RIGHT(TEXT(Y839,"0.#"),1)=".",TRUE,FALSE)</formula>
    </cfRule>
  </conditionalFormatting>
  <conditionalFormatting sqref="AU518">
    <cfRule type="expression" dxfId="2493" priority="1555">
      <formula>IF(RIGHT(TEXT(AU518,"0.#"),1)=".",FALSE,TRUE)</formula>
    </cfRule>
    <cfRule type="expression" dxfId="2492" priority="1556">
      <formula>IF(RIGHT(TEXT(AU518,"0.#"),1)=".",TRUE,FALSE)</formula>
    </cfRule>
  </conditionalFormatting>
  <conditionalFormatting sqref="AQ551">
    <cfRule type="expression" dxfId="2491" priority="1331">
      <formula>IF(RIGHT(TEXT(AQ551,"0.#"),1)=".",FALSE,TRUE)</formula>
    </cfRule>
    <cfRule type="expression" dxfId="2490" priority="1332">
      <formula>IF(RIGHT(TEXT(AQ551,"0.#"),1)=".",TRUE,FALSE)</formula>
    </cfRule>
  </conditionalFormatting>
  <conditionalFormatting sqref="AE556">
    <cfRule type="expression" dxfId="2489" priority="1329">
      <formula>IF(RIGHT(TEXT(AE556,"0.#"),1)=".",FALSE,TRUE)</formula>
    </cfRule>
    <cfRule type="expression" dxfId="2488" priority="1330">
      <formula>IF(RIGHT(TEXT(AE556,"0.#"),1)=".",TRUE,FALSE)</formula>
    </cfRule>
  </conditionalFormatting>
  <conditionalFormatting sqref="AE557">
    <cfRule type="expression" dxfId="2487" priority="1327">
      <formula>IF(RIGHT(TEXT(AE557,"0.#"),1)=".",FALSE,TRUE)</formula>
    </cfRule>
    <cfRule type="expression" dxfId="2486" priority="1328">
      <formula>IF(RIGHT(TEXT(AE557,"0.#"),1)=".",TRUE,FALSE)</formula>
    </cfRule>
  </conditionalFormatting>
  <conditionalFormatting sqref="AE558">
    <cfRule type="expression" dxfId="2485" priority="1325">
      <formula>IF(RIGHT(TEXT(AE558,"0.#"),1)=".",FALSE,TRUE)</formula>
    </cfRule>
    <cfRule type="expression" dxfId="2484" priority="1326">
      <formula>IF(RIGHT(TEXT(AE558,"0.#"),1)=".",TRUE,FALSE)</formula>
    </cfRule>
  </conditionalFormatting>
  <conditionalFormatting sqref="AU556">
    <cfRule type="expression" dxfId="2483" priority="1317">
      <formula>IF(RIGHT(TEXT(AU556,"0.#"),1)=".",FALSE,TRUE)</formula>
    </cfRule>
    <cfRule type="expression" dxfId="2482" priority="1318">
      <formula>IF(RIGHT(TEXT(AU556,"0.#"),1)=".",TRUE,FALSE)</formula>
    </cfRule>
  </conditionalFormatting>
  <conditionalFormatting sqref="AU557">
    <cfRule type="expression" dxfId="2481" priority="1315">
      <formula>IF(RIGHT(TEXT(AU557,"0.#"),1)=".",FALSE,TRUE)</formula>
    </cfRule>
    <cfRule type="expression" dxfId="2480" priority="1316">
      <formula>IF(RIGHT(TEXT(AU557,"0.#"),1)=".",TRUE,FALSE)</formula>
    </cfRule>
  </conditionalFormatting>
  <conditionalFormatting sqref="AU558">
    <cfRule type="expression" dxfId="2479" priority="1313">
      <formula>IF(RIGHT(TEXT(AU558,"0.#"),1)=".",FALSE,TRUE)</formula>
    </cfRule>
    <cfRule type="expression" dxfId="2478" priority="1314">
      <formula>IF(RIGHT(TEXT(AU558,"0.#"),1)=".",TRUE,FALSE)</formula>
    </cfRule>
  </conditionalFormatting>
  <conditionalFormatting sqref="AQ557">
    <cfRule type="expression" dxfId="2477" priority="1305">
      <formula>IF(RIGHT(TEXT(AQ557,"0.#"),1)=".",FALSE,TRUE)</formula>
    </cfRule>
    <cfRule type="expression" dxfId="2476" priority="1306">
      <formula>IF(RIGHT(TEXT(AQ557,"0.#"),1)=".",TRUE,FALSE)</formula>
    </cfRule>
  </conditionalFormatting>
  <conditionalFormatting sqref="AQ558">
    <cfRule type="expression" dxfId="2475" priority="1303">
      <formula>IF(RIGHT(TEXT(AQ558,"0.#"),1)=".",FALSE,TRUE)</formula>
    </cfRule>
    <cfRule type="expression" dxfId="2474" priority="1304">
      <formula>IF(RIGHT(TEXT(AQ558,"0.#"),1)=".",TRUE,FALSE)</formula>
    </cfRule>
  </conditionalFormatting>
  <conditionalFormatting sqref="AQ556">
    <cfRule type="expression" dxfId="2473" priority="1301">
      <formula>IF(RIGHT(TEXT(AQ556,"0.#"),1)=".",FALSE,TRUE)</formula>
    </cfRule>
    <cfRule type="expression" dxfId="2472" priority="1302">
      <formula>IF(RIGHT(TEXT(AQ556,"0.#"),1)=".",TRUE,FALSE)</formula>
    </cfRule>
  </conditionalFormatting>
  <conditionalFormatting sqref="AE561">
    <cfRule type="expression" dxfId="2471" priority="1299">
      <formula>IF(RIGHT(TEXT(AE561,"0.#"),1)=".",FALSE,TRUE)</formula>
    </cfRule>
    <cfRule type="expression" dxfId="2470" priority="1300">
      <formula>IF(RIGHT(TEXT(AE561,"0.#"),1)=".",TRUE,FALSE)</formula>
    </cfRule>
  </conditionalFormatting>
  <conditionalFormatting sqref="AE562">
    <cfRule type="expression" dxfId="2469" priority="1297">
      <formula>IF(RIGHT(TEXT(AE562,"0.#"),1)=".",FALSE,TRUE)</formula>
    </cfRule>
    <cfRule type="expression" dxfId="2468" priority="1298">
      <formula>IF(RIGHT(TEXT(AE562,"0.#"),1)=".",TRUE,FALSE)</formula>
    </cfRule>
  </conditionalFormatting>
  <conditionalFormatting sqref="AE563">
    <cfRule type="expression" dxfId="2467" priority="1295">
      <formula>IF(RIGHT(TEXT(AE563,"0.#"),1)=".",FALSE,TRUE)</formula>
    </cfRule>
    <cfRule type="expression" dxfId="2466" priority="1296">
      <formula>IF(RIGHT(TEXT(AE563,"0.#"),1)=".",TRUE,FALSE)</formula>
    </cfRule>
  </conditionalFormatting>
  <conditionalFormatting sqref="AL1102:AO1131">
    <cfRule type="expression" dxfId="2465" priority="2951">
      <formula>IF(AND(AL1102&gt;=0, RIGHT(TEXT(AL1102,"0.#"),1)&lt;&gt;"."),TRUE,FALSE)</formula>
    </cfRule>
    <cfRule type="expression" dxfId="2464" priority="2952">
      <formula>IF(AND(AL1102&gt;=0, RIGHT(TEXT(AL1102,"0.#"),1)="."),TRUE,FALSE)</formula>
    </cfRule>
    <cfRule type="expression" dxfId="2463" priority="2953">
      <formula>IF(AND(AL1102&lt;0, RIGHT(TEXT(AL1102,"0.#"),1)&lt;&gt;"."),TRUE,FALSE)</formula>
    </cfRule>
    <cfRule type="expression" dxfId="2462" priority="2954">
      <formula>IF(AND(AL1102&lt;0, RIGHT(TEXT(AL1102,"0.#"),1)="."),TRUE,FALSE)</formula>
    </cfRule>
  </conditionalFormatting>
  <conditionalFormatting sqref="Y1102:Y1131">
    <cfRule type="expression" dxfId="2461" priority="2949">
      <formula>IF(RIGHT(TEXT(Y1102,"0.#"),1)=".",FALSE,TRUE)</formula>
    </cfRule>
    <cfRule type="expression" dxfId="2460" priority="2950">
      <formula>IF(RIGHT(TEXT(Y1102,"0.#"),1)=".",TRUE,FALSE)</formula>
    </cfRule>
  </conditionalFormatting>
  <conditionalFormatting sqref="AQ553">
    <cfRule type="expression" dxfId="2459" priority="1333">
      <formula>IF(RIGHT(TEXT(AQ553,"0.#"),1)=".",FALSE,TRUE)</formula>
    </cfRule>
    <cfRule type="expression" dxfId="2458" priority="1334">
      <formula>IF(RIGHT(TEXT(AQ553,"0.#"),1)=".",TRUE,FALSE)</formula>
    </cfRule>
  </conditionalFormatting>
  <conditionalFormatting sqref="AU552">
    <cfRule type="expression" dxfId="2457" priority="1345">
      <formula>IF(RIGHT(TEXT(AU552,"0.#"),1)=".",FALSE,TRUE)</formula>
    </cfRule>
    <cfRule type="expression" dxfId="2456" priority="1346">
      <formula>IF(RIGHT(TEXT(AU552,"0.#"),1)=".",TRUE,FALSE)</formula>
    </cfRule>
  </conditionalFormatting>
  <conditionalFormatting sqref="AE552">
    <cfRule type="expression" dxfId="2455" priority="1357">
      <formula>IF(RIGHT(TEXT(AE552,"0.#"),1)=".",FALSE,TRUE)</formula>
    </cfRule>
    <cfRule type="expression" dxfId="2454" priority="1358">
      <formula>IF(RIGHT(TEXT(AE552,"0.#"),1)=".",TRUE,FALSE)</formula>
    </cfRule>
  </conditionalFormatting>
  <conditionalFormatting sqref="AQ548">
    <cfRule type="expression" dxfId="2453" priority="1363">
      <formula>IF(RIGHT(TEXT(AQ548,"0.#"),1)=".",FALSE,TRUE)</formula>
    </cfRule>
    <cfRule type="expression" dxfId="2452" priority="1364">
      <formula>IF(RIGHT(TEXT(AQ548,"0.#"),1)=".",TRUE,FALSE)</formula>
    </cfRule>
  </conditionalFormatting>
  <conditionalFormatting sqref="AL838:AO838">
    <cfRule type="expression" dxfId="2451" priority="2903">
      <formula>IF(AND(AL838&gt;=0, RIGHT(TEXT(AL838,"0.#"),1)&lt;&gt;"."),TRUE,FALSE)</formula>
    </cfRule>
    <cfRule type="expression" dxfId="2450" priority="2904">
      <formula>IF(AND(AL838&gt;=0, RIGHT(TEXT(AL838,"0.#"),1)="."),TRUE,FALSE)</formula>
    </cfRule>
    <cfRule type="expression" dxfId="2449" priority="2905">
      <formula>IF(AND(AL838&lt;0, RIGHT(TEXT(AL838,"0.#"),1)&lt;&gt;"."),TRUE,FALSE)</formula>
    </cfRule>
    <cfRule type="expression" dxfId="2448" priority="2906">
      <formula>IF(AND(AL838&lt;0, RIGHT(TEXT(AL838,"0.#"),1)="."),TRUE,FALSE)</formula>
    </cfRule>
  </conditionalFormatting>
  <conditionalFormatting sqref="Y838">
    <cfRule type="expression" dxfId="2447" priority="2901">
      <formula>IF(RIGHT(TEXT(Y838,"0.#"),1)=".",FALSE,TRUE)</formula>
    </cfRule>
    <cfRule type="expression" dxfId="2446" priority="2902">
      <formula>IF(RIGHT(TEXT(Y838,"0.#"),1)=".",TRUE,FALSE)</formula>
    </cfRule>
  </conditionalFormatting>
  <conditionalFormatting sqref="AE492">
    <cfRule type="expression" dxfId="2445" priority="1689">
      <formula>IF(RIGHT(TEXT(AE492,"0.#"),1)=".",FALSE,TRUE)</formula>
    </cfRule>
    <cfRule type="expression" dxfId="2444" priority="1690">
      <formula>IF(RIGHT(TEXT(AE492,"0.#"),1)=".",TRUE,FALSE)</formula>
    </cfRule>
  </conditionalFormatting>
  <conditionalFormatting sqref="AE493">
    <cfRule type="expression" dxfId="2443" priority="1687">
      <formula>IF(RIGHT(TEXT(AE493,"0.#"),1)=".",FALSE,TRUE)</formula>
    </cfRule>
    <cfRule type="expression" dxfId="2442" priority="1688">
      <formula>IF(RIGHT(TEXT(AE493,"0.#"),1)=".",TRUE,FALSE)</formula>
    </cfRule>
  </conditionalFormatting>
  <conditionalFormatting sqref="AE494">
    <cfRule type="expression" dxfId="2441" priority="1685">
      <formula>IF(RIGHT(TEXT(AE494,"0.#"),1)=".",FALSE,TRUE)</formula>
    </cfRule>
    <cfRule type="expression" dxfId="2440" priority="1686">
      <formula>IF(RIGHT(TEXT(AE494,"0.#"),1)=".",TRUE,FALSE)</formula>
    </cfRule>
  </conditionalFormatting>
  <conditionalFormatting sqref="AQ493">
    <cfRule type="expression" dxfId="2439" priority="1665">
      <formula>IF(RIGHT(TEXT(AQ493,"0.#"),1)=".",FALSE,TRUE)</formula>
    </cfRule>
    <cfRule type="expression" dxfId="2438" priority="1666">
      <formula>IF(RIGHT(TEXT(AQ493,"0.#"),1)=".",TRUE,FALSE)</formula>
    </cfRule>
  </conditionalFormatting>
  <conditionalFormatting sqref="AQ494">
    <cfRule type="expression" dxfId="2437" priority="1663">
      <formula>IF(RIGHT(TEXT(AQ494,"0.#"),1)=".",FALSE,TRUE)</formula>
    </cfRule>
    <cfRule type="expression" dxfId="2436" priority="1664">
      <formula>IF(RIGHT(TEXT(AQ494,"0.#"),1)=".",TRUE,FALSE)</formula>
    </cfRule>
  </conditionalFormatting>
  <conditionalFormatting sqref="AQ492">
    <cfRule type="expression" dxfId="2435" priority="1661">
      <formula>IF(RIGHT(TEXT(AQ492,"0.#"),1)=".",FALSE,TRUE)</formula>
    </cfRule>
    <cfRule type="expression" dxfId="2434" priority="1662">
      <formula>IF(RIGHT(TEXT(AQ492,"0.#"),1)=".",TRUE,FALSE)</formula>
    </cfRule>
  </conditionalFormatting>
  <conditionalFormatting sqref="AU494">
    <cfRule type="expression" dxfId="2433" priority="1673">
      <formula>IF(RIGHT(TEXT(AU494,"0.#"),1)=".",FALSE,TRUE)</formula>
    </cfRule>
    <cfRule type="expression" dxfId="2432" priority="1674">
      <formula>IF(RIGHT(TEXT(AU494,"0.#"),1)=".",TRUE,FALSE)</formula>
    </cfRule>
  </conditionalFormatting>
  <conditionalFormatting sqref="AU492">
    <cfRule type="expression" dxfId="2431" priority="1677">
      <formula>IF(RIGHT(TEXT(AU492,"0.#"),1)=".",FALSE,TRUE)</formula>
    </cfRule>
    <cfRule type="expression" dxfId="2430" priority="1678">
      <formula>IF(RIGHT(TEXT(AU492,"0.#"),1)=".",TRUE,FALSE)</formula>
    </cfRule>
  </conditionalFormatting>
  <conditionalFormatting sqref="AU493">
    <cfRule type="expression" dxfId="2429" priority="1675">
      <formula>IF(RIGHT(TEXT(AU493,"0.#"),1)=".",FALSE,TRUE)</formula>
    </cfRule>
    <cfRule type="expression" dxfId="2428" priority="1676">
      <formula>IF(RIGHT(TEXT(AU493,"0.#"),1)=".",TRUE,FALSE)</formula>
    </cfRule>
  </conditionalFormatting>
  <conditionalFormatting sqref="AU583">
    <cfRule type="expression" dxfId="2427" priority="1193">
      <formula>IF(RIGHT(TEXT(AU583,"0.#"),1)=".",FALSE,TRUE)</formula>
    </cfRule>
    <cfRule type="expression" dxfId="2426" priority="1194">
      <formula>IF(RIGHT(TEXT(AU583,"0.#"),1)=".",TRUE,FALSE)</formula>
    </cfRule>
  </conditionalFormatting>
  <conditionalFormatting sqref="AU582">
    <cfRule type="expression" dxfId="2425" priority="1195">
      <formula>IF(RIGHT(TEXT(AU582,"0.#"),1)=".",FALSE,TRUE)</formula>
    </cfRule>
    <cfRule type="expression" dxfId="2424" priority="1196">
      <formula>IF(RIGHT(TEXT(AU582,"0.#"),1)=".",TRUE,FALSE)</formula>
    </cfRule>
  </conditionalFormatting>
  <conditionalFormatting sqref="AE499">
    <cfRule type="expression" dxfId="2423" priority="1655">
      <formula>IF(RIGHT(TEXT(AE499,"0.#"),1)=".",FALSE,TRUE)</formula>
    </cfRule>
    <cfRule type="expression" dxfId="2422" priority="1656">
      <formula>IF(RIGHT(TEXT(AE499,"0.#"),1)=".",TRUE,FALSE)</formula>
    </cfRule>
  </conditionalFormatting>
  <conditionalFormatting sqref="AE497">
    <cfRule type="expression" dxfId="2421" priority="1659">
      <formula>IF(RIGHT(TEXT(AE497,"0.#"),1)=".",FALSE,TRUE)</formula>
    </cfRule>
    <cfRule type="expression" dxfId="2420" priority="1660">
      <formula>IF(RIGHT(TEXT(AE497,"0.#"),1)=".",TRUE,FALSE)</formula>
    </cfRule>
  </conditionalFormatting>
  <conditionalFormatting sqref="AE498">
    <cfRule type="expression" dxfId="2419" priority="1657">
      <formula>IF(RIGHT(TEXT(AE498,"0.#"),1)=".",FALSE,TRUE)</formula>
    </cfRule>
    <cfRule type="expression" dxfId="2418" priority="1658">
      <formula>IF(RIGHT(TEXT(AE498,"0.#"),1)=".",TRUE,FALSE)</formula>
    </cfRule>
  </conditionalFormatting>
  <conditionalFormatting sqref="AU499">
    <cfRule type="expression" dxfId="2417" priority="1643">
      <formula>IF(RIGHT(TEXT(AU499,"0.#"),1)=".",FALSE,TRUE)</formula>
    </cfRule>
    <cfRule type="expression" dxfId="2416" priority="1644">
      <formula>IF(RIGHT(TEXT(AU499,"0.#"),1)=".",TRUE,FALSE)</formula>
    </cfRule>
  </conditionalFormatting>
  <conditionalFormatting sqref="AU497">
    <cfRule type="expression" dxfId="2415" priority="1647">
      <formula>IF(RIGHT(TEXT(AU497,"0.#"),1)=".",FALSE,TRUE)</formula>
    </cfRule>
    <cfRule type="expression" dxfId="2414" priority="1648">
      <formula>IF(RIGHT(TEXT(AU497,"0.#"),1)=".",TRUE,FALSE)</formula>
    </cfRule>
  </conditionalFormatting>
  <conditionalFormatting sqref="AU498">
    <cfRule type="expression" dxfId="2413" priority="1645">
      <formula>IF(RIGHT(TEXT(AU498,"0.#"),1)=".",FALSE,TRUE)</formula>
    </cfRule>
    <cfRule type="expression" dxfId="2412" priority="1646">
      <formula>IF(RIGHT(TEXT(AU498,"0.#"),1)=".",TRUE,FALSE)</formula>
    </cfRule>
  </conditionalFormatting>
  <conditionalFormatting sqref="AQ497">
    <cfRule type="expression" dxfId="2411" priority="1631">
      <formula>IF(RIGHT(TEXT(AQ497,"0.#"),1)=".",FALSE,TRUE)</formula>
    </cfRule>
    <cfRule type="expression" dxfId="2410" priority="1632">
      <formula>IF(RIGHT(TEXT(AQ497,"0.#"),1)=".",TRUE,FALSE)</formula>
    </cfRule>
  </conditionalFormatting>
  <conditionalFormatting sqref="AQ498">
    <cfRule type="expression" dxfId="2409" priority="1635">
      <formula>IF(RIGHT(TEXT(AQ498,"0.#"),1)=".",FALSE,TRUE)</formula>
    </cfRule>
    <cfRule type="expression" dxfId="2408" priority="1636">
      <formula>IF(RIGHT(TEXT(AQ498,"0.#"),1)=".",TRUE,FALSE)</formula>
    </cfRule>
  </conditionalFormatting>
  <conditionalFormatting sqref="AQ499">
    <cfRule type="expression" dxfId="2407" priority="1633">
      <formula>IF(RIGHT(TEXT(AQ499,"0.#"),1)=".",FALSE,TRUE)</formula>
    </cfRule>
    <cfRule type="expression" dxfId="2406" priority="1634">
      <formula>IF(RIGHT(TEXT(AQ499,"0.#"),1)=".",TRUE,FALSE)</formula>
    </cfRule>
  </conditionalFormatting>
  <conditionalFormatting sqref="AE504">
    <cfRule type="expression" dxfId="2405" priority="1625">
      <formula>IF(RIGHT(TEXT(AE504,"0.#"),1)=".",FALSE,TRUE)</formula>
    </cfRule>
    <cfRule type="expression" dxfId="2404" priority="1626">
      <formula>IF(RIGHT(TEXT(AE504,"0.#"),1)=".",TRUE,FALSE)</formula>
    </cfRule>
  </conditionalFormatting>
  <conditionalFormatting sqref="AE502">
    <cfRule type="expression" dxfId="2403" priority="1629">
      <formula>IF(RIGHT(TEXT(AE502,"0.#"),1)=".",FALSE,TRUE)</formula>
    </cfRule>
    <cfRule type="expression" dxfId="2402" priority="1630">
      <formula>IF(RIGHT(TEXT(AE502,"0.#"),1)=".",TRUE,FALSE)</formula>
    </cfRule>
  </conditionalFormatting>
  <conditionalFormatting sqref="AE503">
    <cfRule type="expression" dxfId="2401" priority="1627">
      <formula>IF(RIGHT(TEXT(AE503,"0.#"),1)=".",FALSE,TRUE)</formula>
    </cfRule>
    <cfRule type="expression" dxfId="2400" priority="1628">
      <formula>IF(RIGHT(TEXT(AE503,"0.#"),1)=".",TRUE,FALSE)</formula>
    </cfRule>
  </conditionalFormatting>
  <conditionalFormatting sqref="AU504">
    <cfRule type="expression" dxfId="2399" priority="1613">
      <formula>IF(RIGHT(TEXT(AU504,"0.#"),1)=".",FALSE,TRUE)</formula>
    </cfRule>
    <cfRule type="expression" dxfId="2398" priority="1614">
      <formula>IF(RIGHT(TEXT(AU504,"0.#"),1)=".",TRUE,FALSE)</formula>
    </cfRule>
  </conditionalFormatting>
  <conditionalFormatting sqref="AU502">
    <cfRule type="expression" dxfId="2397" priority="1617">
      <formula>IF(RIGHT(TEXT(AU502,"0.#"),1)=".",FALSE,TRUE)</formula>
    </cfRule>
    <cfRule type="expression" dxfId="2396" priority="1618">
      <formula>IF(RIGHT(TEXT(AU502,"0.#"),1)=".",TRUE,FALSE)</formula>
    </cfRule>
  </conditionalFormatting>
  <conditionalFormatting sqref="AU503">
    <cfRule type="expression" dxfId="2395" priority="1615">
      <formula>IF(RIGHT(TEXT(AU503,"0.#"),1)=".",FALSE,TRUE)</formula>
    </cfRule>
    <cfRule type="expression" dxfId="2394" priority="1616">
      <formula>IF(RIGHT(TEXT(AU503,"0.#"),1)=".",TRUE,FALSE)</formula>
    </cfRule>
  </conditionalFormatting>
  <conditionalFormatting sqref="AQ502">
    <cfRule type="expression" dxfId="2393" priority="1601">
      <formula>IF(RIGHT(TEXT(AQ502,"0.#"),1)=".",FALSE,TRUE)</formula>
    </cfRule>
    <cfRule type="expression" dxfId="2392" priority="1602">
      <formula>IF(RIGHT(TEXT(AQ502,"0.#"),1)=".",TRUE,FALSE)</formula>
    </cfRule>
  </conditionalFormatting>
  <conditionalFormatting sqref="AQ503">
    <cfRule type="expression" dxfId="2391" priority="1605">
      <formula>IF(RIGHT(TEXT(AQ503,"0.#"),1)=".",FALSE,TRUE)</formula>
    </cfRule>
    <cfRule type="expression" dxfId="2390" priority="1606">
      <formula>IF(RIGHT(TEXT(AQ503,"0.#"),1)=".",TRUE,FALSE)</formula>
    </cfRule>
  </conditionalFormatting>
  <conditionalFormatting sqref="AQ504">
    <cfRule type="expression" dxfId="2389" priority="1603">
      <formula>IF(RIGHT(TEXT(AQ504,"0.#"),1)=".",FALSE,TRUE)</formula>
    </cfRule>
    <cfRule type="expression" dxfId="2388" priority="1604">
      <formula>IF(RIGHT(TEXT(AQ504,"0.#"),1)=".",TRUE,FALSE)</formula>
    </cfRule>
  </conditionalFormatting>
  <conditionalFormatting sqref="AE509">
    <cfRule type="expression" dxfId="2387" priority="1595">
      <formula>IF(RIGHT(TEXT(AE509,"0.#"),1)=".",FALSE,TRUE)</formula>
    </cfRule>
    <cfRule type="expression" dxfId="2386" priority="1596">
      <formula>IF(RIGHT(TEXT(AE509,"0.#"),1)=".",TRUE,FALSE)</formula>
    </cfRule>
  </conditionalFormatting>
  <conditionalFormatting sqref="AE507">
    <cfRule type="expression" dxfId="2385" priority="1599">
      <formula>IF(RIGHT(TEXT(AE507,"0.#"),1)=".",FALSE,TRUE)</formula>
    </cfRule>
    <cfRule type="expression" dxfId="2384" priority="1600">
      <formula>IF(RIGHT(TEXT(AE507,"0.#"),1)=".",TRUE,FALSE)</formula>
    </cfRule>
  </conditionalFormatting>
  <conditionalFormatting sqref="AE508">
    <cfRule type="expression" dxfId="2383" priority="1597">
      <formula>IF(RIGHT(TEXT(AE508,"0.#"),1)=".",FALSE,TRUE)</formula>
    </cfRule>
    <cfRule type="expression" dxfId="2382" priority="1598">
      <formula>IF(RIGHT(TEXT(AE508,"0.#"),1)=".",TRUE,FALSE)</formula>
    </cfRule>
  </conditionalFormatting>
  <conditionalFormatting sqref="AU509">
    <cfRule type="expression" dxfId="2381" priority="1583">
      <formula>IF(RIGHT(TEXT(AU509,"0.#"),1)=".",FALSE,TRUE)</formula>
    </cfRule>
    <cfRule type="expression" dxfId="2380" priority="1584">
      <formula>IF(RIGHT(TEXT(AU509,"0.#"),1)=".",TRUE,FALSE)</formula>
    </cfRule>
  </conditionalFormatting>
  <conditionalFormatting sqref="AU507">
    <cfRule type="expression" dxfId="2379" priority="1587">
      <formula>IF(RIGHT(TEXT(AU507,"0.#"),1)=".",FALSE,TRUE)</formula>
    </cfRule>
    <cfRule type="expression" dxfId="2378" priority="1588">
      <formula>IF(RIGHT(TEXT(AU507,"0.#"),1)=".",TRUE,FALSE)</formula>
    </cfRule>
  </conditionalFormatting>
  <conditionalFormatting sqref="AU508">
    <cfRule type="expression" dxfId="2377" priority="1585">
      <formula>IF(RIGHT(TEXT(AU508,"0.#"),1)=".",FALSE,TRUE)</formula>
    </cfRule>
    <cfRule type="expression" dxfId="2376" priority="1586">
      <formula>IF(RIGHT(TEXT(AU508,"0.#"),1)=".",TRUE,FALSE)</formula>
    </cfRule>
  </conditionalFormatting>
  <conditionalFormatting sqref="AQ507">
    <cfRule type="expression" dxfId="2375" priority="1571">
      <formula>IF(RIGHT(TEXT(AQ507,"0.#"),1)=".",FALSE,TRUE)</formula>
    </cfRule>
    <cfRule type="expression" dxfId="2374" priority="1572">
      <formula>IF(RIGHT(TEXT(AQ507,"0.#"),1)=".",TRUE,FALSE)</formula>
    </cfRule>
  </conditionalFormatting>
  <conditionalFormatting sqref="AQ508">
    <cfRule type="expression" dxfId="2373" priority="1575">
      <formula>IF(RIGHT(TEXT(AQ508,"0.#"),1)=".",FALSE,TRUE)</formula>
    </cfRule>
    <cfRule type="expression" dxfId="2372" priority="1576">
      <formula>IF(RIGHT(TEXT(AQ508,"0.#"),1)=".",TRUE,FALSE)</formula>
    </cfRule>
  </conditionalFormatting>
  <conditionalFormatting sqref="AQ509">
    <cfRule type="expression" dxfId="2371" priority="1573">
      <formula>IF(RIGHT(TEXT(AQ509,"0.#"),1)=".",FALSE,TRUE)</formula>
    </cfRule>
    <cfRule type="expression" dxfId="2370" priority="1574">
      <formula>IF(RIGHT(TEXT(AQ509,"0.#"),1)=".",TRUE,FALSE)</formula>
    </cfRule>
  </conditionalFormatting>
  <conditionalFormatting sqref="AE465">
    <cfRule type="expression" dxfId="2369" priority="1865">
      <formula>IF(RIGHT(TEXT(AE465,"0.#"),1)=".",FALSE,TRUE)</formula>
    </cfRule>
    <cfRule type="expression" dxfId="2368" priority="1866">
      <formula>IF(RIGHT(TEXT(AE465,"0.#"),1)=".",TRUE,FALSE)</formula>
    </cfRule>
  </conditionalFormatting>
  <conditionalFormatting sqref="AE463">
    <cfRule type="expression" dxfId="2367" priority="1869">
      <formula>IF(RIGHT(TEXT(AE463,"0.#"),1)=".",FALSE,TRUE)</formula>
    </cfRule>
    <cfRule type="expression" dxfId="2366" priority="1870">
      <formula>IF(RIGHT(TEXT(AE463,"0.#"),1)=".",TRUE,FALSE)</formula>
    </cfRule>
  </conditionalFormatting>
  <conditionalFormatting sqref="AE464">
    <cfRule type="expression" dxfId="2365" priority="1867">
      <formula>IF(RIGHT(TEXT(AE464,"0.#"),1)=".",FALSE,TRUE)</formula>
    </cfRule>
    <cfRule type="expression" dxfId="2364" priority="1868">
      <formula>IF(RIGHT(TEXT(AE464,"0.#"),1)=".",TRUE,FALSE)</formula>
    </cfRule>
  </conditionalFormatting>
  <conditionalFormatting sqref="AM465">
    <cfRule type="expression" dxfId="2363" priority="1859">
      <formula>IF(RIGHT(TEXT(AM465,"0.#"),1)=".",FALSE,TRUE)</formula>
    </cfRule>
    <cfRule type="expression" dxfId="2362" priority="1860">
      <formula>IF(RIGHT(TEXT(AM465,"0.#"),1)=".",TRUE,FALSE)</formula>
    </cfRule>
  </conditionalFormatting>
  <conditionalFormatting sqref="AM463">
    <cfRule type="expression" dxfId="2361" priority="1863">
      <formula>IF(RIGHT(TEXT(AM463,"0.#"),1)=".",FALSE,TRUE)</formula>
    </cfRule>
    <cfRule type="expression" dxfId="2360" priority="1864">
      <formula>IF(RIGHT(TEXT(AM463,"0.#"),1)=".",TRUE,FALSE)</formula>
    </cfRule>
  </conditionalFormatting>
  <conditionalFormatting sqref="AM464">
    <cfRule type="expression" dxfId="2359" priority="1861">
      <formula>IF(RIGHT(TEXT(AM464,"0.#"),1)=".",FALSE,TRUE)</formula>
    </cfRule>
    <cfRule type="expression" dxfId="2358" priority="1862">
      <formula>IF(RIGHT(TEXT(AM464,"0.#"),1)=".",TRUE,FALSE)</formula>
    </cfRule>
  </conditionalFormatting>
  <conditionalFormatting sqref="AU465">
    <cfRule type="expression" dxfId="2357" priority="1853">
      <formula>IF(RIGHT(TEXT(AU465,"0.#"),1)=".",FALSE,TRUE)</formula>
    </cfRule>
    <cfRule type="expression" dxfId="2356" priority="1854">
      <formula>IF(RIGHT(TEXT(AU465,"0.#"),1)=".",TRUE,FALSE)</formula>
    </cfRule>
  </conditionalFormatting>
  <conditionalFormatting sqref="AU463">
    <cfRule type="expression" dxfId="2355" priority="1857">
      <formula>IF(RIGHT(TEXT(AU463,"0.#"),1)=".",FALSE,TRUE)</formula>
    </cfRule>
    <cfRule type="expression" dxfId="2354" priority="1858">
      <formula>IF(RIGHT(TEXT(AU463,"0.#"),1)=".",TRUE,FALSE)</formula>
    </cfRule>
  </conditionalFormatting>
  <conditionalFormatting sqref="AU464">
    <cfRule type="expression" dxfId="2353" priority="1855">
      <formula>IF(RIGHT(TEXT(AU464,"0.#"),1)=".",FALSE,TRUE)</formula>
    </cfRule>
    <cfRule type="expression" dxfId="2352" priority="1856">
      <formula>IF(RIGHT(TEXT(AU464,"0.#"),1)=".",TRUE,FALSE)</formula>
    </cfRule>
  </conditionalFormatting>
  <conditionalFormatting sqref="AI465">
    <cfRule type="expression" dxfId="2351" priority="1847">
      <formula>IF(RIGHT(TEXT(AI465,"0.#"),1)=".",FALSE,TRUE)</formula>
    </cfRule>
    <cfRule type="expression" dxfId="2350" priority="1848">
      <formula>IF(RIGHT(TEXT(AI465,"0.#"),1)=".",TRUE,FALSE)</formula>
    </cfRule>
  </conditionalFormatting>
  <conditionalFormatting sqref="AI463">
    <cfRule type="expression" dxfId="2349" priority="1851">
      <formula>IF(RIGHT(TEXT(AI463,"0.#"),1)=".",FALSE,TRUE)</formula>
    </cfRule>
    <cfRule type="expression" dxfId="2348" priority="1852">
      <formula>IF(RIGHT(TEXT(AI463,"0.#"),1)=".",TRUE,FALSE)</formula>
    </cfRule>
  </conditionalFormatting>
  <conditionalFormatting sqref="AI464">
    <cfRule type="expression" dxfId="2347" priority="1849">
      <formula>IF(RIGHT(TEXT(AI464,"0.#"),1)=".",FALSE,TRUE)</formula>
    </cfRule>
    <cfRule type="expression" dxfId="2346" priority="1850">
      <formula>IF(RIGHT(TEXT(AI464,"0.#"),1)=".",TRUE,FALSE)</formula>
    </cfRule>
  </conditionalFormatting>
  <conditionalFormatting sqref="AQ463">
    <cfRule type="expression" dxfId="2345" priority="1841">
      <formula>IF(RIGHT(TEXT(AQ463,"0.#"),1)=".",FALSE,TRUE)</formula>
    </cfRule>
    <cfRule type="expression" dxfId="2344" priority="1842">
      <formula>IF(RIGHT(TEXT(AQ463,"0.#"),1)=".",TRUE,FALSE)</formula>
    </cfRule>
  </conditionalFormatting>
  <conditionalFormatting sqref="AQ464">
    <cfRule type="expression" dxfId="2343" priority="1845">
      <formula>IF(RIGHT(TEXT(AQ464,"0.#"),1)=".",FALSE,TRUE)</formula>
    </cfRule>
    <cfRule type="expression" dxfId="2342" priority="1846">
      <formula>IF(RIGHT(TEXT(AQ464,"0.#"),1)=".",TRUE,FALSE)</formula>
    </cfRule>
  </conditionalFormatting>
  <conditionalFormatting sqref="AQ465">
    <cfRule type="expression" dxfId="2341" priority="1843">
      <formula>IF(RIGHT(TEXT(AQ465,"0.#"),1)=".",FALSE,TRUE)</formula>
    </cfRule>
    <cfRule type="expression" dxfId="2340" priority="1844">
      <formula>IF(RIGHT(TEXT(AQ465,"0.#"),1)=".",TRUE,FALSE)</formula>
    </cfRule>
  </conditionalFormatting>
  <conditionalFormatting sqref="AE470">
    <cfRule type="expression" dxfId="2339" priority="1835">
      <formula>IF(RIGHT(TEXT(AE470,"0.#"),1)=".",FALSE,TRUE)</formula>
    </cfRule>
    <cfRule type="expression" dxfId="2338" priority="1836">
      <formula>IF(RIGHT(TEXT(AE470,"0.#"),1)=".",TRUE,FALSE)</formula>
    </cfRule>
  </conditionalFormatting>
  <conditionalFormatting sqref="AE468">
    <cfRule type="expression" dxfId="2337" priority="1839">
      <formula>IF(RIGHT(TEXT(AE468,"0.#"),1)=".",FALSE,TRUE)</formula>
    </cfRule>
    <cfRule type="expression" dxfId="2336" priority="1840">
      <formula>IF(RIGHT(TEXT(AE468,"0.#"),1)=".",TRUE,FALSE)</formula>
    </cfRule>
  </conditionalFormatting>
  <conditionalFormatting sqref="AE469">
    <cfRule type="expression" dxfId="2335" priority="1837">
      <formula>IF(RIGHT(TEXT(AE469,"0.#"),1)=".",FALSE,TRUE)</formula>
    </cfRule>
    <cfRule type="expression" dxfId="2334" priority="1838">
      <formula>IF(RIGHT(TEXT(AE469,"0.#"),1)=".",TRUE,FALSE)</formula>
    </cfRule>
  </conditionalFormatting>
  <conditionalFormatting sqref="AM470">
    <cfRule type="expression" dxfId="2333" priority="1829">
      <formula>IF(RIGHT(TEXT(AM470,"0.#"),1)=".",FALSE,TRUE)</formula>
    </cfRule>
    <cfRule type="expression" dxfId="2332" priority="1830">
      <formula>IF(RIGHT(TEXT(AM470,"0.#"),1)=".",TRUE,FALSE)</formula>
    </cfRule>
  </conditionalFormatting>
  <conditionalFormatting sqref="AM468">
    <cfRule type="expression" dxfId="2331" priority="1833">
      <formula>IF(RIGHT(TEXT(AM468,"0.#"),1)=".",FALSE,TRUE)</formula>
    </cfRule>
    <cfRule type="expression" dxfId="2330" priority="1834">
      <formula>IF(RIGHT(TEXT(AM468,"0.#"),1)=".",TRUE,FALSE)</formula>
    </cfRule>
  </conditionalFormatting>
  <conditionalFormatting sqref="AM469">
    <cfRule type="expression" dxfId="2329" priority="1831">
      <formula>IF(RIGHT(TEXT(AM469,"0.#"),1)=".",FALSE,TRUE)</formula>
    </cfRule>
    <cfRule type="expression" dxfId="2328" priority="1832">
      <formula>IF(RIGHT(TEXT(AM469,"0.#"),1)=".",TRUE,FALSE)</formula>
    </cfRule>
  </conditionalFormatting>
  <conditionalFormatting sqref="AU470">
    <cfRule type="expression" dxfId="2327" priority="1823">
      <formula>IF(RIGHT(TEXT(AU470,"0.#"),1)=".",FALSE,TRUE)</formula>
    </cfRule>
    <cfRule type="expression" dxfId="2326" priority="1824">
      <formula>IF(RIGHT(TEXT(AU470,"0.#"),1)=".",TRUE,FALSE)</formula>
    </cfRule>
  </conditionalFormatting>
  <conditionalFormatting sqref="AU468">
    <cfRule type="expression" dxfId="2325" priority="1827">
      <formula>IF(RIGHT(TEXT(AU468,"0.#"),1)=".",FALSE,TRUE)</formula>
    </cfRule>
    <cfRule type="expression" dxfId="2324" priority="1828">
      <formula>IF(RIGHT(TEXT(AU468,"0.#"),1)=".",TRUE,FALSE)</formula>
    </cfRule>
  </conditionalFormatting>
  <conditionalFormatting sqref="AU469">
    <cfRule type="expression" dxfId="2323" priority="1825">
      <formula>IF(RIGHT(TEXT(AU469,"0.#"),1)=".",FALSE,TRUE)</formula>
    </cfRule>
    <cfRule type="expression" dxfId="2322" priority="1826">
      <formula>IF(RIGHT(TEXT(AU469,"0.#"),1)=".",TRUE,FALSE)</formula>
    </cfRule>
  </conditionalFormatting>
  <conditionalFormatting sqref="AI470">
    <cfRule type="expression" dxfId="2321" priority="1817">
      <formula>IF(RIGHT(TEXT(AI470,"0.#"),1)=".",FALSE,TRUE)</formula>
    </cfRule>
    <cfRule type="expression" dxfId="2320" priority="1818">
      <formula>IF(RIGHT(TEXT(AI470,"0.#"),1)=".",TRUE,FALSE)</formula>
    </cfRule>
  </conditionalFormatting>
  <conditionalFormatting sqref="AI468">
    <cfRule type="expression" dxfId="2319" priority="1821">
      <formula>IF(RIGHT(TEXT(AI468,"0.#"),1)=".",FALSE,TRUE)</formula>
    </cfRule>
    <cfRule type="expression" dxfId="2318" priority="1822">
      <formula>IF(RIGHT(TEXT(AI468,"0.#"),1)=".",TRUE,FALSE)</formula>
    </cfRule>
  </conditionalFormatting>
  <conditionalFormatting sqref="AI469">
    <cfRule type="expression" dxfId="2317" priority="1819">
      <formula>IF(RIGHT(TEXT(AI469,"0.#"),1)=".",FALSE,TRUE)</formula>
    </cfRule>
    <cfRule type="expression" dxfId="2316" priority="1820">
      <formula>IF(RIGHT(TEXT(AI469,"0.#"),1)=".",TRUE,FALSE)</formula>
    </cfRule>
  </conditionalFormatting>
  <conditionalFormatting sqref="AQ468">
    <cfRule type="expression" dxfId="2315" priority="1811">
      <formula>IF(RIGHT(TEXT(AQ468,"0.#"),1)=".",FALSE,TRUE)</formula>
    </cfRule>
    <cfRule type="expression" dxfId="2314" priority="1812">
      <formula>IF(RIGHT(TEXT(AQ468,"0.#"),1)=".",TRUE,FALSE)</formula>
    </cfRule>
  </conditionalFormatting>
  <conditionalFormatting sqref="AQ469">
    <cfRule type="expression" dxfId="2313" priority="1815">
      <formula>IF(RIGHT(TEXT(AQ469,"0.#"),1)=".",FALSE,TRUE)</formula>
    </cfRule>
    <cfRule type="expression" dxfId="2312" priority="1816">
      <formula>IF(RIGHT(TEXT(AQ469,"0.#"),1)=".",TRUE,FALSE)</formula>
    </cfRule>
  </conditionalFormatting>
  <conditionalFormatting sqref="AQ470">
    <cfRule type="expression" dxfId="2311" priority="1813">
      <formula>IF(RIGHT(TEXT(AQ470,"0.#"),1)=".",FALSE,TRUE)</formula>
    </cfRule>
    <cfRule type="expression" dxfId="2310" priority="1814">
      <formula>IF(RIGHT(TEXT(AQ470,"0.#"),1)=".",TRUE,FALSE)</formula>
    </cfRule>
  </conditionalFormatting>
  <conditionalFormatting sqref="AE475">
    <cfRule type="expression" dxfId="2309" priority="1805">
      <formula>IF(RIGHT(TEXT(AE475,"0.#"),1)=".",FALSE,TRUE)</formula>
    </cfRule>
    <cfRule type="expression" dxfId="2308" priority="1806">
      <formula>IF(RIGHT(TEXT(AE475,"0.#"),1)=".",TRUE,FALSE)</formula>
    </cfRule>
  </conditionalFormatting>
  <conditionalFormatting sqref="AE473">
    <cfRule type="expression" dxfId="2307" priority="1809">
      <formula>IF(RIGHT(TEXT(AE473,"0.#"),1)=".",FALSE,TRUE)</formula>
    </cfRule>
    <cfRule type="expression" dxfId="2306" priority="1810">
      <formula>IF(RIGHT(TEXT(AE473,"0.#"),1)=".",TRUE,FALSE)</formula>
    </cfRule>
  </conditionalFormatting>
  <conditionalFormatting sqref="AE474">
    <cfRule type="expression" dxfId="2305" priority="1807">
      <formula>IF(RIGHT(TEXT(AE474,"0.#"),1)=".",FALSE,TRUE)</formula>
    </cfRule>
    <cfRule type="expression" dxfId="2304" priority="1808">
      <formula>IF(RIGHT(TEXT(AE474,"0.#"),1)=".",TRUE,FALSE)</formula>
    </cfRule>
  </conditionalFormatting>
  <conditionalFormatting sqref="AM475">
    <cfRule type="expression" dxfId="2303" priority="1799">
      <formula>IF(RIGHT(TEXT(AM475,"0.#"),1)=".",FALSE,TRUE)</formula>
    </cfRule>
    <cfRule type="expression" dxfId="2302" priority="1800">
      <formula>IF(RIGHT(TEXT(AM475,"0.#"),1)=".",TRUE,FALSE)</formula>
    </cfRule>
  </conditionalFormatting>
  <conditionalFormatting sqref="AM473">
    <cfRule type="expression" dxfId="2301" priority="1803">
      <formula>IF(RIGHT(TEXT(AM473,"0.#"),1)=".",FALSE,TRUE)</formula>
    </cfRule>
    <cfRule type="expression" dxfId="2300" priority="1804">
      <formula>IF(RIGHT(TEXT(AM473,"0.#"),1)=".",TRUE,FALSE)</formula>
    </cfRule>
  </conditionalFormatting>
  <conditionalFormatting sqref="AM474">
    <cfRule type="expression" dxfId="2299" priority="1801">
      <formula>IF(RIGHT(TEXT(AM474,"0.#"),1)=".",FALSE,TRUE)</formula>
    </cfRule>
    <cfRule type="expression" dxfId="2298" priority="1802">
      <formula>IF(RIGHT(TEXT(AM474,"0.#"),1)=".",TRUE,FALSE)</formula>
    </cfRule>
  </conditionalFormatting>
  <conditionalFormatting sqref="AU475">
    <cfRule type="expression" dxfId="2297" priority="1793">
      <formula>IF(RIGHT(TEXT(AU475,"0.#"),1)=".",FALSE,TRUE)</formula>
    </cfRule>
    <cfRule type="expression" dxfId="2296" priority="1794">
      <formula>IF(RIGHT(TEXT(AU475,"0.#"),1)=".",TRUE,FALSE)</formula>
    </cfRule>
  </conditionalFormatting>
  <conditionalFormatting sqref="AU473">
    <cfRule type="expression" dxfId="2295" priority="1797">
      <formula>IF(RIGHT(TEXT(AU473,"0.#"),1)=".",FALSE,TRUE)</formula>
    </cfRule>
    <cfRule type="expression" dxfId="2294" priority="1798">
      <formula>IF(RIGHT(TEXT(AU473,"0.#"),1)=".",TRUE,FALSE)</formula>
    </cfRule>
  </conditionalFormatting>
  <conditionalFormatting sqref="AU474">
    <cfRule type="expression" dxfId="2293" priority="1795">
      <formula>IF(RIGHT(TEXT(AU474,"0.#"),1)=".",FALSE,TRUE)</formula>
    </cfRule>
    <cfRule type="expression" dxfId="2292" priority="1796">
      <formula>IF(RIGHT(TEXT(AU474,"0.#"),1)=".",TRUE,FALSE)</formula>
    </cfRule>
  </conditionalFormatting>
  <conditionalFormatting sqref="AI475">
    <cfRule type="expression" dxfId="2291" priority="1787">
      <formula>IF(RIGHT(TEXT(AI475,"0.#"),1)=".",FALSE,TRUE)</formula>
    </cfRule>
    <cfRule type="expression" dxfId="2290" priority="1788">
      <formula>IF(RIGHT(TEXT(AI475,"0.#"),1)=".",TRUE,FALSE)</formula>
    </cfRule>
  </conditionalFormatting>
  <conditionalFormatting sqref="AI473">
    <cfRule type="expression" dxfId="2289" priority="1791">
      <formula>IF(RIGHT(TEXT(AI473,"0.#"),1)=".",FALSE,TRUE)</formula>
    </cfRule>
    <cfRule type="expression" dxfId="2288" priority="1792">
      <formula>IF(RIGHT(TEXT(AI473,"0.#"),1)=".",TRUE,FALSE)</formula>
    </cfRule>
  </conditionalFormatting>
  <conditionalFormatting sqref="AI474">
    <cfRule type="expression" dxfId="2287" priority="1789">
      <formula>IF(RIGHT(TEXT(AI474,"0.#"),1)=".",FALSE,TRUE)</formula>
    </cfRule>
    <cfRule type="expression" dxfId="2286" priority="1790">
      <formula>IF(RIGHT(TEXT(AI474,"0.#"),1)=".",TRUE,FALSE)</formula>
    </cfRule>
  </conditionalFormatting>
  <conditionalFormatting sqref="AQ473">
    <cfRule type="expression" dxfId="2285" priority="1781">
      <formula>IF(RIGHT(TEXT(AQ473,"0.#"),1)=".",FALSE,TRUE)</formula>
    </cfRule>
    <cfRule type="expression" dxfId="2284" priority="1782">
      <formula>IF(RIGHT(TEXT(AQ473,"0.#"),1)=".",TRUE,FALSE)</formula>
    </cfRule>
  </conditionalFormatting>
  <conditionalFormatting sqref="AQ474">
    <cfRule type="expression" dxfId="2283" priority="1785">
      <formula>IF(RIGHT(TEXT(AQ474,"0.#"),1)=".",FALSE,TRUE)</formula>
    </cfRule>
    <cfRule type="expression" dxfId="2282" priority="1786">
      <formula>IF(RIGHT(TEXT(AQ474,"0.#"),1)=".",TRUE,FALSE)</formula>
    </cfRule>
  </conditionalFormatting>
  <conditionalFormatting sqref="AQ475">
    <cfRule type="expression" dxfId="2281" priority="1783">
      <formula>IF(RIGHT(TEXT(AQ475,"0.#"),1)=".",FALSE,TRUE)</formula>
    </cfRule>
    <cfRule type="expression" dxfId="2280" priority="1784">
      <formula>IF(RIGHT(TEXT(AQ475,"0.#"),1)=".",TRUE,FALSE)</formula>
    </cfRule>
  </conditionalFormatting>
  <conditionalFormatting sqref="AE480">
    <cfRule type="expression" dxfId="2279" priority="1775">
      <formula>IF(RIGHT(TEXT(AE480,"0.#"),1)=".",FALSE,TRUE)</formula>
    </cfRule>
    <cfRule type="expression" dxfId="2278" priority="1776">
      <formula>IF(RIGHT(TEXT(AE480,"0.#"),1)=".",TRUE,FALSE)</formula>
    </cfRule>
  </conditionalFormatting>
  <conditionalFormatting sqref="AE478">
    <cfRule type="expression" dxfId="2277" priority="1779">
      <formula>IF(RIGHT(TEXT(AE478,"0.#"),1)=".",FALSE,TRUE)</formula>
    </cfRule>
    <cfRule type="expression" dxfId="2276" priority="1780">
      <formula>IF(RIGHT(TEXT(AE478,"0.#"),1)=".",TRUE,FALSE)</formula>
    </cfRule>
  </conditionalFormatting>
  <conditionalFormatting sqref="AE479">
    <cfRule type="expression" dxfId="2275" priority="1777">
      <formula>IF(RIGHT(TEXT(AE479,"0.#"),1)=".",FALSE,TRUE)</formula>
    </cfRule>
    <cfRule type="expression" dxfId="2274" priority="1778">
      <formula>IF(RIGHT(TEXT(AE479,"0.#"),1)=".",TRUE,FALSE)</formula>
    </cfRule>
  </conditionalFormatting>
  <conditionalFormatting sqref="AM480">
    <cfRule type="expression" dxfId="2273" priority="1769">
      <formula>IF(RIGHT(TEXT(AM480,"0.#"),1)=".",FALSE,TRUE)</formula>
    </cfRule>
    <cfRule type="expression" dxfId="2272" priority="1770">
      <formula>IF(RIGHT(TEXT(AM480,"0.#"),1)=".",TRUE,FALSE)</formula>
    </cfRule>
  </conditionalFormatting>
  <conditionalFormatting sqref="AM478">
    <cfRule type="expression" dxfId="2271" priority="1773">
      <formula>IF(RIGHT(TEXT(AM478,"0.#"),1)=".",FALSE,TRUE)</formula>
    </cfRule>
    <cfRule type="expression" dxfId="2270" priority="1774">
      <formula>IF(RIGHT(TEXT(AM478,"0.#"),1)=".",TRUE,FALSE)</formula>
    </cfRule>
  </conditionalFormatting>
  <conditionalFormatting sqref="AM479">
    <cfRule type="expression" dxfId="2269" priority="1771">
      <formula>IF(RIGHT(TEXT(AM479,"0.#"),1)=".",FALSE,TRUE)</formula>
    </cfRule>
    <cfRule type="expression" dxfId="2268" priority="1772">
      <formula>IF(RIGHT(TEXT(AM479,"0.#"),1)=".",TRUE,FALSE)</formula>
    </cfRule>
  </conditionalFormatting>
  <conditionalFormatting sqref="AU480">
    <cfRule type="expression" dxfId="2267" priority="1763">
      <formula>IF(RIGHT(TEXT(AU480,"0.#"),1)=".",FALSE,TRUE)</formula>
    </cfRule>
    <cfRule type="expression" dxfId="2266" priority="1764">
      <formula>IF(RIGHT(TEXT(AU480,"0.#"),1)=".",TRUE,FALSE)</formula>
    </cfRule>
  </conditionalFormatting>
  <conditionalFormatting sqref="AU478">
    <cfRule type="expression" dxfId="2265" priority="1767">
      <formula>IF(RIGHT(TEXT(AU478,"0.#"),1)=".",FALSE,TRUE)</formula>
    </cfRule>
    <cfRule type="expression" dxfId="2264" priority="1768">
      <formula>IF(RIGHT(TEXT(AU478,"0.#"),1)=".",TRUE,FALSE)</formula>
    </cfRule>
  </conditionalFormatting>
  <conditionalFormatting sqref="AU479">
    <cfRule type="expression" dxfId="2263" priority="1765">
      <formula>IF(RIGHT(TEXT(AU479,"0.#"),1)=".",FALSE,TRUE)</formula>
    </cfRule>
    <cfRule type="expression" dxfId="2262" priority="1766">
      <formula>IF(RIGHT(TEXT(AU479,"0.#"),1)=".",TRUE,FALSE)</formula>
    </cfRule>
  </conditionalFormatting>
  <conditionalFormatting sqref="AI480">
    <cfRule type="expression" dxfId="2261" priority="1757">
      <formula>IF(RIGHT(TEXT(AI480,"0.#"),1)=".",FALSE,TRUE)</formula>
    </cfRule>
    <cfRule type="expression" dxfId="2260" priority="1758">
      <formula>IF(RIGHT(TEXT(AI480,"0.#"),1)=".",TRUE,FALSE)</formula>
    </cfRule>
  </conditionalFormatting>
  <conditionalFormatting sqref="AI478">
    <cfRule type="expression" dxfId="2259" priority="1761">
      <formula>IF(RIGHT(TEXT(AI478,"0.#"),1)=".",FALSE,TRUE)</formula>
    </cfRule>
    <cfRule type="expression" dxfId="2258" priority="1762">
      <formula>IF(RIGHT(TEXT(AI478,"0.#"),1)=".",TRUE,FALSE)</formula>
    </cfRule>
  </conditionalFormatting>
  <conditionalFormatting sqref="AI479">
    <cfRule type="expression" dxfId="2257" priority="1759">
      <formula>IF(RIGHT(TEXT(AI479,"0.#"),1)=".",FALSE,TRUE)</formula>
    </cfRule>
    <cfRule type="expression" dxfId="2256" priority="1760">
      <formula>IF(RIGHT(TEXT(AI479,"0.#"),1)=".",TRUE,FALSE)</formula>
    </cfRule>
  </conditionalFormatting>
  <conditionalFormatting sqref="AQ478">
    <cfRule type="expression" dxfId="2255" priority="1751">
      <formula>IF(RIGHT(TEXT(AQ478,"0.#"),1)=".",FALSE,TRUE)</formula>
    </cfRule>
    <cfRule type="expression" dxfId="2254" priority="1752">
      <formula>IF(RIGHT(TEXT(AQ478,"0.#"),1)=".",TRUE,FALSE)</formula>
    </cfRule>
  </conditionalFormatting>
  <conditionalFormatting sqref="AQ479">
    <cfRule type="expression" dxfId="2253" priority="1755">
      <formula>IF(RIGHT(TEXT(AQ479,"0.#"),1)=".",FALSE,TRUE)</formula>
    </cfRule>
    <cfRule type="expression" dxfId="2252" priority="1756">
      <formula>IF(RIGHT(TEXT(AQ479,"0.#"),1)=".",TRUE,FALSE)</formula>
    </cfRule>
  </conditionalFormatting>
  <conditionalFormatting sqref="AQ480">
    <cfRule type="expression" dxfId="2251" priority="1753">
      <formula>IF(RIGHT(TEXT(AQ480,"0.#"),1)=".",FALSE,TRUE)</formula>
    </cfRule>
    <cfRule type="expression" dxfId="2250" priority="1754">
      <formula>IF(RIGHT(TEXT(AQ480,"0.#"),1)=".",TRUE,FALSE)</formula>
    </cfRule>
  </conditionalFormatting>
  <conditionalFormatting sqref="AM47">
    <cfRule type="expression" dxfId="2249" priority="2045">
      <formula>IF(RIGHT(TEXT(AM47,"0.#"),1)=".",FALSE,TRUE)</formula>
    </cfRule>
    <cfRule type="expression" dxfId="2248" priority="2046">
      <formula>IF(RIGHT(TEXT(AM47,"0.#"),1)=".",TRUE,FALSE)</formula>
    </cfRule>
  </conditionalFormatting>
  <conditionalFormatting sqref="AI46">
    <cfRule type="expression" dxfId="2247" priority="2049">
      <formula>IF(RIGHT(TEXT(AI46,"0.#"),1)=".",FALSE,TRUE)</formula>
    </cfRule>
    <cfRule type="expression" dxfId="2246" priority="2050">
      <formula>IF(RIGHT(TEXT(AI46,"0.#"),1)=".",TRUE,FALSE)</formula>
    </cfRule>
  </conditionalFormatting>
  <conditionalFormatting sqref="AM46">
    <cfRule type="expression" dxfId="2245" priority="2047">
      <formula>IF(RIGHT(TEXT(AM46,"0.#"),1)=".",FALSE,TRUE)</formula>
    </cfRule>
    <cfRule type="expression" dxfId="2244" priority="2048">
      <formula>IF(RIGHT(TEXT(AM46,"0.#"),1)=".",TRUE,FALSE)</formula>
    </cfRule>
  </conditionalFormatting>
  <conditionalFormatting sqref="AU46:AU48">
    <cfRule type="expression" dxfId="2243" priority="2039">
      <formula>IF(RIGHT(TEXT(AU46,"0.#"),1)=".",FALSE,TRUE)</formula>
    </cfRule>
    <cfRule type="expression" dxfId="2242" priority="2040">
      <formula>IF(RIGHT(TEXT(AU46,"0.#"),1)=".",TRUE,FALSE)</formula>
    </cfRule>
  </conditionalFormatting>
  <conditionalFormatting sqref="AM48">
    <cfRule type="expression" dxfId="2241" priority="2043">
      <formula>IF(RIGHT(TEXT(AM48,"0.#"),1)=".",FALSE,TRUE)</formula>
    </cfRule>
    <cfRule type="expression" dxfId="2240" priority="2044">
      <formula>IF(RIGHT(TEXT(AM48,"0.#"),1)=".",TRUE,FALSE)</formula>
    </cfRule>
  </conditionalFormatting>
  <conditionalFormatting sqref="AQ46:AQ48">
    <cfRule type="expression" dxfId="2239" priority="2041">
      <formula>IF(RIGHT(TEXT(AQ46,"0.#"),1)=".",FALSE,TRUE)</formula>
    </cfRule>
    <cfRule type="expression" dxfId="2238" priority="2042">
      <formula>IF(RIGHT(TEXT(AQ46,"0.#"),1)=".",TRUE,FALSE)</formula>
    </cfRule>
  </conditionalFormatting>
  <conditionalFormatting sqref="AE146:AE147 AI146:AI147 AM146:AM147 AQ146:AQ147 AU146:AU147">
    <cfRule type="expression" dxfId="2237" priority="2033">
      <formula>IF(RIGHT(TEXT(AE146,"0.#"),1)=".",FALSE,TRUE)</formula>
    </cfRule>
    <cfRule type="expression" dxfId="2236" priority="2034">
      <formula>IF(RIGHT(TEXT(AE146,"0.#"),1)=".",TRUE,FALSE)</formula>
    </cfRule>
  </conditionalFormatting>
  <conditionalFormatting sqref="AE138:AE139 AI138:AI139 AM138:AM139 AQ138:AQ139 AU138:AU139">
    <cfRule type="expression" dxfId="2235" priority="2037">
      <formula>IF(RIGHT(TEXT(AE138,"0.#"),1)=".",FALSE,TRUE)</formula>
    </cfRule>
    <cfRule type="expression" dxfId="2234" priority="2038">
      <formula>IF(RIGHT(TEXT(AE138,"0.#"),1)=".",TRUE,FALSE)</formula>
    </cfRule>
  </conditionalFormatting>
  <conditionalFormatting sqref="AE142:AE143 AI142:AI143 AM142:AM143 AQ142:AQ143 AU142:AU143">
    <cfRule type="expression" dxfId="2233" priority="2035">
      <formula>IF(RIGHT(TEXT(AE142,"0.#"),1)=".",FALSE,TRUE)</formula>
    </cfRule>
    <cfRule type="expression" dxfId="2232" priority="2036">
      <formula>IF(RIGHT(TEXT(AE142,"0.#"),1)=".",TRUE,FALSE)</formula>
    </cfRule>
  </conditionalFormatting>
  <conditionalFormatting sqref="AE198:AE199 AI198:AI199 AM198:AM199 AQ198:AQ199 AU198:AU199">
    <cfRule type="expression" dxfId="2231" priority="2027">
      <formula>IF(RIGHT(TEXT(AE198,"0.#"),1)=".",FALSE,TRUE)</formula>
    </cfRule>
    <cfRule type="expression" dxfId="2230" priority="2028">
      <formula>IF(RIGHT(TEXT(AE198,"0.#"),1)=".",TRUE,FALSE)</formula>
    </cfRule>
  </conditionalFormatting>
  <conditionalFormatting sqref="AE150:AE151 AI150:AI151 AM150:AM151 AQ150:AQ151 AU150:AU151">
    <cfRule type="expression" dxfId="2229" priority="2031">
      <formula>IF(RIGHT(TEXT(AE150,"0.#"),1)=".",FALSE,TRUE)</formula>
    </cfRule>
    <cfRule type="expression" dxfId="2228" priority="2032">
      <formula>IF(RIGHT(TEXT(AE150,"0.#"),1)=".",TRUE,FALSE)</formula>
    </cfRule>
  </conditionalFormatting>
  <conditionalFormatting sqref="AE194:AE195 AI194:AI195 AM194:AM195 AQ194:AQ195 AU194:AU195">
    <cfRule type="expression" dxfId="2227" priority="2029">
      <formula>IF(RIGHT(TEXT(AE194,"0.#"),1)=".",FALSE,TRUE)</formula>
    </cfRule>
    <cfRule type="expression" dxfId="2226" priority="2030">
      <formula>IF(RIGHT(TEXT(AE194,"0.#"),1)=".",TRUE,FALSE)</formula>
    </cfRule>
  </conditionalFormatting>
  <conditionalFormatting sqref="AE210:AE211 AI210:AI211 AM210:AM211 AQ210:AQ211 AU210:AU211">
    <cfRule type="expression" dxfId="2225" priority="2021">
      <formula>IF(RIGHT(TEXT(AE210,"0.#"),1)=".",FALSE,TRUE)</formula>
    </cfRule>
    <cfRule type="expression" dxfId="2224" priority="2022">
      <formula>IF(RIGHT(TEXT(AE210,"0.#"),1)=".",TRUE,FALSE)</formula>
    </cfRule>
  </conditionalFormatting>
  <conditionalFormatting sqref="AE202:AE203 AI202:AI203 AM202:AM203 AQ202:AQ203 AU202:AU203">
    <cfRule type="expression" dxfId="2223" priority="2025">
      <formula>IF(RIGHT(TEXT(AE202,"0.#"),1)=".",FALSE,TRUE)</formula>
    </cfRule>
    <cfRule type="expression" dxfId="2222" priority="2026">
      <formula>IF(RIGHT(TEXT(AE202,"0.#"),1)=".",TRUE,FALSE)</formula>
    </cfRule>
  </conditionalFormatting>
  <conditionalFormatting sqref="AE206:AE207 AI206:AI207 AM206:AM207 AQ206:AQ207 AU206:AU207">
    <cfRule type="expression" dxfId="2221" priority="2023">
      <formula>IF(RIGHT(TEXT(AE206,"0.#"),1)=".",FALSE,TRUE)</formula>
    </cfRule>
    <cfRule type="expression" dxfId="2220" priority="2024">
      <formula>IF(RIGHT(TEXT(AE206,"0.#"),1)=".",TRUE,FALSE)</formula>
    </cfRule>
  </conditionalFormatting>
  <conditionalFormatting sqref="AE262:AE263 AI262:AI263 AM262:AM263 AQ262:AQ263 AU262:AU263">
    <cfRule type="expression" dxfId="2219" priority="2015">
      <formula>IF(RIGHT(TEXT(AE262,"0.#"),1)=".",FALSE,TRUE)</formula>
    </cfRule>
    <cfRule type="expression" dxfId="2218" priority="2016">
      <formula>IF(RIGHT(TEXT(AE262,"0.#"),1)=".",TRUE,FALSE)</formula>
    </cfRule>
  </conditionalFormatting>
  <conditionalFormatting sqref="AE254:AE255 AI254:AI255 AM254:AM255 AQ254:AQ255 AU254:AU255">
    <cfRule type="expression" dxfId="2217" priority="2019">
      <formula>IF(RIGHT(TEXT(AE254,"0.#"),1)=".",FALSE,TRUE)</formula>
    </cfRule>
    <cfRule type="expression" dxfId="2216" priority="2020">
      <formula>IF(RIGHT(TEXT(AE254,"0.#"),1)=".",TRUE,FALSE)</formula>
    </cfRule>
  </conditionalFormatting>
  <conditionalFormatting sqref="AE258:AE259 AI258:AI259 AM258:AM259 AQ258:AQ259 AU258:AU259">
    <cfRule type="expression" dxfId="2215" priority="2017">
      <formula>IF(RIGHT(TEXT(AE258,"0.#"),1)=".",FALSE,TRUE)</formula>
    </cfRule>
    <cfRule type="expression" dxfId="2214" priority="2018">
      <formula>IF(RIGHT(TEXT(AE258,"0.#"),1)=".",TRUE,FALSE)</formula>
    </cfRule>
  </conditionalFormatting>
  <conditionalFormatting sqref="AE314:AE315 AI314:AI315 AM314:AM315 AQ314:AQ315 AU314:AU315">
    <cfRule type="expression" dxfId="2213" priority="2009">
      <formula>IF(RIGHT(TEXT(AE314,"0.#"),1)=".",FALSE,TRUE)</formula>
    </cfRule>
    <cfRule type="expression" dxfId="2212" priority="2010">
      <formula>IF(RIGHT(TEXT(AE314,"0.#"),1)=".",TRUE,FALSE)</formula>
    </cfRule>
  </conditionalFormatting>
  <conditionalFormatting sqref="AE266:AE267 AI266:AI267 AM266:AM267 AQ266:AQ267 AU266:AU267">
    <cfRule type="expression" dxfId="2211" priority="2013">
      <formula>IF(RIGHT(TEXT(AE266,"0.#"),1)=".",FALSE,TRUE)</formula>
    </cfRule>
    <cfRule type="expression" dxfId="2210" priority="2014">
      <formula>IF(RIGHT(TEXT(AE266,"0.#"),1)=".",TRUE,FALSE)</formula>
    </cfRule>
  </conditionalFormatting>
  <conditionalFormatting sqref="AE270:AE271 AI270:AI271 AM270:AM271 AQ270:AQ271 AU270:AU271">
    <cfRule type="expression" dxfId="2209" priority="2011">
      <formula>IF(RIGHT(TEXT(AE270,"0.#"),1)=".",FALSE,TRUE)</formula>
    </cfRule>
    <cfRule type="expression" dxfId="2208" priority="2012">
      <formula>IF(RIGHT(TEXT(AE270,"0.#"),1)=".",TRUE,FALSE)</formula>
    </cfRule>
  </conditionalFormatting>
  <conditionalFormatting sqref="AE326:AE327 AI326:AI327 AM326:AM327 AQ326:AQ327 AU326:AU327">
    <cfRule type="expression" dxfId="2207" priority="2003">
      <formula>IF(RIGHT(TEXT(AE326,"0.#"),1)=".",FALSE,TRUE)</formula>
    </cfRule>
    <cfRule type="expression" dxfId="2206" priority="2004">
      <formula>IF(RIGHT(TEXT(AE326,"0.#"),1)=".",TRUE,FALSE)</formula>
    </cfRule>
  </conditionalFormatting>
  <conditionalFormatting sqref="AE318:AE319 AI318:AI319 AM318:AM319 AQ318:AQ319 AU318:AU319">
    <cfRule type="expression" dxfId="2205" priority="2007">
      <formula>IF(RIGHT(TEXT(AE318,"0.#"),1)=".",FALSE,TRUE)</formula>
    </cfRule>
    <cfRule type="expression" dxfId="2204" priority="2008">
      <formula>IF(RIGHT(TEXT(AE318,"0.#"),1)=".",TRUE,FALSE)</formula>
    </cfRule>
  </conditionalFormatting>
  <conditionalFormatting sqref="AE322:AE323 AI322:AI323 AM322:AM323 AQ322:AQ323 AU322:AU323">
    <cfRule type="expression" dxfId="2203" priority="2005">
      <formula>IF(RIGHT(TEXT(AE322,"0.#"),1)=".",FALSE,TRUE)</formula>
    </cfRule>
    <cfRule type="expression" dxfId="2202" priority="2006">
      <formula>IF(RIGHT(TEXT(AE322,"0.#"),1)=".",TRUE,FALSE)</formula>
    </cfRule>
  </conditionalFormatting>
  <conditionalFormatting sqref="AE378:AE379 AI378:AI379 AM378:AM379 AQ378:AQ379 AU378:AU379">
    <cfRule type="expression" dxfId="2201" priority="1997">
      <formula>IF(RIGHT(TEXT(AE378,"0.#"),1)=".",FALSE,TRUE)</formula>
    </cfRule>
    <cfRule type="expression" dxfId="2200" priority="1998">
      <formula>IF(RIGHT(TEXT(AE378,"0.#"),1)=".",TRUE,FALSE)</formula>
    </cfRule>
  </conditionalFormatting>
  <conditionalFormatting sqref="AE330:AE331 AI330:AI331 AM330:AM331 AQ330:AQ331 AU330:AU331">
    <cfRule type="expression" dxfId="2199" priority="2001">
      <formula>IF(RIGHT(TEXT(AE330,"0.#"),1)=".",FALSE,TRUE)</formula>
    </cfRule>
    <cfRule type="expression" dxfId="2198" priority="2002">
      <formula>IF(RIGHT(TEXT(AE330,"0.#"),1)=".",TRUE,FALSE)</formula>
    </cfRule>
  </conditionalFormatting>
  <conditionalFormatting sqref="AE374:AE375 AI374:AI375 AM374:AM375 AQ374:AQ375 AU374:AU375">
    <cfRule type="expression" dxfId="2197" priority="1999">
      <formula>IF(RIGHT(TEXT(AE374,"0.#"),1)=".",FALSE,TRUE)</formula>
    </cfRule>
    <cfRule type="expression" dxfId="2196" priority="2000">
      <formula>IF(RIGHT(TEXT(AE374,"0.#"),1)=".",TRUE,FALSE)</formula>
    </cfRule>
  </conditionalFormatting>
  <conditionalFormatting sqref="AE390:AE391 AI390:AI391 AM390:AM391 AQ390:AQ391 AU390:AU391">
    <cfRule type="expression" dxfId="2195" priority="1991">
      <formula>IF(RIGHT(TEXT(AE390,"0.#"),1)=".",FALSE,TRUE)</formula>
    </cfRule>
    <cfRule type="expression" dxfId="2194" priority="1992">
      <formula>IF(RIGHT(TEXT(AE390,"0.#"),1)=".",TRUE,FALSE)</formula>
    </cfRule>
  </conditionalFormatting>
  <conditionalFormatting sqref="AE382:AE383 AI382:AI383 AM382:AM383 AQ382:AQ383 AU382:AU383">
    <cfRule type="expression" dxfId="2193" priority="1995">
      <formula>IF(RIGHT(TEXT(AE382,"0.#"),1)=".",FALSE,TRUE)</formula>
    </cfRule>
    <cfRule type="expression" dxfId="2192" priority="1996">
      <formula>IF(RIGHT(TEXT(AE382,"0.#"),1)=".",TRUE,FALSE)</formula>
    </cfRule>
  </conditionalFormatting>
  <conditionalFormatting sqref="AE386:AE387 AI386:AI387 AM386:AM387 AQ386:AQ387 AU386:AU387">
    <cfRule type="expression" dxfId="2191" priority="1993">
      <formula>IF(RIGHT(TEXT(AE386,"0.#"),1)=".",FALSE,TRUE)</formula>
    </cfRule>
    <cfRule type="expression" dxfId="2190" priority="1994">
      <formula>IF(RIGHT(TEXT(AE386,"0.#"),1)=".",TRUE,FALSE)</formula>
    </cfRule>
  </conditionalFormatting>
  <conditionalFormatting sqref="AE440">
    <cfRule type="expression" dxfId="2189" priority="1985">
      <formula>IF(RIGHT(TEXT(AE440,"0.#"),1)=".",FALSE,TRUE)</formula>
    </cfRule>
    <cfRule type="expression" dxfId="2188" priority="1986">
      <formula>IF(RIGHT(TEXT(AE440,"0.#"),1)=".",TRUE,FALSE)</formula>
    </cfRule>
  </conditionalFormatting>
  <conditionalFormatting sqref="AE438">
    <cfRule type="expression" dxfId="2187" priority="1989">
      <formula>IF(RIGHT(TEXT(AE438,"0.#"),1)=".",FALSE,TRUE)</formula>
    </cfRule>
    <cfRule type="expression" dxfId="2186" priority="1990">
      <formula>IF(RIGHT(TEXT(AE438,"0.#"),1)=".",TRUE,FALSE)</formula>
    </cfRule>
  </conditionalFormatting>
  <conditionalFormatting sqref="AE439">
    <cfRule type="expression" dxfId="2185" priority="1987">
      <formula>IF(RIGHT(TEXT(AE439,"0.#"),1)=".",FALSE,TRUE)</formula>
    </cfRule>
    <cfRule type="expression" dxfId="2184" priority="1988">
      <formula>IF(RIGHT(TEXT(AE439,"0.#"),1)=".",TRUE,FALSE)</formula>
    </cfRule>
  </conditionalFormatting>
  <conditionalFormatting sqref="AM440">
    <cfRule type="expression" dxfId="2183" priority="1979">
      <formula>IF(RIGHT(TEXT(AM440,"0.#"),1)=".",FALSE,TRUE)</formula>
    </cfRule>
    <cfRule type="expression" dxfId="2182" priority="1980">
      <formula>IF(RIGHT(TEXT(AM440,"0.#"),1)=".",TRUE,FALSE)</formula>
    </cfRule>
  </conditionalFormatting>
  <conditionalFormatting sqref="AM438">
    <cfRule type="expression" dxfId="2181" priority="1983">
      <formula>IF(RIGHT(TEXT(AM438,"0.#"),1)=".",FALSE,TRUE)</formula>
    </cfRule>
    <cfRule type="expression" dxfId="2180" priority="1984">
      <formula>IF(RIGHT(TEXT(AM438,"0.#"),1)=".",TRUE,FALSE)</formula>
    </cfRule>
  </conditionalFormatting>
  <conditionalFormatting sqref="AM439">
    <cfRule type="expression" dxfId="2179" priority="1981">
      <formula>IF(RIGHT(TEXT(AM439,"0.#"),1)=".",FALSE,TRUE)</formula>
    </cfRule>
    <cfRule type="expression" dxfId="2178" priority="1982">
      <formula>IF(RIGHT(TEXT(AM439,"0.#"),1)=".",TRUE,FALSE)</formula>
    </cfRule>
  </conditionalFormatting>
  <conditionalFormatting sqref="AU440">
    <cfRule type="expression" dxfId="2177" priority="1973">
      <formula>IF(RIGHT(TEXT(AU440,"0.#"),1)=".",FALSE,TRUE)</formula>
    </cfRule>
    <cfRule type="expression" dxfId="2176" priority="1974">
      <formula>IF(RIGHT(TEXT(AU440,"0.#"),1)=".",TRUE,FALSE)</formula>
    </cfRule>
  </conditionalFormatting>
  <conditionalFormatting sqref="AU438">
    <cfRule type="expression" dxfId="2175" priority="1977">
      <formula>IF(RIGHT(TEXT(AU438,"0.#"),1)=".",FALSE,TRUE)</formula>
    </cfRule>
    <cfRule type="expression" dxfId="2174" priority="1978">
      <formula>IF(RIGHT(TEXT(AU438,"0.#"),1)=".",TRUE,FALSE)</formula>
    </cfRule>
  </conditionalFormatting>
  <conditionalFormatting sqref="AU439">
    <cfRule type="expression" dxfId="2173" priority="1975">
      <formula>IF(RIGHT(TEXT(AU439,"0.#"),1)=".",FALSE,TRUE)</formula>
    </cfRule>
    <cfRule type="expression" dxfId="2172" priority="1976">
      <formula>IF(RIGHT(TEXT(AU439,"0.#"),1)=".",TRUE,FALSE)</formula>
    </cfRule>
  </conditionalFormatting>
  <conditionalFormatting sqref="AI440">
    <cfRule type="expression" dxfId="2171" priority="1967">
      <formula>IF(RIGHT(TEXT(AI440,"0.#"),1)=".",FALSE,TRUE)</formula>
    </cfRule>
    <cfRule type="expression" dxfId="2170" priority="1968">
      <formula>IF(RIGHT(TEXT(AI440,"0.#"),1)=".",TRUE,FALSE)</formula>
    </cfRule>
  </conditionalFormatting>
  <conditionalFormatting sqref="AI438">
    <cfRule type="expression" dxfId="2169" priority="1971">
      <formula>IF(RIGHT(TEXT(AI438,"0.#"),1)=".",FALSE,TRUE)</formula>
    </cfRule>
    <cfRule type="expression" dxfId="2168" priority="1972">
      <formula>IF(RIGHT(TEXT(AI438,"0.#"),1)=".",TRUE,FALSE)</formula>
    </cfRule>
  </conditionalFormatting>
  <conditionalFormatting sqref="AI439">
    <cfRule type="expression" dxfId="2167" priority="1969">
      <formula>IF(RIGHT(TEXT(AI439,"0.#"),1)=".",FALSE,TRUE)</formula>
    </cfRule>
    <cfRule type="expression" dxfId="2166" priority="1970">
      <formula>IF(RIGHT(TEXT(AI439,"0.#"),1)=".",TRUE,FALSE)</formula>
    </cfRule>
  </conditionalFormatting>
  <conditionalFormatting sqref="AQ438">
    <cfRule type="expression" dxfId="2165" priority="1961">
      <formula>IF(RIGHT(TEXT(AQ438,"0.#"),1)=".",FALSE,TRUE)</formula>
    </cfRule>
    <cfRule type="expression" dxfId="2164" priority="1962">
      <formula>IF(RIGHT(TEXT(AQ438,"0.#"),1)=".",TRUE,FALSE)</formula>
    </cfRule>
  </conditionalFormatting>
  <conditionalFormatting sqref="AQ439">
    <cfRule type="expression" dxfId="2163" priority="1965">
      <formula>IF(RIGHT(TEXT(AQ439,"0.#"),1)=".",FALSE,TRUE)</formula>
    </cfRule>
    <cfRule type="expression" dxfId="2162" priority="1966">
      <formula>IF(RIGHT(TEXT(AQ439,"0.#"),1)=".",TRUE,FALSE)</formula>
    </cfRule>
  </conditionalFormatting>
  <conditionalFormatting sqref="AQ440">
    <cfRule type="expression" dxfId="2161" priority="1963">
      <formula>IF(RIGHT(TEXT(AQ440,"0.#"),1)=".",FALSE,TRUE)</formula>
    </cfRule>
    <cfRule type="expression" dxfId="2160" priority="1964">
      <formula>IF(RIGHT(TEXT(AQ440,"0.#"),1)=".",TRUE,FALSE)</formula>
    </cfRule>
  </conditionalFormatting>
  <conditionalFormatting sqref="AE445">
    <cfRule type="expression" dxfId="2159" priority="1955">
      <formula>IF(RIGHT(TEXT(AE445,"0.#"),1)=".",FALSE,TRUE)</formula>
    </cfRule>
    <cfRule type="expression" dxfId="2158" priority="1956">
      <formula>IF(RIGHT(TEXT(AE445,"0.#"),1)=".",TRUE,FALSE)</formula>
    </cfRule>
  </conditionalFormatting>
  <conditionalFormatting sqref="AE443">
    <cfRule type="expression" dxfId="2157" priority="1959">
      <formula>IF(RIGHT(TEXT(AE443,"0.#"),1)=".",FALSE,TRUE)</formula>
    </cfRule>
    <cfRule type="expression" dxfId="2156" priority="1960">
      <formula>IF(RIGHT(TEXT(AE443,"0.#"),1)=".",TRUE,FALSE)</formula>
    </cfRule>
  </conditionalFormatting>
  <conditionalFormatting sqref="AE444">
    <cfRule type="expression" dxfId="2155" priority="1957">
      <formula>IF(RIGHT(TEXT(AE444,"0.#"),1)=".",FALSE,TRUE)</formula>
    </cfRule>
    <cfRule type="expression" dxfId="2154" priority="1958">
      <formula>IF(RIGHT(TEXT(AE444,"0.#"),1)=".",TRUE,FALSE)</formula>
    </cfRule>
  </conditionalFormatting>
  <conditionalFormatting sqref="AM445">
    <cfRule type="expression" dxfId="2153" priority="1949">
      <formula>IF(RIGHT(TEXT(AM445,"0.#"),1)=".",FALSE,TRUE)</formula>
    </cfRule>
    <cfRule type="expression" dxfId="2152" priority="1950">
      <formula>IF(RIGHT(TEXT(AM445,"0.#"),1)=".",TRUE,FALSE)</formula>
    </cfRule>
  </conditionalFormatting>
  <conditionalFormatting sqref="AM443">
    <cfRule type="expression" dxfId="2151" priority="1953">
      <formula>IF(RIGHT(TEXT(AM443,"0.#"),1)=".",FALSE,TRUE)</formula>
    </cfRule>
    <cfRule type="expression" dxfId="2150" priority="1954">
      <formula>IF(RIGHT(TEXT(AM443,"0.#"),1)=".",TRUE,FALSE)</formula>
    </cfRule>
  </conditionalFormatting>
  <conditionalFormatting sqref="AM444">
    <cfRule type="expression" dxfId="2149" priority="1951">
      <formula>IF(RIGHT(TEXT(AM444,"0.#"),1)=".",FALSE,TRUE)</formula>
    </cfRule>
    <cfRule type="expression" dxfId="2148" priority="1952">
      <formula>IF(RIGHT(TEXT(AM444,"0.#"),1)=".",TRUE,FALSE)</formula>
    </cfRule>
  </conditionalFormatting>
  <conditionalFormatting sqref="AU445">
    <cfRule type="expression" dxfId="2147" priority="1943">
      <formula>IF(RIGHT(TEXT(AU445,"0.#"),1)=".",FALSE,TRUE)</formula>
    </cfRule>
    <cfRule type="expression" dxfId="2146" priority="1944">
      <formula>IF(RIGHT(TEXT(AU445,"0.#"),1)=".",TRUE,FALSE)</formula>
    </cfRule>
  </conditionalFormatting>
  <conditionalFormatting sqref="AU443">
    <cfRule type="expression" dxfId="2145" priority="1947">
      <formula>IF(RIGHT(TEXT(AU443,"0.#"),1)=".",FALSE,TRUE)</formula>
    </cfRule>
    <cfRule type="expression" dxfId="2144" priority="1948">
      <formula>IF(RIGHT(TEXT(AU443,"0.#"),1)=".",TRUE,FALSE)</formula>
    </cfRule>
  </conditionalFormatting>
  <conditionalFormatting sqref="AU444">
    <cfRule type="expression" dxfId="2143" priority="1945">
      <formula>IF(RIGHT(TEXT(AU444,"0.#"),1)=".",FALSE,TRUE)</formula>
    </cfRule>
    <cfRule type="expression" dxfId="2142" priority="1946">
      <formula>IF(RIGHT(TEXT(AU444,"0.#"),1)=".",TRUE,FALSE)</formula>
    </cfRule>
  </conditionalFormatting>
  <conditionalFormatting sqref="AI445">
    <cfRule type="expression" dxfId="2141" priority="1937">
      <formula>IF(RIGHT(TEXT(AI445,"0.#"),1)=".",FALSE,TRUE)</formula>
    </cfRule>
    <cfRule type="expression" dxfId="2140" priority="1938">
      <formula>IF(RIGHT(TEXT(AI445,"0.#"),1)=".",TRUE,FALSE)</formula>
    </cfRule>
  </conditionalFormatting>
  <conditionalFormatting sqref="AI443">
    <cfRule type="expression" dxfId="2139" priority="1941">
      <formula>IF(RIGHT(TEXT(AI443,"0.#"),1)=".",FALSE,TRUE)</formula>
    </cfRule>
    <cfRule type="expression" dxfId="2138" priority="1942">
      <formula>IF(RIGHT(TEXT(AI443,"0.#"),1)=".",TRUE,FALSE)</formula>
    </cfRule>
  </conditionalFormatting>
  <conditionalFormatting sqref="AI444">
    <cfRule type="expression" dxfId="2137" priority="1939">
      <formula>IF(RIGHT(TEXT(AI444,"0.#"),1)=".",FALSE,TRUE)</formula>
    </cfRule>
    <cfRule type="expression" dxfId="2136" priority="1940">
      <formula>IF(RIGHT(TEXT(AI444,"0.#"),1)=".",TRUE,FALSE)</formula>
    </cfRule>
  </conditionalFormatting>
  <conditionalFormatting sqref="AQ443">
    <cfRule type="expression" dxfId="2135" priority="1931">
      <formula>IF(RIGHT(TEXT(AQ443,"0.#"),1)=".",FALSE,TRUE)</formula>
    </cfRule>
    <cfRule type="expression" dxfId="2134" priority="1932">
      <formula>IF(RIGHT(TEXT(AQ443,"0.#"),1)=".",TRUE,FALSE)</formula>
    </cfRule>
  </conditionalFormatting>
  <conditionalFormatting sqref="AQ444">
    <cfRule type="expression" dxfId="2133" priority="1935">
      <formula>IF(RIGHT(TEXT(AQ444,"0.#"),1)=".",FALSE,TRUE)</formula>
    </cfRule>
    <cfRule type="expression" dxfId="2132" priority="1936">
      <formula>IF(RIGHT(TEXT(AQ444,"0.#"),1)=".",TRUE,FALSE)</formula>
    </cfRule>
  </conditionalFormatting>
  <conditionalFormatting sqref="AQ445">
    <cfRule type="expression" dxfId="2131" priority="1933">
      <formula>IF(RIGHT(TEXT(AQ445,"0.#"),1)=".",FALSE,TRUE)</formula>
    </cfRule>
    <cfRule type="expression" dxfId="2130" priority="1934">
      <formula>IF(RIGHT(TEXT(AQ445,"0.#"),1)=".",TRUE,FALSE)</formula>
    </cfRule>
  </conditionalFormatting>
  <conditionalFormatting sqref="Y872:Y899">
    <cfRule type="expression" dxfId="2129" priority="2161">
      <formula>IF(RIGHT(TEXT(Y872,"0.#"),1)=".",FALSE,TRUE)</formula>
    </cfRule>
    <cfRule type="expression" dxfId="2128" priority="2162">
      <formula>IF(RIGHT(TEXT(Y872,"0.#"),1)=".",TRUE,FALSE)</formula>
    </cfRule>
  </conditionalFormatting>
  <conditionalFormatting sqref="Y871">
    <cfRule type="expression" dxfId="2127" priority="2155">
      <formula>IF(RIGHT(TEXT(Y871,"0.#"),1)=".",FALSE,TRUE)</formula>
    </cfRule>
    <cfRule type="expression" dxfId="2126" priority="2156">
      <formula>IF(RIGHT(TEXT(Y871,"0.#"),1)=".",TRUE,FALSE)</formula>
    </cfRule>
  </conditionalFormatting>
  <conditionalFormatting sqref="Y905:Y932">
    <cfRule type="expression" dxfId="2125" priority="2149">
      <formula>IF(RIGHT(TEXT(Y905,"0.#"),1)=".",FALSE,TRUE)</formula>
    </cfRule>
    <cfRule type="expression" dxfId="2124" priority="2150">
      <formula>IF(RIGHT(TEXT(Y905,"0.#"),1)=".",TRUE,FALSE)</formula>
    </cfRule>
  </conditionalFormatting>
  <conditionalFormatting sqref="Y904">
    <cfRule type="expression" dxfId="2123" priority="2143">
      <formula>IF(RIGHT(TEXT(Y904,"0.#"),1)=".",FALSE,TRUE)</formula>
    </cfRule>
    <cfRule type="expression" dxfId="2122" priority="2144">
      <formula>IF(RIGHT(TEXT(Y904,"0.#"),1)=".",TRUE,FALSE)</formula>
    </cfRule>
  </conditionalFormatting>
  <conditionalFormatting sqref="Y941:Y965">
    <cfRule type="expression" dxfId="2121" priority="2137">
      <formula>IF(RIGHT(TEXT(Y941,"0.#"),1)=".",FALSE,TRUE)</formula>
    </cfRule>
    <cfRule type="expression" dxfId="2120" priority="2138">
      <formula>IF(RIGHT(TEXT(Y941,"0.#"),1)=".",TRUE,FALSE)</formula>
    </cfRule>
  </conditionalFormatting>
  <conditionalFormatting sqref="Y971:Y998">
    <cfRule type="expression" dxfId="2119" priority="2125">
      <formula>IF(RIGHT(TEXT(Y971,"0.#"),1)=".",FALSE,TRUE)</formula>
    </cfRule>
    <cfRule type="expression" dxfId="2118" priority="2126">
      <formula>IF(RIGHT(TEXT(Y971,"0.#"),1)=".",TRUE,FALSE)</formula>
    </cfRule>
  </conditionalFormatting>
  <conditionalFormatting sqref="Y1004:Y1031">
    <cfRule type="expression" dxfId="2117" priority="2113">
      <formula>IF(RIGHT(TEXT(Y1004,"0.#"),1)=".",FALSE,TRUE)</formula>
    </cfRule>
    <cfRule type="expression" dxfId="2116" priority="2114">
      <formula>IF(RIGHT(TEXT(Y1004,"0.#"),1)=".",TRUE,FALSE)</formula>
    </cfRule>
  </conditionalFormatting>
  <conditionalFormatting sqref="W23">
    <cfRule type="expression" dxfId="2115" priority="2397">
      <formula>IF(RIGHT(TEXT(W23,"0.#"),1)=".",FALSE,TRUE)</formula>
    </cfRule>
    <cfRule type="expression" dxfId="2114" priority="2398">
      <formula>IF(RIGHT(TEXT(W23,"0.#"),1)=".",TRUE,FALSE)</formula>
    </cfRule>
  </conditionalFormatting>
  <conditionalFormatting sqref="W24:W27">
    <cfRule type="expression" dxfId="2113" priority="2395">
      <formula>IF(RIGHT(TEXT(W24,"0.#"),1)=".",FALSE,TRUE)</formula>
    </cfRule>
    <cfRule type="expression" dxfId="2112" priority="2396">
      <formula>IF(RIGHT(TEXT(W24,"0.#"),1)=".",TRUE,FALSE)</formula>
    </cfRule>
  </conditionalFormatting>
  <conditionalFormatting sqref="W28">
    <cfRule type="expression" dxfId="2111" priority="2387">
      <formula>IF(RIGHT(TEXT(W28,"0.#"),1)=".",FALSE,TRUE)</formula>
    </cfRule>
    <cfRule type="expression" dxfId="2110" priority="2388">
      <formula>IF(RIGHT(TEXT(W28,"0.#"),1)=".",TRUE,FALSE)</formula>
    </cfRule>
  </conditionalFormatting>
  <conditionalFormatting sqref="P23">
    <cfRule type="expression" dxfId="2109" priority="2385">
      <formula>IF(RIGHT(TEXT(P23,"0.#"),1)=".",FALSE,TRUE)</formula>
    </cfRule>
    <cfRule type="expression" dxfId="2108" priority="2386">
      <formula>IF(RIGHT(TEXT(P23,"0.#"),1)=".",TRUE,FALSE)</formula>
    </cfRule>
  </conditionalFormatting>
  <conditionalFormatting sqref="P24:P27">
    <cfRule type="expression" dxfId="2107" priority="2383">
      <formula>IF(RIGHT(TEXT(P24,"0.#"),1)=".",FALSE,TRUE)</formula>
    </cfRule>
    <cfRule type="expression" dxfId="2106" priority="2384">
      <formula>IF(RIGHT(TEXT(P24,"0.#"),1)=".",TRUE,FALSE)</formula>
    </cfRule>
  </conditionalFormatting>
  <conditionalFormatting sqref="P28">
    <cfRule type="expression" dxfId="2105" priority="2381">
      <formula>IF(RIGHT(TEXT(P28,"0.#"),1)=".",FALSE,TRUE)</formula>
    </cfRule>
    <cfRule type="expression" dxfId="2104" priority="2382">
      <formula>IF(RIGHT(TEXT(P28,"0.#"),1)=".",TRUE,FALSE)</formula>
    </cfRule>
  </conditionalFormatting>
  <conditionalFormatting sqref="AQ114">
    <cfRule type="expression" dxfId="2103" priority="2365">
      <formula>IF(RIGHT(TEXT(AQ114,"0.#"),1)=".",FALSE,TRUE)</formula>
    </cfRule>
    <cfRule type="expression" dxfId="2102" priority="2366">
      <formula>IF(RIGHT(TEXT(AQ114,"0.#"),1)=".",TRUE,FALSE)</formula>
    </cfRule>
  </conditionalFormatting>
  <conditionalFormatting sqref="AQ104">
    <cfRule type="expression" dxfId="2101" priority="2379">
      <formula>IF(RIGHT(TEXT(AQ104,"0.#"),1)=".",FALSE,TRUE)</formula>
    </cfRule>
    <cfRule type="expression" dxfId="2100" priority="2380">
      <formula>IF(RIGHT(TEXT(AQ104,"0.#"),1)=".",TRUE,FALSE)</formula>
    </cfRule>
  </conditionalFormatting>
  <conditionalFormatting sqref="AQ105">
    <cfRule type="expression" dxfId="2099" priority="2377">
      <formula>IF(RIGHT(TEXT(AQ105,"0.#"),1)=".",FALSE,TRUE)</formula>
    </cfRule>
    <cfRule type="expression" dxfId="2098" priority="2378">
      <formula>IF(RIGHT(TEXT(AQ105,"0.#"),1)=".",TRUE,FALSE)</formula>
    </cfRule>
  </conditionalFormatting>
  <conditionalFormatting sqref="AQ107">
    <cfRule type="expression" dxfId="2097" priority="2375">
      <formula>IF(RIGHT(TEXT(AQ107,"0.#"),1)=".",FALSE,TRUE)</formula>
    </cfRule>
    <cfRule type="expression" dxfId="2096" priority="2376">
      <formula>IF(RIGHT(TEXT(AQ107,"0.#"),1)=".",TRUE,FALSE)</formula>
    </cfRule>
  </conditionalFormatting>
  <conditionalFormatting sqref="AQ108">
    <cfRule type="expression" dxfId="2095" priority="2373">
      <formula>IF(RIGHT(TEXT(AQ108,"0.#"),1)=".",FALSE,TRUE)</formula>
    </cfRule>
    <cfRule type="expression" dxfId="2094" priority="2374">
      <formula>IF(RIGHT(TEXT(AQ108,"0.#"),1)=".",TRUE,FALSE)</formula>
    </cfRule>
  </conditionalFormatting>
  <conditionalFormatting sqref="AQ110">
    <cfRule type="expression" dxfId="2093" priority="2371">
      <formula>IF(RIGHT(TEXT(AQ110,"0.#"),1)=".",FALSE,TRUE)</formula>
    </cfRule>
    <cfRule type="expression" dxfId="2092" priority="2372">
      <formula>IF(RIGHT(TEXT(AQ110,"0.#"),1)=".",TRUE,FALSE)</formula>
    </cfRule>
  </conditionalFormatting>
  <conditionalFormatting sqref="AQ111">
    <cfRule type="expression" dxfId="2091" priority="2369">
      <formula>IF(RIGHT(TEXT(AQ111,"0.#"),1)=".",FALSE,TRUE)</formula>
    </cfRule>
    <cfRule type="expression" dxfId="2090" priority="2370">
      <formula>IF(RIGHT(TEXT(AQ111,"0.#"),1)=".",TRUE,FALSE)</formula>
    </cfRule>
  </conditionalFormatting>
  <conditionalFormatting sqref="AQ113">
    <cfRule type="expression" dxfId="2089" priority="2367">
      <formula>IF(RIGHT(TEXT(AQ113,"0.#"),1)=".",FALSE,TRUE)</formula>
    </cfRule>
    <cfRule type="expression" dxfId="2088" priority="2368">
      <formula>IF(RIGHT(TEXT(AQ113,"0.#"),1)=".",TRUE,FALSE)</formula>
    </cfRule>
  </conditionalFormatting>
  <conditionalFormatting sqref="AE67">
    <cfRule type="expression" dxfId="2087" priority="2297">
      <formula>IF(RIGHT(TEXT(AE67,"0.#"),1)=".",FALSE,TRUE)</formula>
    </cfRule>
    <cfRule type="expression" dxfId="2086" priority="2298">
      <formula>IF(RIGHT(TEXT(AE67,"0.#"),1)=".",TRUE,FALSE)</formula>
    </cfRule>
  </conditionalFormatting>
  <conditionalFormatting sqref="AE68">
    <cfRule type="expression" dxfId="2085" priority="2295">
      <formula>IF(RIGHT(TEXT(AE68,"0.#"),1)=".",FALSE,TRUE)</formula>
    </cfRule>
    <cfRule type="expression" dxfId="2084" priority="2296">
      <formula>IF(RIGHT(TEXT(AE68,"0.#"),1)=".",TRUE,FALSE)</formula>
    </cfRule>
  </conditionalFormatting>
  <conditionalFormatting sqref="AE69">
    <cfRule type="expression" dxfId="2083" priority="2293">
      <formula>IF(RIGHT(TEXT(AE69,"0.#"),1)=".",FALSE,TRUE)</formula>
    </cfRule>
    <cfRule type="expression" dxfId="2082" priority="2294">
      <formula>IF(RIGHT(TEXT(AE69,"0.#"),1)=".",TRUE,FALSE)</formula>
    </cfRule>
  </conditionalFormatting>
  <conditionalFormatting sqref="AI69">
    <cfRule type="expression" dxfId="2081" priority="2291">
      <formula>IF(RIGHT(TEXT(AI69,"0.#"),1)=".",FALSE,TRUE)</formula>
    </cfRule>
    <cfRule type="expression" dxfId="2080" priority="2292">
      <formula>IF(RIGHT(TEXT(AI69,"0.#"),1)=".",TRUE,FALSE)</formula>
    </cfRule>
  </conditionalFormatting>
  <conditionalFormatting sqref="AI68">
    <cfRule type="expression" dxfId="2079" priority="2289">
      <formula>IF(RIGHT(TEXT(AI68,"0.#"),1)=".",FALSE,TRUE)</formula>
    </cfRule>
    <cfRule type="expression" dxfId="2078" priority="2290">
      <formula>IF(RIGHT(TEXT(AI68,"0.#"),1)=".",TRUE,FALSE)</formula>
    </cfRule>
  </conditionalFormatting>
  <conditionalFormatting sqref="AI67">
    <cfRule type="expression" dxfId="2077" priority="2287">
      <formula>IF(RIGHT(TEXT(AI67,"0.#"),1)=".",FALSE,TRUE)</formula>
    </cfRule>
    <cfRule type="expression" dxfId="2076" priority="2288">
      <formula>IF(RIGHT(TEXT(AI67,"0.#"),1)=".",TRUE,FALSE)</formula>
    </cfRule>
  </conditionalFormatting>
  <conditionalFormatting sqref="AM67">
    <cfRule type="expression" dxfId="2075" priority="2285">
      <formula>IF(RIGHT(TEXT(AM67,"0.#"),1)=".",FALSE,TRUE)</formula>
    </cfRule>
    <cfRule type="expression" dxfId="2074" priority="2286">
      <formula>IF(RIGHT(TEXT(AM67,"0.#"),1)=".",TRUE,FALSE)</formula>
    </cfRule>
  </conditionalFormatting>
  <conditionalFormatting sqref="AM68">
    <cfRule type="expression" dxfId="2073" priority="2283">
      <formula>IF(RIGHT(TEXT(AM68,"0.#"),1)=".",FALSE,TRUE)</formula>
    </cfRule>
    <cfRule type="expression" dxfId="2072" priority="2284">
      <formula>IF(RIGHT(TEXT(AM68,"0.#"),1)=".",TRUE,FALSE)</formula>
    </cfRule>
  </conditionalFormatting>
  <conditionalFormatting sqref="AM69">
    <cfRule type="expression" dxfId="2071" priority="2281">
      <formula>IF(RIGHT(TEXT(AM69,"0.#"),1)=".",FALSE,TRUE)</formula>
    </cfRule>
    <cfRule type="expression" dxfId="2070" priority="2282">
      <formula>IF(RIGHT(TEXT(AM69,"0.#"),1)=".",TRUE,FALSE)</formula>
    </cfRule>
  </conditionalFormatting>
  <conditionalFormatting sqref="AQ67:AQ69">
    <cfRule type="expression" dxfId="2069" priority="2279">
      <formula>IF(RIGHT(TEXT(AQ67,"0.#"),1)=".",FALSE,TRUE)</formula>
    </cfRule>
    <cfRule type="expression" dxfId="2068" priority="2280">
      <formula>IF(RIGHT(TEXT(AQ67,"0.#"),1)=".",TRUE,FALSE)</formula>
    </cfRule>
  </conditionalFormatting>
  <conditionalFormatting sqref="AU67:AU69">
    <cfRule type="expression" dxfId="2067" priority="2277">
      <formula>IF(RIGHT(TEXT(AU67,"0.#"),1)=".",FALSE,TRUE)</formula>
    </cfRule>
    <cfRule type="expression" dxfId="2066" priority="2278">
      <formula>IF(RIGHT(TEXT(AU67,"0.#"),1)=".",TRUE,FALSE)</formula>
    </cfRule>
  </conditionalFormatting>
  <conditionalFormatting sqref="AE70">
    <cfRule type="expression" dxfId="2065" priority="2275">
      <formula>IF(RIGHT(TEXT(AE70,"0.#"),1)=".",FALSE,TRUE)</formula>
    </cfRule>
    <cfRule type="expression" dxfId="2064" priority="2276">
      <formula>IF(RIGHT(TEXT(AE70,"0.#"),1)=".",TRUE,FALSE)</formula>
    </cfRule>
  </conditionalFormatting>
  <conditionalFormatting sqref="AE71">
    <cfRule type="expression" dxfId="2063" priority="2273">
      <formula>IF(RIGHT(TEXT(AE71,"0.#"),1)=".",FALSE,TRUE)</formula>
    </cfRule>
    <cfRule type="expression" dxfId="2062" priority="2274">
      <formula>IF(RIGHT(TEXT(AE71,"0.#"),1)=".",TRUE,FALSE)</formula>
    </cfRule>
  </conditionalFormatting>
  <conditionalFormatting sqref="AE72">
    <cfRule type="expression" dxfId="2061" priority="2271">
      <formula>IF(RIGHT(TEXT(AE72,"0.#"),1)=".",FALSE,TRUE)</formula>
    </cfRule>
    <cfRule type="expression" dxfId="2060" priority="2272">
      <formula>IF(RIGHT(TEXT(AE72,"0.#"),1)=".",TRUE,FALSE)</formula>
    </cfRule>
  </conditionalFormatting>
  <conditionalFormatting sqref="AI72">
    <cfRule type="expression" dxfId="2059" priority="2269">
      <formula>IF(RIGHT(TEXT(AI72,"0.#"),1)=".",FALSE,TRUE)</formula>
    </cfRule>
    <cfRule type="expression" dxfId="2058" priority="2270">
      <formula>IF(RIGHT(TEXT(AI72,"0.#"),1)=".",TRUE,FALSE)</formula>
    </cfRule>
  </conditionalFormatting>
  <conditionalFormatting sqref="AI71">
    <cfRule type="expression" dxfId="2057" priority="2267">
      <formula>IF(RIGHT(TEXT(AI71,"0.#"),1)=".",FALSE,TRUE)</formula>
    </cfRule>
    <cfRule type="expression" dxfId="2056" priority="2268">
      <formula>IF(RIGHT(TEXT(AI71,"0.#"),1)=".",TRUE,FALSE)</formula>
    </cfRule>
  </conditionalFormatting>
  <conditionalFormatting sqref="AI70">
    <cfRule type="expression" dxfId="2055" priority="2265">
      <formula>IF(RIGHT(TEXT(AI70,"0.#"),1)=".",FALSE,TRUE)</formula>
    </cfRule>
    <cfRule type="expression" dxfId="2054" priority="2266">
      <formula>IF(RIGHT(TEXT(AI70,"0.#"),1)=".",TRUE,FALSE)</formula>
    </cfRule>
  </conditionalFormatting>
  <conditionalFormatting sqref="AM70">
    <cfRule type="expression" dxfId="2053" priority="2263">
      <formula>IF(RIGHT(TEXT(AM70,"0.#"),1)=".",FALSE,TRUE)</formula>
    </cfRule>
    <cfRule type="expression" dxfId="2052" priority="2264">
      <formula>IF(RIGHT(TEXT(AM70,"0.#"),1)=".",TRUE,FALSE)</formula>
    </cfRule>
  </conditionalFormatting>
  <conditionalFormatting sqref="AM71">
    <cfRule type="expression" dxfId="2051" priority="2261">
      <formula>IF(RIGHT(TEXT(AM71,"0.#"),1)=".",FALSE,TRUE)</formula>
    </cfRule>
    <cfRule type="expression" dxfId="2050" priority="2262">
      <formula>IF(RIGHT(TEXT(AM71,"0.#"),1)=".",TRUE,FALSE)</formula>
    </cfRule>
  </conditionalFormatting>
  <conditionalFormatting sqref="AM72">
    <cfRule type="expression" dxfId="2049" priority="2259">
      <formula>IF(RIGHT(TEXT(AM72,"0.#"),1)=".",FALSE,TRUE)</formula>
    </cfRule>
    <cfRule type="expression" dxfId="2048" priority="2260">
      <formula>IF(RIGHT(TEXT(AM72,"0.#"),1)=".",TRUE,FALSE)</formula>
    </cfRule>
  </conditionalFormatting>
  <conditionalFormatting sqref="AQ70:AQ72">
    <cfRule type="expression" dxfId="2047" priority="2257">
      <formula>IF(RIGHT(TEXT(AQ70,"0.#"),1)=".",FALSE,TRUE)</formula>
    </cfRule>
    <cfRule type="expression" dxfId="2046" priority="2258">
      <formula>IF(RIGHT(TEXT(AQ70,"0.#"),1)=".",TRUE,FALSE)</formula>
    </cfRule>
  </conditionalFormatting>
  <conditionalFormatting sqref="AU70:AU72">
    <cfRule type="expression" dxfId="2045" priority="2255">
      <formula>IF(RIGHT(TEXT(AU70,"0.#"),1)=".",FALSE,TRUE)</formula>
    </cfRule>
    <cfRule type="expression" dxfId="2044" priority="2256">
      <formula>IF(RIGHT(TEXT(AU70,"0.#"),1)=".",TRUE,FALSE)</formula>
    </cfRule>
  </conditionalFormatting>
  <conditionalFormatting sqref="AU656">
    <cfRule type="expression" dxfId="2043" priority="773">
      <formula>IF(RIGHT(TEXT(AU656,"0.#"),1)=".",FALSE,TRUE)</formula>
    </cfRule>
    <cfRule type="expression" dxfId="2042" priority="774">
      <formula>IF(RIGHT(TEXT(AU656,"0.#"),1)=".",TRUE,FALSE)</formula>
    </cfRule>
  </conditionalFormatting>
  <conditionalFormatting sqref="AQ655">
    <cfRule type="expression" dxfId="2041" priority="765">
      <formula>IF(RIGHT(TEXT(AQ655,"0.#"),1)=".",FALSE,TRUE)</formula>
    </cfRule>
    <cfRule type="expression" dxfId="2040" priority="766">
      <formula>IF(RIGHT(TEXT(AQ655,"0.#"),1)=".",TRUE,FALSE)</formula>
    </cfRule>
  </conditionalFormatting>
  <conditionalFormatting sqref="AI696">
    <cfRule type="expression" dxfId="2039" priority="557">
      <formula>IF(RIGHT(TEXT(AI696,"0.#"),1)=".",FALSE,TRUE)</formula>
    </cfRule>
    <cfRule type="expression" dxfId="2038" priority="558">
      <formula>IF(RIGHT(TEXT(AI696,"0.#"),1)=".",TRUE,FALSE)</formula>
    </cfRule>
  </conditionalFormatting>
  <conditionalFormatting sqref="AQ694">
    <cfRule type="expression" dxfId="2037" priority="551">
      <formula>IF(RIGHT(TEXT(AQ694,"0.#"),1)=".",FALSE,TRUE)</formula>
    </cfRule>
    <cfRule type="expression" dxfId="2036" priority="552">
      <formula>IF(RIGHT(TEXT(AQ694,"0.#"),1)=".",TRUE,FALSE)</formula>
    </cfRule>
  </conditionalFormatting>
  <conditionalFormatting sqref="AL872:AO899">
    <cfRule type="expression" dxfId="2035" priority="2163">
      <formula>IF(AND(AL872&gt;=0, RIGHT(TEXT(AL872,"0.#"),1)&lt;&gt;"."),TRUE,FALSE)</formula>
    </cfRule>
    <cfRule type="expression" dxfId="2034" priority="2164">
      <formula>IF(AND(AL872&gt;=0, RIGHT(TEXT(AL872,"0.#"),1)="."),TRUE,FALSE)</formula>
    </cfRule>
    <cfRule type="expression" dxfId="2033" priority="2165">
      <formula>IF(AND(AL872&lt;0, RIGHT(TEXT(AL872,"0.#"),1)&lt;&gt;"."),TRUE,FALSE)</formula>
    </cfRule>
    <cfRule type="expression" dxfId="2032" priority="2166">
      <formula>IF(AND(AL872&lt;0, RIGHT(TEXT(AL872,"0.#"),1)="."),TRUE,FALSE)</formula>
    </cfRule>
  </conditionalFormatting>
  <conditionalFormatting sqref="AL871:AO871">
    <cfRule type="expression" dxfId="2031" priority="2157">
      <formula>IF(AND(AL871&gt;=0, RIGHT(TEXT(AL871,"0.#"),1)&lt;&gt;"."),TRUE,FALSE)</formula>
    </cfRule>
    <cfRule type="expression" dxfId="2030" priority="2158">
      <formula>IF(AND(AL871&gt;=0, RIGHT(TEXT(AL871,"0.#"),1)="."),TRUE,FALSE)</formula>
    </cfRule>
    <cfRule type="expression" dxfId="2029" priority="2159">
      <formula>IF(AND(AL871&lt;0, RIGHT(TEXT(AL871,"0.#"),1)&lt;&gt;"."),TRUE,FALSE)</formula>
    </cfRule>
    <cfRule type="expression" dxfId="2028" priority="2160">
      <formula>IF(AND(AL871&lt;0, RIGHT(TEXT(AL871,"0.#"),1)="."),TRUE,FALSE)</formula>
    </cfRule>
  </conditionalFormatting>
  <conditionalFormatting sqref="AL905:AO932">
    <cfRule type="expression" dxfId="2027" priority="2151">
      <formula>IF(AND(AL905&gt;=0, RIGHT(TEXT(AL905,"0.#"),1)&lt;&gt;"."),TRUE,FALSE)</formula>
    </cfRule>
    <cfRule type="expression" dxfId="2026" priority="2152">
      <formula>IF(AND(AL905&gt;=0, RIGHT(TEXT(AL905,"0.#"),1)="."),TRUE,FALSE)</formula>
    </cfRule>
    <cfRule type="expression" dxfId="2025" priority="2153">
      <formula>IF(AND(AL905&lt;0, RIGHT(TEXT(AL905,"0.#"),1)&lt;&gt;"."),TRUE,FALSE)</formula>
    </cfRule>
    <cfRule type="expression" dxfId="2024" priority="2154">
      <formula>IF(AND(AL905&lt;0, RIGHT(TEXT(AL905,"0.#"),1)="."),TRUE,FALSE)</formula>
    </cfRule>
  </conditionalFormatting>
  <conditionalFormatting sqref="AL904:AO904">
    <cfRule type="expression" dxfId="2023" priority="2145">
      <formula>IF(AND(AL904&gt;=0, RIGHT(TEXT(AL904,"0.#"),1)&lt;&gt;"."),TRUE,FALSE)</formula>
    </cfRule>
    <cfRule type="expression" dxfId="2022" priority="2146">
      <formula>IF(AND(AL904&gt;=0, RIGHT(TEXT(AL904,"0.#"),1)="."),TRUE,FALSE)</formula>
    </cfRule>
    <cfRule type="expression" dxfId="2021" priority="2147">
      <formula>IF(AND(AL904&lt;0, RIGHT(TEXT(AL904,"0.#"),1)&lt;&gt;"."),TRUE,FALSE)</formula>
    </cfRule>
    <cfRule type="expression" dxfId="2020" priority="2148">
      <formula>IF(AND(AL904&lt;0, RIGHT(TEXT(AL904,"0.#"),1)="."),TRUE,FALSE)</formula>
    </cfRule>
  </conditionalFormatting>
  <conditionalFormatting sqref="AL941:AO965">
    <cfRule type="expression" dxfId="2019" priority="2139">
      <formula>IF(AND(AL941&gt;=0, RIGHT(TEXT(AL941,"0.#"),1)&lt;&gt;"."),TRUE,FALSE)</formula>
    </cfRule>
    <cfRule type="expression" dxfId="2018" priority="2140">
      <formula>IF(AND(AL941&gt;=0, RIGHT(TEXT(AL941,"0.#"),1)="."),TRUE,FALSE)</formula>
    </cfRule>
    <cfRule type="expression" dxfId="2017" priority="2141">
      <formula>IF(AND(AL941&lt;0, RIGHT(TEXT(AL941,"0.#"),1)&lt;&gt;"."),TRUE,FALSE)</formula>
    </cfRule>
    <cfRule type="expression" dxfId="2016" priority="2142">
      <formula>IF(AND(AL941&lt;0, RIGHT(TEXT(AL941,"0.#"),1)="."),TRUE,FALSE)</formula>
    </cfRule>
  </conditionalFormatting>
  <conditionalFormatting sqref="AL971:AO998">
    <cfRule type="expression" dxfId="2015" priority="2127">
      <formula>IF(AND(AL971&gt;=0, RIGHT(TEXT(AL971,"0.#"),1)&lt;&gt;"."),TRUE,FALSE)</formula>
    </cfRule>
    <cfRule type="expression" dxfId="2014" priority="2128">
      <formula>IF(AND(AL971&gt;=0, RIGHT(TEXT(AL971,"0.#"),1)="."),TRUE,FALSE)</formula>
    </cfRule>
    <cfRule type="expression" dxfId="2013" priority="2129">
      <formula>IF(AND(AL971&lt;0, RIGHT(TEXT(AL971,"0.#"),1)&lt;&gt;"."),TRUE,FALSE)</formula>
    </cfRule>
    <cfRule type="expression" dxfId="2012" priority="2130">
      <formula>IF(AND(AL971&lt;0, RIGHT(TEXT(AL971,"0.#"),1)="."),TRUE,FALSE)</formula>
    </cfRule>
  </conditionalFormatting>
  <conditionalFormatting sqref="AL1004:AO1031">
    <cfRule type="expression" dxfId="2011" priority="2115">
      <formula>IF(AND(AL1004&gt;=0, RIGHT(TEXT(AL1004,"0.#"),1)&lt;&gt;"."),TRUE,FALSE)</formula>
    </cfRule>
    <cfRule type="expression" dxfId="2010" priority="2116">
      <formula>IF(AND(AL1004&gt;=0, RIGHT(TEXT(AL1004,"0.#"),1)="."),TRUE,FALSE)</formula>
    </cfRule>
    <cfRule type="expression" dxfId="2009" priority="2117">
      <formula>IF(AND(AL1004&lt;0, RIGHT(TEXT(AL1004,"0.#"),1)&lt;&gt;"."),TRUE,FALSE)</formula>
    </cfRule>
    <cfRule type="expression" dxfId="2008" priority="2118">
      <formula>IF(AND(AL1004&lt;0, RIGHT(TEXT(AL1004,"0.#"),1)="."),TRUE,FALSE)</formula>
    </cfRule>
  </conditionalFormatting>
  <conditionalFormatting sqref="AL1002:AO1003">
    <cfRule type="expression" dxfId="2007" priority="2109">
      <formula>IF(AND(AL1002&gt;=0, RIGHT(TEXT(AL1002,"0.#"),1)&lt;&gt;"."),TRUE,FALSE)</formula>
    </cfRule>
    <cfRule type="expression" dxfId="2006" priority="2110">
      <formula>IF(AND(AL1002&gt;=0, RIGHT(TEXT(AL1002,"0.#"),1)="."),TRUE,FALSE)</formula>
    </cfRule>
    <cfRule type="expression" dxfId="2005" priority="2111">
      <formula>IF(AND(AL1002&lt;0, RIGHT(TEXT(AL1002,"0.#"),1)&lt;&gt;"."),TRUE,FALSE)</formula>
    </cfRule>
    <cfRule type="expression" dxfId="2004" priority="2112">
      <formula>IF(AND(AL1002&lt;0, RIGHT(TEXT(AL1002,"0.#"),1)="."),TRUE,FALSE)</formula>
    </cfRule>
  </conditionalFormatting>
  <conditionalFormatting sqref="Y1002:Y1003">
    <cfRule type="expression" dxfId="2003" priority="2107">
      <formula>IF(RIGHT(TEXT(Y1002,"0.#"),1)=".",FALSE,TRUE)</formula>
    </cfRule>
    <cfRule type="expression" dxfId="2002" priority="2108">
      <formula>IF(RIGHT(TEXT(Y1002,"0.#"),1)=".",TRUE,FALSE)</formula>
    </cfRule>
  </conditionalFormatting>
  <conditionalFormatting sqref="AL1037:AO1064">
    <cfRule type="expression" dxfId="2001" priority="2103">
      <formula>IF(AND(AL1037&gt;=0, RIGHT(TEXT(AL1037,"0.#"),1)&lt;&gt;"."),TRUE,FALSE)</formula>
    </cfRule>
    <cfRule type="expression" dxfId="2000" priority="2104">
      <formula>IF(AND(AL1037&gt;=0, RIGHT(TEXT(AL1037,"0.#"),1)="."),TRUE,FALSE)</formula>
    </cfRule>
    <cfRule type="expression" dxfId="1999" priority="2105">
      <formula>IF(AND(AL1037&lt;0, RIGHT(TEXT(AL1037,"0.#"),1)&lt;&gt;"."),TRUE,FALSE)</formula>
    </cfRule>
    <cfRule type="expression" dxfId="1998" priority="2106">
      <formula>IF(AND(AL1037&lt;0, RIGHT(TEXT(AL1037,"0.#"),1)="."),TRUE,FALSE)</formula>
    </cfRule>
  </conditionalFormatting>
  <conditionalFormatting sqref="Y1037:Y1064">
    <cfRule type="expression" dxfId="1997" priority="2101">
      <formula>IF(RIGHT(TEXT(Y1037,"0.#"),1)=".",FALSE,TRUE)</formula>
    </cfRule>
    <cfRule type="expression" dxfId="1996" priority="2102">
      <formula>IF(RIGHT(TEXT(Y1037,"0.#"),1)=".",TRUE,FALSE)</formula>
    </cfRule>
  </conditionalFormatting>
  <conditionalFormatting sqref="AL1035:AO1036">
    <cfRule type="expression" dxfId="1995" priority="2097">
      <formula>IF(AND(AL1035&gt;=0, RIGHT(TEXT(AL1035,"0.#"),1)&lt;&gt;"."),TRUE,FALSE)</formula>
    </cfRule>
    <cfRule type="expression" dxfId="1994" priority="2098">
      <formula>IF(AND(AL1035&gt;=0, RIGHT(TEXT(AL1035,"0.#"),1)="."),TRUE,FALSE)</formula>
    </cfRule>
    <cfRule type="expression" dxfId="1993" priority="2099">
      <formula>IF(AND(AL1035&lt;0, RIGHT(TEXT(AL1035,"0.#"),1)&lt;&gt;"."),TRUE,FALSE)</formula>
    </cfRule>
    <cfRule type="expression" dxfId="1992" priority="2100">
      <formula>IF(AND(AL1035&lt;0, RIGHT(TEXT(AL1035,"0.#"),1)="."),TRUE,FALSE)</formula>
    </cfRule>
  </conditionalFormatting>
  <conditionalFormatting sqref="Y1035:Y1036">
    <cfRule type="expression" dxfId="1991" priority="2095">
      <formula>IF(RIGHT(TEXT(Y1035,"0.#"),1)=".",FALSE,TRUE)</formula>
    </cfRule>
    <cfRule type="expression" dxfId="1990" priority="2096">
      <formula>IF(RIGHT(TEXT(Y1035,"0.#"),1)=".",TRUE,FALSE)</formula>
    </cfRule>
  </conditionalFormatting>
  <conditionalFormatting sqref="AL1070:AO1097">
    <cfRule type="expression" dxfId="1989" priority="2091">
      <formula>IF(AND(AL1070&gt;=0, RIGHT(TEXT(AL1070,"0.#"),1)&lt;&gt;"."),TRUE,FALSE)</formula>
    </cfRule>
    <cfRule type="expression" dxfId="1988" priority="2092">
      <formula>IF(AND(AL1070&gt;=0, RIGHT(TEXT(AL1070,"0.#"),1)="."),TRUE,FALSE)</formula>
    </cfRule>
    <cfRule type="expression" dxfId="1987" priority="2093">
      <formula>IF(AND(AL1070&lt;0, RIGHT(TEXT(AL1070,"0.#"),1)&lt;&gt;"."),TRUE,FALSE)</formula>
    </cfRule>
    <cfRule type="expression" dxfId="1986" priority="2094">
      <formula>IF(AND(AL1070&lt;0, RIGHT(TEXT(AL1070,"0.#"),1)="."),TRUE,FALSE)</formula>
    </cfRule>
  </conditionalFormatting>
  <conditionalFormatting sqref="Y1070:Y1097">
    <cfRule type="expression" dxfId="1985" priority="2089">
      <formula>IF(RIGHT(TEXT(Y1070,"0.#"),1)=".",FALSE,TRUE)</formula>
    </cfRule>
    <cfRule type="expression" dxfId="1984" priority="2090">
      <formula>IF(RIGHT(TEXT(Y1070,"0.#"),1)=".",TRUE,FALSE)</formula>
    </cfRule>
  </conditionalFormatting>
  <conditionalFormatting sqref="AL1068:AO1069">
    <cfRule type="expression" dxfId="1983" priority="2085">
      <formula>IF(AND(AL1068&gt;=0, RIGHT(TEXT(AL1068,"0.#"),1)&lt;&gt;"."),TRUE,FALSE)</formula>
    </cfRule>
    <cfRule type="expression" dxfId="1982" priority="2086">
      <formula>IF(AND(AL1068&gt;=0, RIGHT(TEXT(AL1068,"0.#"),1)="."),TRUE,FALSE)</formula>
    </cfRule>
    <cfRule type="expression" dxfId="1981" priority="2087">
      <formula>IF(AND(AL1068&lt;0, RIGHT(TEXT(AL1068,"0.#"),1)&lt;&gt;"."),TRUE,FALSE)</formula>
    </cfRule>
    <cfRule type="expression" dxfId="1980" priority="2088">
      <formula>IF(AND(AL1068&lt;0, RIGHT(TEXT(AL1068,"0.#"),1)="."),TRUE,FALSE)</formula>
    </cfRule>
  </conditionalFormatting>
  <conditionalFormatting sqref="Y1068:Y1069">
    <cfRule type="expression" dxfId="1979" priority="2083">
      <formula>IF(RIGHT(TEXT(Y1068,"0.#"),1)=".",FALSE,TRUE)</formula>
    </cfRule>
    <cfRule type="expression" dxfId="1978" priority="2084">
      <formula>IF(RIGHT(TEXT(Y1068,"0.#"),1)=".",TRUE,FALSE)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P29:AC29">
    <cfRule type="expression" dxfId="785" priority="93">
      <formula>IF(RIGHT(TEXT(P29,"0.#"),1)=".",FALSE,TRUE)</formula>
    </cfRule>
    <cfRule type="expression" dxfId="784" priority="94">
      <formula>IF(RIGHT(TEXT(P29,"0.#"),1)=".",TRUE,FALSE)</formula>
    </cfRule>
  </conditionalFormatting>
  <conditionalFormatting sqref="P19:AC19">
    <cfRule type="expression" dxfId="783" priority="91">
      <formula>IF(RIGHT(TEXT(P19,"0.#"),1)=".",FALSE,TRUE)</formula>
    </cfRule>
    <cfRule type="expression" dxfId="782" priority="92">
      <formula>IF(RIGHT(TEXT(P19,"0.#"),1)=".",TRUE,FALSE)</formula>
    </cfRule>
  </conditionalFormatting>
  <conditionalFormatting sqref="AU33">
    <cfRule type="expression" dxfId="781" priority="89">
      <formula>IF(RIGHT(TEXT(AU33,"0.#"),1)=".",FALSE,TRUE)</formula>
    </cfRule>
    <cfRule type="expression" dxfId="780" priority="90">
      <formula>IF(RIGHT(TEXT(AU33,"0.#"),1)=".",TRUE,FALSE)</formula>
    </cfRule>
  </conditionalFormatting>
  <conditionalFormatting sqref="AE116">
    <cfRule type="expression" dxfId="779" priority="87">
      <formula>IF(RIGHT(TEXT(AE116,"0.#"),1)=".",FALSE,TRUE)</formula>
    </cfRule>
    <cfRule type="expression" dxfId="778" priority="88">
      <formula>IF(RIGHT(TEXT(AE116,"0.#"),1)=".",TRUE,FALSE)</formula>
    </cfRule>
  </conditionalFormatting>
  <conditionalFormatting sqref="AI116">
    <cfRule type="expression" dxfId="777" priority="85">
      <formula>IF(RIGHT(TEXT(AI116,"0.#"),1)=".",FALSE,TRUE)</formula>
    </cfRule>
    <cfRule type="expression" dxfId="776" priority="86">
      <formula>IF(RIGHT(TEXT(AI116,"0.#"),1)=".",TRUE,FALSE)</formula>
    </cfRule>
  </conditionalFormatting>
  <conditionalFormatting sqref="AI117">
    <cfRule type="expression" dxfId="775" priority="83">
      <formula>IF(RIGHT(TEXT(AI117,"0.#"),1)=".",FALSE,TRUE)</formula>
    </cfRule>
    <cfRule type="expression" dxfId="774" priority="84">
      <formula>IF(RIGHT(TEXT(AI117,"0.#"),1)=".",TRUE,FALSE)</formula>
    </cfRule>
  </conditionalFormatting>
  <conditionalFormatting sqref="AE117">
    <cfRule type="expression" dxfId="773" priority="81">
      <formula>IF(RIGHT(TEXT(AE117,"0.#"),1)=".",FALSE,TRUE)</formula>
    </cfRule>
    <cfRule type="expression" dxfId="772" priority="82">
      <formula>IF(RIGHT(TEXT(AE117,"0.#"),1)=".",TRUE,FALSE)</formula>
    </cfRule>
  </conditionalFormatting>
  <conditionalFormatting sqref="AM116">
    <cfRule type="expression" dxfId="771" priority="79">
      <formula>IF(RIGHT(TEXT(AM116,"0.#"),1)=".",FALSE,TRUE)</formula>
    </cfRule>
    <cfRule type="expression" dxfId="770" priority="80">
      <formula>IF(RIGHT(TEXT(AM116,"0.#"),1)=".",TRUE,FALSE)</formula>
    </cfRule>
  </conditionalFormatting>
  <conditionalFormatting sqref="AM117">
    <cfRule type="expression" dxfId="769" priority="77">
      <formula>IF(RIGHT(TEXT(AM117,"0.#"),1)=".",FALSE,TRUE)</formula>
    </cfRule>
    <cfRule type="expression" dxfId="768" priority="78">
      <formula>IF(RIGHT(TEXT(AM117,"0.#"),1)=".",TRUE,FALSE)</formula>
    </cfRule>
  </conditionalFormatting>
  <conditionalFormatting sqref="Y782">
    <cfRule type="expression" dxfId="767" priority="75">
      <formula>IF(RIGHT(TEXT(Y782,"0.#"),1)=".",FALSE,TRUE)</formula>
    </cfRule>
    <cfRule type="expression" dxfId="766" priority="76">
      <formula>IF(RIGHT(TEXT(Y782,"0.#"),1)=".",TRUE,FALSE)</formula>
    </cfRule>
  </conditionalFormatting>
  <conditionalFormatting sqref="Y783:Y785 Y781">
    <cfRule type="expression" dxfId="765" priority="73">
      <formula>IF(RIGHT(TEXT(Y781,"0.#"),1)=".",FALSE,TRUE)</formula>
    </cfRule>
    <cfRule type="expression" dxfId="764" priority="74">
      <formula>IF(RIGHT(TEXT(Y781,"0.#"),1)=".",TRUE,FALSE)</formula>
    </cfRule>
  </conditionalFormatting>
  <conditionalFormatting sqref="AU794">
    <cfRule type="expression" dxfId="763" priority="69">
      <formula>IF(RIGHT(TEXT(AU794,"0.#"),1)=".",FALSE,TRUE)</formula>
    </cfRule>
    <cfRule type="expression" dxfId="762" priority="70">
      <formula>IF(RIGHT(TEXT(AU794,"0.#"),1)=".",TRUE,FALSE)</formula>
    </cfRule>
  </conditionalFormatting>
  <conditionalFormatting sqref="Y795">
    <cfRule type="expression" dxfId="761" priority="67">
      <formula>IF(RIGHT(TEXT(Y795,"0.#"),1)=".",FALSE,TRUE)</formula>
    </cfRule>
    <cfRule type="expression" dxfId="760" priority="68">
      <formula>IF(RIGHT(TEXT(Y795,"0.#"),1)=".",TRUE,FALSE)</formula>
    </cfRule>
  </conditionalFormatting>
  <conditionalFormatting sqref="Y796:Y798 Y794">
    <cfRule type="expression" dxfId="759" priority="65">
      <formula>IF(RIGHT(TEXT(Y794,"0.#"),1)=".",FALSE,TRUE)</formula>
    </cfRule>
    <cfRule type="expression" dxfId="758" priority="66">
      <formula>IF(RIGHT(TEXT(Y794,"0.#"),1)=".",TRUE,FALSE)</formula>
    </cfRule>
  </conditionalFormatting>
  <conditionalFormatting sqref="Y807">
    <cfRule type="expression" dxfId="757" priority="63">
      <formula>IF(RIGHT(TEXT(Y807,"0.#"),1)=".",FALSE,TRUE)</formula>
    </cfRule>
    <cfRule type="expression" dxfId="756" priority="64">
      <formula>IF(RIGHT(TEXT(Y807,"0.#"),1)=".",TRUE,FALSE)</formula>
    </cfRule>
  </conditionalFormatting>
  <conditionalFormatting sqref="AL837:AO837">
    <cfRule type="expression" dxfId="755" priority="59">
      <formula>IF(AND(AL837&gt;=0, RIGHT(TEXT(AL837,"0.#"),1)&lt;&gt;"."),TRUE,FALSE)</formula>
    </cfRule>
    <cfRule type="expression" dxfId="754" priority="60">
      <formula>IF(AND(AL837&gt;=0, RIGHT(TEXT(AL837,"0.#"),1)="."),TRUE,FALSE)</formula>
    </cfRule>
    <cfRule type="expression" dxfId="753" priority="61">
      <formula>IF(AND(AL837&lt;0, RIGHT(TEXT(AL837,"0.#"),1)&lt;&gt;"."),TRUE,FALSE)</formula>
    </cfRule>
    <cfRule type="expression" dxfId="752" priority="62">
      <formula>IF(AND(AL837&lt;0, RIGHT(TEXT(AL837,"0.#"),1)="."),TRUE,FALSE)</formula>
    </cfRule>
  </conditionalFormatting>
  <conditionalFormatting sqref="Y837">
    <cfRule type="expression" dxfId="751" priority="57">
      <formula>IF(RIGHT(TEXT(Y837,"0.#"),1)=".",FALSE,TRUE)</formula>
    </cfRule>
    <cfRule type="expression" dxfId="750" priority="58">
      <formula>IF(RIGHT(TEXT(Y837,"0.#"),1)=".",TRUE,FALSE)</formula>
    </cfRule>
  </conditionalFormatting>
  <conditionalFormatting sqref="AL969:AO969">
    <cfRule type="expression" dxfId="749" priority="47">
      <formula>IF(AND(AL969&gt;=0, RIGHT(TEXT(AL969,"0.#"),1)&lt;&gt;"."),TRUE,FALSE)</formula>
    </cfRule>
    <cfRule type="expression" dxfId="748" priority="48">
      <formula>IF(AND(AL969&gt;=0, RIGHT(TEXT(AL969,"0.#"),1)="."),TRUE,FALSE)</formula>
    </cfRule>
    <cfRule type="expression" dxfId="747" priority="49">
      <formula>IF(AND(AL969&lt;0, RIGHT(TEXT(AL969,"0.#"),1)&lt;&gt;"."),TRUE,FALSE)</formula>
    </cfRule>
    <cfRule type="expression" dxfId="746" priority="50">
      <formula>IF(AND(AL969&lt;0, RIGHT(TEXT(AL969,"0.#"),1)="."),TRUE,FALSE)</formula>
    </cfRule>
  </conditionalFormatting>
  <conditionalFormatting sqref="Y969:Y970">
    <cfRule type="expression" dxfId="745" priority="45">
      <formula>IF(RIGHT(TEXT(Y969,"0.#"),1)=".",FALSE,TRUE)</formula>
    </cfRule>
    <cfRule type="expression" dxfId="744" priority="46">
      <formula>IF(RIGHT(TEXT(Y969,"0.#"),1)=".",TRUE,FALSE)</formula>
    </cfRule>
  </conditionalFormatting>
  <conditionalFormatting sqref="AL970:AO970">
    <cfRule type="expression" dxfId="743" priority="41">
      <formula>IF(AND(AL970&gt;=0, RIGHT(TEXT(AL970,"0.#"),1)&lt;&gt;"."),TRUE,FALSE)</formula>
    </cfRule>
    <cfRule type="expression" dxfId="742" priority="42">
      <formula>IF(AND(AL970&gt;=0, RIGHT(TEXT(AL970,"0.#"),1)="."),TRUE,FALSE)</formula>
    </cfRule>
    <cfRule type="expression" dxfId="741" priority="43">
      <formula>IF(AND(AL970&lt;0, RIGHT(TEXT(AL970,"0.#"),1)&lt;&gt;"."),TRUE,FALSE)</formula>
    </cfRule>
    <cfRule type="expression" dxfId="740" priority="44">
      <formula>IF(AND(AL970&lt;0, RIGHT(TEXT(AL970,"0.#"),1)="."),TRUE,FALSE)</formula>
    </cfRule>
  </conditionalFormatting>
  <conditionalFormatting sqref="Y903">
    <cfRule type="expression" dxfId="739" priority="35">
      <formula>IF(RIGHT(TEXT(Y903,"0.#"),1)=".",FALSE,TRUE)</formula>
    </cfRule>
    <cfRule type="expression" dxfId="738" priority="36">
      <formula>IF(RIGHT(TEXT(Y903,"0.#"),1)=".",TRUE,FALSE)</formula>
    </cfRule>
  </conditionalFormatting>
  <conditionalFormatting sqref="AL903:AO903">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AU781">
    <cfRule type="expression" dxfId="733" priority="33">
      <formula>IF(RIGHT(TEXT(AU781,"0.#"),1)=".",FALSE,TRUE)</formula>
    </cfRule>
    <cfRule type="expression" dxfId="732" priority="34">
      <formula>IF(RIGHT(TEXT(AU781,"0.#"),1)=".",TRUE,FALSE)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938:Y940">
    <cfRule type="expression" dxfId="725" priority="21">
      <formula>IF(RIGHT(TEXT(Y938,"0.#"),1)=".",FALSE,TRUE)</formula>
    </cfRule>
    <cfRule type="expression" dxfId="724" priority="22">
      <formula>IF(RIGHT(TEXT(Y938,"0.#"),1)=".",TRUE,FALSE)</formula>
    </cfRule>
  </conditionalFormatting>
  <conditionalFormatting sqref="Y936">
    <cfRule type="expression" dxfId="723" priority="15">
      <formula>IF(RIGHT(TEXT(Y936,"0.#"),1)=".",FALSE,TRUE)</formula>
    </cfRule>
    <cfRule type="expression" dxfId="722" priority="16">
      <formula>IF(RIGHT(TEXT(Y936,"0.#"),1)=".",TRUE,FALSE)</formula>
    </cfRule>
  </conditionalFormatting>
  <conditionalFormatting sqref="AL938:AO938">
    <cfRule type="expression" dxfId="721" priority="23">
      <formula>IF(AND(AL938&gt;=0, RIGHT(TEXT(AL938,"0.#"),1)&lt;&gt;"."),TRUE,FALSE)</formula>
    </cfRule>
    <cfRule type="expression" dxfId="720" priority="24">
      <formula>IF(AND(AL938&gt;=0, RIGHT(TEXT(AL938,"0.#"),1)="."),TRUE,FALSE)</formula>
    </cfRule>
    <cfRule type="expression" dxfId="719" priority="25">
      <formula>IF(AND(AL938&lt;0, RIGHT(TEXT(AL938,"0.#"),1)&lt;&gt;"."),TRUE,FALSE)</formula>
    </cfRule>
    <cfRule type="expression" dxfId="718" priority="26">
      <formula>IF(AND(AL938&lt;0, RIGHT(TEXT(AL938,"0.#"),1)="."),TRUE,FALSE)</formula>
    </cfRule>
  </conditionalFormatting>
  <conditionalFormatting sqref="AL936:AO936">
    <cfRule type="expression" dxfId="717" priority="17">
      <formula>IF(AND(AL936&gt;=0, RIGHT(TEXT(AL936,"0.#"),1)&lt;&gt;"."),TRUE,FALSE)</formula>
    </cfRule>
    <cfRule type="expression" dxfId="716" priority="18">
      <formula>IF(AND(AL936&gt;=0, RIGHT(TEXT(AL936,"0.#"),1)="."),TRUE,FALSE)</formula>
    </cfRule>
    <cfRule type="expression" dxfId="715" priority="19">
      <formula>IF(AND(AL936&lt;0, RIGHT(TEXT(AL936,"0.#"),1)&lt;&gt;"."),TRUE,FALSE)</formula>
    </cfRule>
    <cfRule type="expression" dxfId="714" priority="20">
      <formula>IF(AND(AL936&lt;0, RIGHT(TEXT(AL936,"0.#"),1)="."),TRUE,FALSE)</formula>
    </cfRule>
  </conditionalFormatting>
  <conditionalFormatting sqref="Y937">
    <cfRule type="expression" dxfId="713" priority="13">
      <formula>IF(RIGHT(TEXT(Y937,"0.#"),1)=".",FALSE,TRUE)</formula>
    </cfRule>
    <cfRule type="expression" dxfId="712" priority="14">
      <formula>IF(RIGHT(TEXT(Y937,"0.#"),1)=".",TRUE,FALSE)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AL939:AO939">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16383" man="1"/>
    <brk id="94" max="16383" man="1"/>
    <brk id="129" max="16383" man="1"/>
    <brk id="172" max="16383" man="1"/>
    <brk id="352" max="16383" man="1"/>
    <brk id="553" max="16383" man="1"/>
    <brk id="699" max="16383" man="1"/>
    <brk id="733" max="16383" man="1"/>
    <brk id="778" max="16383" man="1"/>
    <brk id="791" max="16383" man="1"/>
    <brk id="833" max="16383"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470</v>
      </c>
      <c r="B2" s="515"/>
      <c r="C2" s="515"/>
      <c r="D2" s="515"/>
      <c r="E2" s="515"/>
      <c r="F2" s="516"/>
      <c r="G2" s="802" t="s">
        <v>265</v>
      </c>
      <c r="H2" s="787"/>
      <c r="I2" s="787"/>
      <c r="J2" s="787"/>
      <c r="K2" s="787"/>
      <c r="L2" s="787"/>
      <c r="M2" s="787"/>
      <c r="N2" s="787"/>
      <c r="O2" s="788"/>
      <c r="P2" s="786" t="s">
        <v>59</v>
      </c>
      <c r="Q2" s="787"/>
      <c r="R2" s="787"/>
      <c r="S2" s="787"/>
      <c r="T2" s="787"/>
      <c r="U2" s="787"/>
      <c r="V2" s="787"/>
      <c r="W2" s="787"/>
      <c r="X2" s="788"/>
      <c r="Y2" s="1019"/>
      <c r="Z2" s="411"/>
      <c r="AA2" s="412"/>
      <c r="AB2" s="1023" t="s">
        <v>11</v>
      </c>
      <c r="AC2" s="1024"/>
      <c r="AD2" s="1025"/>
      <c r="AE2" s="1011" t="s">
        <v>553</v>
      </c>
      <c r="AF2" s="1011"/>
      <c r="AG2" s="1011"/>
      <c r="AH2" s="1011"/>
      <c r="AI2" s="1011" t="s">
        <v>550</v>
      </c>
      <c r="AJ2" s="1011"/>
      <c r="AK2" s="1011"/>
      <c r="AL2" s="1011"/>
      <c r="AM2" s="1011" t="s">
        <v>524</v>
      </c>
      <c r="AN2" s="1011"/>
      <c r="AO2" s="1011"/>
      <c r="AP2" s="460"/>
      <c r="AQ2" s="176" t="s">
        <v>354</v>
      </c>
      <c r="AR2" s="169"/>
      <c r="AS2" s="169"/>
      <c r="AT2" s="170"/>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20"/>
      <c r="Z3" s="1021"/>
      <c r="AA3" s="1022"/>
      <c r="AB3" s="1026"/>
      <c r="AC3" s="1027"/>
      <c r="AD3" s="1028"/>
      <c r="AE3" s="375"/>
      <c r="AF3" s="375"/>
      <c r="AG3" s="375"/>
      <c r="AH3" s="375"/>
      <c r="AI3" s="375"/>
      <c r="AJ3" s="375"/>
      <c r="AK3" s="375"/>
      <c r="AL3" s="375"/>
      <c r="AM3" s="375"/>
      <c r="AN3" s="375"/>
      <c r="AO3" s="375"/>
      <c r="AP3" s="331"/>
      <c r="AQ3" s="270"/>
      <c r="AR3" s="271"/>
      <c r="AS3" s="137" t="s">
        <v>355</v>
      </c>
      <c r="AT3" s="172"/>
      <c r="AU3" s="271"/>
      <c r="AV3" s="271"/>
      <c r="AW3" s="378" t="s">
        <v>300</v>
      </c>
      <c r="AX3" s="379"/>
    </row>
    <row r="4" spans="1:50" ht="22.5" customHeight="1" x14ac:dyDescent="0.15">
      <c r="A4" s="517"/>
      <c r="B4" s="515"/>
      <c r="C4" s="515"/>
      <c r="D4" s="515"/>
      <c r="E4" s="515"/>
      <c r="F4" s="516"/>
      <c r="G4" s="542"/>
      <c r="H4" s="1029"/>
      <c r="I4" s="1029"/>
      <c r="J4" s="1029"/>
      <c r="K4" s="1029"/>
      <c r="L4" s="1029"/>
      <c r="M4" s="1029"/>
      <c r="N4" s="1029"/>
      <c r="O4" s="1030"/>
      <c r="P4" s="161"/>
      <c r="Q4" s="1037"/>
      <c r="R4" s="1037"/>
      <c r="S4" s="1037"/>
      <c r="T4" s="1037"/>
      <c r="U4" s="1037"/>
      <c r="V4" s="1037"/>
      <c r="W4" s="1037"/>
      <c r="X4" s="1038"/>
      <c r="Y4" s="1015" t="s">
        <v>12</v>
      </c>
      <c r="Z4" s="1016"/>
      <c r="AA4" s="1017"/>
      <c r="AB4" s="553"/>
      <c r="AC4" s="1018"/>
      <c r="AD4" s="1018"/>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3" t="s">
        <v>54</v>
      </c>
      <c r="Z5" s="1012"/>
      <c r="AA5" s="1013"/>
      <c r="AB5" s="524"/>
      <c r="AC5" s="1014"/>
      <c r="AD5" s="1014"/>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8"/>
      <c r="B6" s="519"/>
      <c r="C6" s="519"/>
      <c r="D6" s="519"/>
      <c r="E6" s="519"/>
      <c r="F6" s="520"/>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301</v>
      </c>
      <c r="AC6" s="1044"/>
      <c r="AD6" s="1044"/>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10" t="s">
        <v>502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4" t="s">
        <v>470</v>
      </c>
      <c r="B9" s="515"/>
      <c r="C9" s="515"/>
      <c r="D9" s="515"/>
      <c r="E9" s="515"/>
      <c r="F9" s="516"/>
      <c r="G9" s="802" t="s">
        <v>265</v>
      </c>
      <c r="H9" s="787"/>
      <c r="I9" s="787"/>
      <c r="J9" s="787"/>
      <c r="K9" s="787"/>
      <c r="L9" s="787"/>
      <c r="M9" s="787"/>
      <c r="N9" s="787"/>
      <c r="O9" s="788"/>
      <c r="P9" s="786" t="s">
        <v>59</v>
      </c>
      <c r="Q9" s="787"/>
      <c r="R9" s="787"/>
      <c r="S9" s="787"/>
      <c r="T9" s="787"/>
      <c r="U9" s="787"/>
      <c r="V9" s="787"/>
      <c r="W9" s="787"/>
      <c r="X9" s="788"/>
      <c r="Y9" s="1019"/>
      <c r="Z9" s="411"/>
      <c r="AA9" s="412"/>
      <c r="AB9" s="1023" t="s">
        <v>11</v>
      </c>
      <c r="AC9" s="1024"/>
      <c r="AD9" s="1025"/>
      <c r="AE9" s="1011" t="s">
        <v>554</v>
      </c>
      <c r="AF9" s="1011"/>
      <c r="AG9" s="1011"/>
      <c r="AH9" s="1011"/>
      <c r="AI9" s="1011" t="s">
        <v>550</v>
      </c>
      <c r="AJ9" s="1011"/>
      <c r="AK9" s="1011"/>
      <c r="AL9" s="1011"/>
      <c r="AM9" s="1011" t="s">
        <v>524</v>
      </c>
      <c r="AN9" s="1011"/>
      <c r="AO9" s="1011"/>
      <c r="AP9" s="460"/>
      <c r="AQ9" s="176" t="s">
        <v>354</v>
      </c>
      <c r="AR9" s="169"/>
      <c r="AS9" s="169"/>
      <c r="AT9" s="170"/>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20"/>
      <c r="Z10" s="1021"/>
      <c r="AA10" s="1022"/>
      <c r="AB10" s="1026"/>
      <c r="AC10" s="1027"/>
      <c r="AD10" s="1028"/>
      <c r="AE10" s="375"/>
      <c r="AF10" s="375"/>
      <c r="AG10" s="375"/>
      <c r="AH10" s="375"/>
      <c r="AI10" s="375"/>
      <c r="AJ10" s="375"/>
      <c r="AK10" s="375"/>
      <c r="AL10" s="375"/>
      <c r="AM10" s="375"/>
      <c r="AN10" s="375"/>
      <c r="AO10" s="375"/>
      <c r="AP10" s="331"/>
      <c r="AQ10" s="270"/>
      <c r="AR10" s="271"/>
      <c r="AS10" s="137" t="s">
        <v>355</v>
      </c>
      <c r="AT10" s="172"/>
      <c r="AU10" s="271"/>
      <c r="AV10" s="271"/>
      <c r="AW10" s="378" t="s">
        <v>300</v>
      </c>
      <c r="AX10" s="379"/>
    </row>
    <row r="11" spans="1:50" ht="22.5" customHeight="1" x14ac:dyDescent="0.15">
      <c r="A11" s="517"/>
      <c r="B11" s="515"/>
      <c r="C11" s="515"/>
      <c r="D11" s="515"/>
      <c r="E11" s="515"/>
      <c r="F11" s="516"/>
      <c r="G11" s="542"/>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53"/>
      <c r="AC11" s="1018"/>
      <c r="AD11" s="1018"/>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24"/>
      <c r="AC12" s="1014"/>
      <c r="AD12" s="1014"/>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9"/>
      <c r="B13" s="650"/>
      <c r="C13" s="650"/>
      <c r="D13" s="650"/>
      <c r="E13" s="650"/>
      <c r="F13" s="65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301</v>
      </c>
      <c r="AC13" s="1044"/>
      <c r="AD13" s="1044"/>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10" t="s">
        <v>502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4" t="s">
        <v>470</v>
      </c>
      <c r="B16" s="515"/>
      <c r="C16" s="515"/>
      <c r="D16" s="515"/>
      <c r="E16" s="515"/>
      <c r="F16" s="516"/>
      <c r="G16" s="802" t="s">
        <v>265</v>
      </c>
      <c r="H16" s="787"/>
      <c r="I16" s="787"/>
      <c r="J16" s="787"/>
      <c r="K16" s="787"/>
      <c r="L16" s="787"/>
      <c r="M16" s="787"/>
      <c r="N16" s="787"/>
      <c r="O16" s="788"/>
      <c r="P16" s="786" t="s">
        <v>59</v>
      </c>
      <c r="Q16" s="787"/>
      <c r="R16" s="787"/>
      <c r="S16" s="787"/>
      <c r="T16" s="787"/>
      <c r="U16" s="787"/>
      <c r="V16" s="787"/>
      <c r="W16" s="787"/>
      <c r="X16" s="788"/>
      <c r="Y16" s="1019"/>
      <c r="Z16" s="411"/>
      <c r="AA16" s="412"/>
      <c r="AB16" s="1023" t="s">
        <v>11</v>
      </c>
      <c r="AC16" s="1024"/>
      <c r="AD16" s="1025"/>
      <c r="AE16" s="1011" t="s">
        <v>553</v>
      </c>
      <c r="AF16" s="1011"/>
      <c r="AG16" s="1011"/>
      <c r="AH16" s="1011"/>
      <c r="AI16" s="1011" t="s">
        <v>551</v>
      </c>
      <c r="AJ16" s="1011"/>
      <c r="AK16" s="1011"/>
      <c r="AL16" s="1011"/>
      <c r="AM16" s="1011" t="s">
        <v>524</v>
      </c>
      <c r="AN16" s="1011"/>
      <c r="AO16" s="1011"/>
      <c r="AP16" s="460"/>
      <c r="AQ16" s="176" t="s">
        <v>354</v>
      </c>
      <c r="AR16" s="169"/>
      <c r="AS16" s="169"/>
      <c r="AT16" s="170"/>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20"/>
      <c r="Z17" s="1021"/>
      <c r="AA17" s="1022"/>
      <c r="AB17" s="1026"/>
      <c r="AC17" s="1027"/>
      <c r="AD17" s="1028"/>
      <c r="AE17" s="375"/>
      <c r="AF17" s="375"/>
      <c r="AG17" s="375"/>
      <c r="AH17" s="375"/>
      <c r="AI17" s="375"/>
      <c r="AJ17" s="375"/>
      <c r="AK17" s="375"/>
      <c r="AL17" s="375"/>
      <c r="AM17" s="375"/>
      <c r="AN17" s="375"/>
      <c r="AO17" s="375"/>
      <c r="AP17" s="331"/>
      <c r="AQ17" s="270"/>
      <c r="AR17" s="271"/>
      <c r="AS17" s="137" t="s">
        <v>355</v>
      </c>
      <c r="AT17" s="172"/>
      <c r="AU17" s="271"/>
      <c r="AV17" s="271"/>
      <c r="AW17" s="378" t="s">
        <v>300</v>
      </c>
      <c r="AX17" s="379"/>
    </row>
    <row r="18" spans="1:50" ht="22.5" customHeight="1" x14ac:dyDescent="0.15">
      <c r="A18" s="517"/>
      <c r="B18" s="515"/>
      <c r="C18" s="515"/>
      <c r="D18" s="515"/>
      <c r="E18" s="515"/>
      <c r="F18" s="516"/>
      <c r="G18" s="542"/>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53"/>
      <c r="AC18" s="1018"/>
      <c r="AD18" s="1018"/>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24"/>
      <c r="AC19" s="1014"/>
      <c r="AD19" s="1014"/>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9"/>
      <c r="B20" s="650"/>
      <c r="C20" s="650"/>
      <c r="D20" s="650"/>
      <c r="E20" s="650"/>
      <c r="F20" s="65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301</v>
      </c>
      <c r="AC20" s="1044"/>
      <c r="AD20" s="1044"/>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10" t="s">
        <v>502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4" t="s">
        <v>470</v>
      </c>
      <c r="B23" s="515"/>
      <c r="C23" s="515"/>
      <c r="D23" s="515"/>
      <c r="E23" s="515"/>
      <c r="F23" s="516"/>
      <c r="G23" s="802" t="s">
        <v>265</v>
      </c>
      <c r="H23" s="787"/>
      <c r="I23" s="787"/>
      <c r="J23" s="787"/>
      <c r="K23" s="787"/>
      <c r="L23" s="787"/>
      <c r="M23" s="787"/>
      <c r="N23" s="787"/>
      <c r="O23" s="788"/>
      <c r="P23" s="786" t="s">
        <v>59</v>
      </c>
      <c r="Q23" s="787"/>
      <c r="R23" s="787"/>
      <c r="S23" s="787"/>
      <c r="T23" s="787"/>
      <c r="U23" s="787"/>
      <c r="V23" s="787"/>
      <c r="W23" s="787"/>
      <c r="X23" s="788"/>
      <c r="Y23" s="1019"/>
      <c r="Z23" s="411"/>
      <c r="AA23" s="412"/>
      <c r="AB23" s="1023" t="s">
        <v>11</v>
      </c>
      <c r="AC23" s="1024"/>
      <c r="AD23" s="1025"/>
      <c r="AE23" s="1011" t="s">
        <v>555</v>
      </c>
      <c r="AF23" s="1011"/>
      <c r="AG23" s="1011"/>
      <c r="AH23" s="1011"/>
      <c r="AI23" s="1011" t="s">
        <v>550</v>
      </c>
      <c r="AJ23" s="1011"/>
      <c r="AK23" s="1011"/>
      <c r="AL23" s="1011"/>
      <c r="AM23" s="1011" t="s">
        <v>524</v>
      </c>
      <c r="AN23" s="1011"/>
      <c r="AO23" s="1011"/>
      <c r="AP23" s="460"/>
      <c r="AQ23" s="176" t="s">
        <v>354</v>
      </c>
      <c r="AR23" s="169"/>
      <c r="AS23" s="169"/>
      <c r="AT23" s="170"/>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20"/>
      <c r="Z24" s="1021"/>
      <c r="AA24" s="1022"/>
      <c r="AB24" s="1026"/>
      <c r="AC24" s="1027"/>
      <c r="AD24" s="1028"/>
      <c r="AE24" s="375"/>
      <c r="AF24" s="375"/>
      <c r="AG24" s="375"/>
      <c r="AH24" s="375"/>
      <c r="AI24" s="375"/>
      <c r="AJ24" s="375"/>
      <c r="AK24" s="375"/>
      <c r="AL24" s="375"/>
      <c r="AM24" s="375"/>
      <c r="AN24" s="375"/>
      <c r="AO24" s="375"/>
      <c r="AP24" s="331"/>
      <c r="AQ24" s="270"/>
      <c r="AR24" s="271"/>
      <c r="AS24" s="137" t="s">
        <v>355</v>
      </c>
      <c r="AT24" s="172"/>
      <c r="AU24" s="271"/>
      <c r="AV24" s="271"/>
      <c r="AW24" s="378" t="s">
        <v>300</v>
      </c>
      <c r="AX24" s="379"/>
    </row>
    <row r="25" spans="1:50" ht="22.5" customHeight="1" x14ac:dyDescent="0.15">
      <c r="A25" s="517"/>
      <c r="B25" s="515"/>
      <c r="C25" s="515"/>
      <c r="D25" s="515"/>
      <c r="E25" s="515"/>
      <c r="F25" s="516"/>
      <c r="G25" s="542"/>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53"/>
      <c r="AC25" s="1018"/>
      <c r="AD25" s="1018"/>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24"/>
      <c r="AC26" s="1014"/>
      <c r="AD26" s="1014"/>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9"/>
      <c r="B27" s="650"/>
      <c r="C27" s="650"/>
      <c r="D27" s="650"/>
      <c r="E27" s="650"/>
      <c r="F27" s="65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301</v>
      </c>
      <c r="AC27" s="1044"/>
      <c r="AD27" s="1044"/>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10" t="s">
        <v>502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4" t="s">
        <v>470</v>
      </c>
      <c r="B30" s="515"/>
      <c r="C30" s="515"/>
      <c r="D30" s="515"/>
      <c r="E30" s="515"/>
      <c r="F30" s="516"/>
      <c r="G30" s="802" t="s">
        <v>265</v>
      </c>
      <c r="H30" s="787"/>
      <c r="I30" s="787"/>
      <c r="J30" s="787"/>
      <c r="K30" s="787"/>
      <c r="L30" s="787"/>
      <c r="M30" s="787"/>
      <c r="N30" s="787"/>
      <c r="O30" s="788"/>
      <c r="P30" s="786" t="s">
        <v>59</v>
      </c>
      <c r="Q30" s="787"/>
      <c r="R30" s="787"/>
      <c r="S30" s="787"/>
      <c r="T30" s="787"/>
      <c r="U30" s="787"/>
      <c r="V30" s="787"/>
      <c r="W30" s="787"/>
      <c r="X30" s="788"/>
      <c r="Y30" s="1019"/>
      <c r="Z30" s="411"/>
      <c r="AA30" s="412"/>
      <c r="AB30" s="1023" t="s">
        <v>11</v>
      </c>
      <c r="AC30" s="1024"/>
      <c r="AD30" s="1025"/>
      <c r="AE30" s="1011" t="s">
        <v>553</v>
      </c>
      <c r="AF30" s="1011"/>
      <c r="AG30" s="1011"/>
      <c r="AH30" s="1011"/>
      <c r="AI30" s="1011" t="s">
        <v>550</v>
      </c>
      <c r="AJ30" s="1011"/>
      <c r="AK30" s="1011"/>
      <c r="AL30" s="1011"/>
      <c r="AM30" s="1011" t="s">
        <v>548</v>
      </c>
      <c r="AN30" s="1011"/>
      <c r="AO30" s="1011"/>
      <c r="AP30" s="460"/>
      <c r="AQ30" s="176" t="s">
        <v>354</v>
      </c>
      <c r="AR30" s="169"/>
      <c r="AS30" s="169"/>
      <c r="AT30" s="170"/>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20"/>
      <c r="Z31" s="1021"/>
      <c r="AA31" s="1022"/>
      <c r="AB31" s="1026"/>
      <c r="AC31" s="1027"/>
      <c r="AD31" s="1028"/>
      <c r="AE31" s="375"/>
      <c r="AF31" s="375"/>
      <c r="AG31" s="375"/>
      <c r="AH31" s="375"/>
      <c r="AI31" s="375"/>
      <c r="AJ31" s="375"/>
      <c r="AK31" s="375"/>
      <c r="AL31" s="375"/>
      <c r="AM31" s="375"/>
      <c r="AN31" s="375"/>
      <c r="AO31" s="375"/>
      <c r="AP31" s="331"/>
      <c r="AQ31" s="270"/>
      <c r="AR31" s="271"/>
      <c r="AS31" s="137" t="s">
        <v>355</v>
      </c>
      <c r="AT31" s="172"/>
      <c r="AU31" s="271"/>
      <c r="AV31" s="271"/>
      <c r="AW31" s="378" t="s">
        <v>300</v>
      </c>
      <c r="AX31" s="379"/>
    </row>
    <row r="32" spans="1:50" ht="22.5" customHeight="1" x14ac:dyDescent="0.15">
      <c r="A32" s="517"/>
      <c r="B32" s="515"/>
      <c r="C32" s="515"/>
      <c r="D32" s="515"/>
      <c r="E32" s="515"/>
      <c r="F32" s="516"/>
      <c r="G32" s="542"/>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53"/>
      <c r="AC32" s="1018"/>
      <c r="AD32" s="1018"/>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24"/>
      <c r="AC33" s="1014"/>
      <c r="AD33" s="1014"/>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9"/>
      <c r="B34" s="650"/>
      <c r="C34" s="650"/>
      <c r="D34" s="650"/>
      <c r="E34" s="650"/>
      <c r="F34" s="65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301</v>
      </c>
      <c r="AC34" s="1044"/>
      <c r="AD34" s="1044"/>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10" t="s">
        <v>502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4" t="s">
        <v>470</v>
      </c>
      <c r="B37" s="515"/>
      <c r="C37" s="515"/>
      <c r="D37" s="515"/>
      <c r="E37" s="515"/>
      <c r="F37" s="516"/>
      <c r="G37" s="802" t="s">
        <v>265</v>
      </c>
      <c r="H37" s="787"/>
      <c r="I37" s="787"/>
      <c r="J37" s="787"/>
      <c r="K37" s="787"/>
      <c r="L37" s="787"/>
      <c r="M37" s="787"/>
      <c r="N37" s="787"/>
      <c r="O37" s="788"/>
      <c r="P37" s="786" t="s">
        <v>59</v>
      </c>
      <c r="Q37" s="787"/>
      <c r="R37" s="787"/>
      <c r="S37" s="787"/>
      <c r="T37" s="787"/>
      <c r="U37" s="787"/>
      <c r="V37" s="787"/>
      <c r="W37" s="787"/>
      <c r="X37" s="788"/>
      <c r="Y37" s="1019"/>
      <c r="Z37" s="411"/>
      <c r="AA37" s="412"/>
      <c r="AB37" s="1023" t="s">
        <v>11</v>
      </c>
      <c r="AC37" s="1024"/>
      <c r="AD37" s="1025"/>
      <c r="AE37" s="1011" t="s">
        <v>555</v>
      </c>
      <c r="AF37" s="1011"/>
      <c r="AG37" s="1011"/>
      <c r="AH37" s="1011"/>
      <c r="AI37" s="1011" t="s">
        <v>552</v>
      </c>
      <c r="AJ37" s="1011"/>
      <c r="AK37" s="1011"/>
      <c r="AL37" s="1011"/>
      <c r="AM37" s="1011" t="s">
        <v>549</v>
      </c>
      <c r="AN37" s="1011"/>
      <c r="AO37" s="1011"/>
      <c r="AP37" s="460"/>
      <c r="AQ37" s="176" t="s">
        <v>354</v>
      </c>
      <c r="AR37" s="169"/>
      <c r="AS37" s="169"/>
      <c r="AT37" s="170"/>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20"/>
      <c r="Z38" s="1021"/>
      <c r="AA38" s="1022"/>
      <c r="AB38" s="1026"/>
      <c r="AC38" s="1027"/>
      <c r="AD38" s="1028"/>
      <c r="AE38" s="375"/>
      <c r="AF38" s="375"/>
      <c r="AG38" s="375"/>
      <c r="AH38" s="375"/>
      <c r="AI38" s="375"/>
      <c r="AJ38" s="375"/>
      <c r="AK38" s="375"/>
      <c r="AL38" s="375"/>
      <c r="AM38" s="375"/>
      <c r="AN38" s="375"/>
      <c r="AO38" s="375"/>
      <c r="AP38" s="331"/>
      <c r="AQ38" s="270"/>
      <c r="AR38" s="271"/>
      <c r="AS38" s="137" t="s">
        <v>355</v>
      </c>
      <c r="AT38" s="172"/>
      <c r="AU38" s="271"/>
      <c r="AV38" s="271"/>
      <c r="AW38" s="378" t="s">
        <v>300</v>
      </c>
      <c r="AX38" s="379"/>
    </row>
    <row r="39" spans="1:50" ht="22.5" customHeight="1" x14ac:dyDescent="0.15">
      <c r="A39" s="517"/>
      <c r="B39" s="515"/>
      <c r="C39" s="515"/>
      <c r="D39" s="515"/>
      <c r="E39" s="515"/>
      <c r="F39" s="516"/>
      <c r="G39" s="542"/>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53"/>
      <c r="AC39" s="1018"/>
      <c r="AD39" s="1018"/>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24"/>
      <c r="AC40" s="1014"/>
      <c r="AD40" s="1014"/>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9"/>
      <c r="B41" s="650"/>
      <c r="C41" s="650"/>
      <c r="D41" s="650"/>
      <c r="E41" s="650"/>
      <c r="F41" s="65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301</v>
      </c>
      <c r="AC41" s="1044"/>
      <c r="AD41" s="1044"/>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10" t="s">
        <v>502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4" t="s">
        <v>470</v>
      </c>
      <c r="B44" s="515"/>
      <c r="C44" s="515"/>
      <c r="D44" s="515"/>
      <c r="E44" s="515"/>
      <c r="F44" s="516"/>
      <c r="G44" s="802" t="s">
        <v>265</v>
      </c>
      <c r="H44" s="787"/>
      <c r="I44" s="787"/>
      <c r="J44" s="787"/>
      <c r="K44" s="787"/>
      <c r="L44" s="787"/>
      <c r="M44" s="787"/>
      <c r="N44" s="787"/>
      <c r="O44" s="788"/>
      <c r="P44" s="786" t="s">
        <v>59</v>
      </c>
      <c r="Q44" s="787"/>
      <c r="R44" s="787"/>
      <c r="S44" s="787"/>
      <c r="T44" s="787"/>
      <c r="U44" s="787"/>
      <c r="V44" s="787"/>
      <c r="W44" s="787"/>
      <c r="X44" s="788"/>
      <c r="Y44" s="1019"/>
      <c r="Z44" s="411"/>
      <c r="AA44" s="412"/>
      <c r="AB44" s="1023" t="s">
        <v>11</v>
      </c>
      <c r="AC44" s="1024"/>
      <c r="AD44" s="1025"/>
      <c r="AE44" s="1011" t="s">
        <v>553</v>
      </c>
      <c r="AF44" s="1011"/>
      <c r="AG44" s="1011"/>
      <c r="AH44" s="1011"/>
      <c r="AI44" s="1011" t="s">
        <v>550</v>
      </c>
      <c r="AJ44" s="1011"/>
      <c r="AK44" s="1011"/>
      <c r="AL44" s="1011"/>
      <c r="AM44" s="1011" t="s">
        <v>524</v>
      </c>
      <c r="AN44" s="1011"/>
      <c r="AO44" s="1011"/>
      <c r="AP44" s="460"/>
      <c r="AQ44" s="176" t="s">
        <v>354</v>
      </c>
      <c r="AR44" s="169"/>
      <c r="AS44" s="169"/>
      <c r="AT44" s="170"/>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20"/>
      <c r="Z45" s="1021"/>
      <c r="AA45" s="1022"/>
      <c r="AB45" s="1026"/>
      <c r="AC45" s="1027"/>
      <c r="AD45" s="1028"/>
      <c r="AE45" s="375"/>
      <c r="AF45" s="375"/>
      <c r="AG45" s="375"/>
      <c r="AH45" s="375"/>
      <c r="AI45" s="375"/>
      <c r="AJ45" s="375"/>
      <c r="AK45" s="375"/>
      <c r="AL45" s="375"/>
      <c r="AM45" s="375"/>
      <c r="AN45" s="375"/>
      <c r="AO45" s="375"/>
      <c r="AP45" s="331"/>
      <c r="AQ45" s="270"/>
      <c r="AR45" s="271"/>
      <c r="AS45" s="137" t="s">
        <v>355</v>
      </c>
      <c r="AT45" s="172"/>
      <c r="AU45" s="271"/>
      <c r="AV45" s="271"/>
      <c r="AW45" s="378" t="s">
        <v>300</v>
      </c>
      <c r="AX45" s="379"/>
    </row>
    <row r="46" spans="1:50" ht="22.5" customHeight="1" x14ac:dyDescent="0.15">
      <c r="A46" s="517"/>
      <c r="B46" s="515"/>
      <c r="C46" s="515"/>
      <c r="D46" s="515"/>
      <c r="E46" s="515"/>
      <c r="F46" s="516"/>
      <c r="G46" s="542"/>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53"/>
      <c r="AC46" s="1018"/>
      <c r="AD46" s="1018"/>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24"/>
      <c r="AC47" s="1014"/>
      <c r="AD47" s="1014"/>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9"/>
      <c r="B48" s="650"/>
      <c r="C48" s="650"/>
      <c r="D48" s="650"/>
      <c r="E48" s="650"/>
      <c r="F48" s="65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301</v>
      </c>
      <c r="AC48" s="1044"/>
      <c r="AD48" s="1044"/>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10" t="s">
        <v>502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4" t="s">
        <v>470</v>
      </c>
      <c r="B51" s="515"/>
      <c r="C51" s="515"/>
      <c r="D51" s="515"/>
      <c r="E51" s="515"/>
      <c r="F51" s="516"/>
      <c r="G51" s="802" t="s">
        <v>265</v>
      </c>
      <c r="H51" s="787"/>
      <c r="I51" s="787"/>
      <c r="J51" s="787"/>
      <c r="K51" s="787"/>
      <c r="L51" s="787"/>
      <c r="M51" s="787"/>
      <c r="N51" s="787"/>
      <c r="O51" s="788"/>
      <c r="P51" s="786" t="s">
        <v>59</v>
      </c>
      <c r="Q51" s="787"/>
      <c r="R51" s="787"/>
      <c r="S51" s="787"/>
      <c r="T51" s="787"/>
      <c r="U51" s="787"/>
      <c r="V51" s="787"/>
      <c r="W51" s="787"/>
      <c r="X51" s="788"/>
      <c r="Y51" s="1019"/>
      <c r="Z51" s="411"/>
      <c r="AA51" s="412"/>
      <c r="AB51" s="460" t="s">
        <v>11</v>
      </c>
      <c r="AC51" s="1024"/>
      <c r="AD51" s="1025"/>
      <c r="AE51" s="1011" t="s">
        <v>553</v>
      </c>
      <c r="AF51" s="1011"/>
      <c r="AG51" s="1011"/>
      <c r="AH51" s="1011"/>
      <c r="AI51" s="1011" t="s">
        <v>550</v>
      </c>
      <c r="AJ51" s="1011"/>
      <c r="AK51" s="1011"/>
      <c r="AL51" s="1011"/>
      <c r="AM51" s="1011" t="s">
        <v>524</v>
      </c>
      <c r="AN51" s="1011"/>
      <c r="AO51" s="1011"/>
      <c r="AP51" s="460"/>
      <c r="AQ51" s="176" t="s">
        <v>354</v>
      </c>
      <c r="AR51" s="169"/>
      <c r="AS51" s="169"/>
      <c r="AT51" s="170"/>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20"/>
      <c r="Z52" s="1021"/>
      <c r="AA52" s="1022"/>
      <c r="AB52" s="1026"/>
      <c r="AC52" s="1027"/>
      <c r="AD52" s="1028"/>
      <c r="AE52" s="375"/>
      <c r="AF52" s="375"/>
      <c r="AG52" s="375"/>
      <c r="AH52" s="375"/>
      <c r="AI52" s="375"/>
      <c r="AJ52" s="375"/>
      <c r="AK52" s="375"/>
      <c r="AL52" s="375"/>
      <c r="AM52" s="375"/>
      <c r="AN52" s="375"/>
      <c r="AO52" s="375"/>
      <c r="AP52" s="331"/>
      <c r="AQ52" s="270"/>
      <c r="AR52" s="271"/>
      <c r="AS52" s="137" t="s">
        <v>355</v>
      </c>
      <c r="AT52" s="172"/>
      <c r="AU52" s="271"/>
      <c r="AV52" s="271"/>
      <c r="AW52" s="378" t="s">
        <v>300</v>
      </c>
      <c r="AX52" s="379"/>
    </row>
    <row r="53" spans="1:50" ht="22.5" customHeight="1" x14ac:dyDescent="0.15">
      <c r="A53" s="517"/>
      <c r="B53" s="515"/>
      <c r="C53" s="515"/>
      <c r="D53" s="515"/>
      <c r="E53" s="515"/>
      <c r="F53" s="516"/>
      <c r="G53" s="542"/>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53"/>
      <c r="AC53" s="1018"/>
      <c r="AD53" s="1018"/>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24"/>
      <c r="AC54" s="1014"/>
      <c r="AD54" s="1014"/>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9"/>
      <c r="B55" s="650"/>
      <c r="C55" s="650"/>
      <c r="D55" s="650"/>
      <c r="E55" s="650"/>
      <c r="F55" s="65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301</v>
      </c>
      <c r="AC55" s="1044"/>
      <c r="AD55" s="1044"/>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10" t="s">
        <v>502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4" t="s">
        <v>470</v>
      </c>
      <c r="B58" s="515"/>
      <c r="C58" s="515"/>
      <c r="D58" s="515"/>
      <c r="E58" s="515"/>
      <c r="F58" s="516"/>
      <c r="G58" s="802" t="s">
        <v>265</v>
      </c>
      <c r="H58" s="787"/>
      <c r="I58" s="787"/>
      <c r="J58" s="787"/>
      <c r="K58" s="787"/>
      <c r="L58" s="787"/>
      <c r="M58" s="787"/>
      <c r="N58" s="787"/>
      <c r="O58" s="788"/>
      <c r="P58" s="786" t="s">
        <v>59</v>
      </c>
      <c r="Q58" s="787"/>
      <c r="R58" s="787"/>
      <c r="S58" s="787"/>
      <c r="T58" s="787"/>
      <c r="U58" s="787"/>
      <c r="V58" s="787"/>
      <c r="W58" s="787"/>
      <c r="X58" s="788"/>
      <c r="Y58" s="1019"/>
      <c r="Z58" s="411"/>
      <c r="AA58" s="412"/>
      <c r="AB58" s="1023" t="s">
        <v>11</v>
      </c>
      <c r="AC58" s="1024"/>
      <c r="AD58" s="1025"/>
      <c r="AE58" s="1011" t="s">
        <v>553</v>
      </c>
      <c r="AF58" s="1011"/>
      <c r="AG58" s="1011"/>
      <c r="AH58" s="1011"/>
      <c r="AI58" s="1011" t="s">
        <v>550</v>
      </c>
      <c r="AJ58" s="1011"/>
      <c r="AK58" s="1011"/>
      <c r="AL58" s="1011"/>
      <c r="AM58" s="1011" t="s">
        <v>524</v>
      </c>
      <c r="AN58" s="1011"/>
      <c r="AO58" s="1011"/>
      <c r="AP58" s="460"/>
      <c r="AQ58" s="176" t="s">
        <v>354</v>
      </c>
      <c r="AR58" s="169"/>
      <c r="AS58" s="169"/>
      <c r="AT58" s="170"/>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20"/>
      <c r="Z59" s="1021"/>
      <c r="AA59" s="1022"/>
      <c r="AB59" s="1026"/>
      <c r="AC59" s="1027"/>
      <c r="AD59" s="1028"/>
      <c r="AE59" s="375"/>
      <c r="AF59" s="375"/>
      <c r="AG59" s="375"/>
      <c r="AH59" s="375"/>
      <c r="AI59" s="375"/>
      <c r="AJ59" s="375"/>
      <c r="AK59" s="375"/>
      <c r="AL59" s="375"/>
      <c r="AM59" s="375"/>
      <c r="AN59" s="375"/>
      <c r="AO59" s="375"/>
      <c r="AP59" s="331"/>
      <c r="AQ59" s="270"/>
      <c r="AR59" s="271"/>
      <c r="AS59" s="137" t="s">
        <v>355</v>
      </c>
      <c r="AT59" s="172"/>
      <c r="AU59" s="271"/>
      <c r="AV59" s="271"/>
      <c r="AW59" s="378" t="s">
        <v>300</v>
      </c>
      <c r="AX59" s="379"/>
    </row>
    <row r="60" spans="1:50" ht="22.5" customHeight="1" x14ac:dyDescent="0.15">
      <c r="A60" s="517"/>
      <c r="B60" s="515"/>
      <c r="C60" s="515"/>
      <c r="D60" s="515"/>
      <c r="E60" s="515"/>
      <c r="F60" s="516"/>
      <c r="G60" s="542"/>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53"/>
      <c r="AC60" s="1018"/>
      <c r="AD60" s="1018"/>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24"/>
      <c r="AC61" s="1014"/>
      <c r="AD61" s="1014"/>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9"/>
      <c r="B62" s="650"/>
      <c r="C62" s="650"/>
      <c r="D62" s="650"/>
      <c r="E62" s="650"/>
      <c r="F62" s="65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301</v>
      </c>
      <c r="AC62" s="1044"/>
      <c r="AD62" s="1044"/>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10" t="s">
        <v>502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4" t="s">
        <v>470</v>
      </c>
      <c r="B65" s="515"/>
      <c r="C65" s="515"/>
      <c r="D65" s="515"/>
      <c r="E65" s="515"/>
      <c r="F65" s="516"/>
      <c r="G65" s="802" t="s">
        <v>265</v>
      </c>
      <c r="H65" s="787"/>
      <c r="I65" s="787"/>
      <c r="J65" s="787"/>
      <c r="K65" s="787"/>
      <c r="L65" s="787"/>
      <c r="M65" s="787"/>
      <c r="N65" s="787"/>
      <c r="O65" s="788"/>
      <c r="P65" s="786" t="s">
        <v>59</v>
      </c>
      <c r="Q65" s="787"/>
      <c r="R65" s="787"/>
      <c r="S65" s="787"/>
      <c r="T65" s="787"/>
      <c r="U65" s="787"/>
      <c r="V65" s="787"/>
      <c r="W65" s="787"/>
      <c r="X65" s="788"/>
      <c r="Y65" s="1019"/>
      <c r="Z65" s="411"/>
      <c r="AA65" s="412"/>
      <c r="AB65" s="1023" t="s">
        <v>11</v>
      </c>
      <c r="AC65" s="1024"/>
      <c r="AD65" s="1025"/>
      <c r="AE65" s="1011" t="s">
        <v>553</v>
      </c>
      <c r="AF65" s="1011"/>
      <c r="AG65" s="1011"/>
      <c r="AH65" s="1011"/>
      <c r="AI65" s="1011" t="s">
        <v>550</v>
      </c>
      <c r="AJ65" s="1011"/>
      <c r="AK65" s="1011"/>
      <c r="AL65" s="1011"/>
      <c r="AM65" s="1011" t="s">
        <v>524</v>
      </c>
      <c r="AN65" s="1011"/>
      <c r="AO65" s="1011"/>
      <c r="AP65" s="460"/>
      <c r="AQ65" s="176" t="s">
        <v>354</v>
      </c>
      <c r="AR65" s="169"/>
      <c r="AS65" s="169"/>
      <c r="AT65" s="170"/>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20"/>
      <c r="Z66" s="1021"/>
      <c r="AA66" s="1022"/>
      <c r="AB66" s="1026"/>
      <c r="AC66" s="1027"/>
      <c r="AD66" s="1028"/>
      <c r="AE66" s="375"/>
      <c r="AF66" s="375"/>
      <c r="AG66" s="375"/>
      <c r="AH66" s="375"/>
      <c r="AI66" s="375"/>
      <c r="AJ66" s="375"/>
      <c r="AK66" s="375"/>
      <c r="AL66" s="375"/>
      <c r="AM66" s="375"/>
      <c r="AN66" s="375"/>
      <c r="AO66" s="375"/>
      <c r="AP66" s="331"/>
      <c r="AQ66" s="270"/>
      <c r="AR66" s="271"/>
      <c r="AS66" s="137" t="s">
        <v>355</v>
      </c>
      <c r="AT66" s="172"/>
      <c r="AU66" s="271"/>
      <c r="AV66" s="271"/>
      <c r="AW66" s="378" t="s">
        <v>300</v>
      </c>
      <c r="AX66" s="379"/>
    </row>
    <row r="67" spans="1:50" ht="22.5" customHeight="1" x14ac:dyDescent="0.15">
      <c r="A67" s="517"/>
      <c r="B67" s="515"/>
      <c r="C67" s="515"/>
      <c r="D67" s="515"/>
      <c r="E67" s="515"/>
      <c r="F67" s="516"/>
      <c r="G67" s="542"/>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53"/>
      <c r="AC67" s="1018"/>
      <c r="AD67" s="1018"/>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24"/>
      <c r="AC68" s="1014"/>
      <c r="AD68" s="1014"/>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9"/>
      <c r="B69" s="650"/>
      <c r="C69" s="650"/>
      <c r="D69" s="650"/>
      <c r="E69" s="650"/>
      <c r="F69" s="651"/>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499"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10" t="s">
        <v>502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38" t="s">
        <v>488</v>
      </c>
      <c r="H2" s="439"/>
      <c r="I2" s="439"/>
      <c r="J2" s="439"/>
      <c r="K2" s="439"/>
      <c r="L2" s="439"/>
      <c r="M2" s="439"/>
      <c r="N2" s="439"/>
      <c r="O2" s="439"/>
      <c r="P2" s="439"/>
      <c r="Q2" s="439"/>
      <c r="R2" s="439"/>
      <c r="S2" s="439"/>
      <c r="T2" s="439"/>
      <c r="U2" s="439"/>
      <c r="V2" s="439"/>
      <c r="W2" s="439"/>
      <c r="X2" s="439"/>
      <c r="Y2" s="439"/>
      <c r="Z2" s="439"/>
      <c r="AA2" s="439"/>
      <c r="AB2" s="440"/>
      <c r="AC2" s="43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51"/>
      <c r="B4" s="1052"/>
      <c r="C4" s="1052"/>
      <c r="D4" s="1052"/>
      <c r="E4" s="1052"/>
      <c r="F4" s="1053"/>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51"/>
      <c r="B16" s="1052"/>
      <c r="C16" s="1052"/>
      <c r="D16" s="1052"/>
      <c r="E16" s="1052"/>
      <c r="F16" s="105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51"/>
      <c r="B17" s="1052"/>
      <c r="C17" s="1052"/>
      <c r="D17" s="1052"/>
      <c r="E17" s="1052"/>
      <c r="F17" s="1053"/>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51"/>
      <c r="B29" s="1052"/>
      <c r="C29" s="1052"/>
      <c r="D29" s="1052"/>
      <c r="E29" s="1052"/>
      <c r="F29" s="105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51"/>
      <c r="B30" s="1052"/>
      <c r="C30" s="1052"/>
      <c r="D30" s="1052"/>
      <c r="E30" s="1052"/>
      <c r="F30" s="1053"/>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51"/>
      <c r="B42" s="1052"/>
      <c r="C42" s="1052"/>
      <c r="D42" s="1052"/>
      <c r="E42" s="1052"/>
      <c r="F42" s="105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51"/>
      <c r="B43" s="1052"/>
      <c r="C43" s="1052"/>
      <c r="D43" s="1052"/>
      <c r="E43" s="1052"/>
      <c r="F43" s="1053"/>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51"/>
      <c r="B56" s="1052"/>
      <c r="C56" s="1052"/>
      <c r="D56" s="1052"/>
      <c r="E56" s="1052"/>
      <c r="F56" s="105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51"/>
      <c r="B57" s="1052"/>
      <c r="C57" s="1052"/>
      <c r="D57" s="1052"/>
      <c r="E57" s="1052"/>
      <c r="F57" s="1053"/>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51"/>
      <c r="B69" s="1052"/>
      <c r="C69" s="1052"/>
      <c r="D69" s="1052"/>
      <c r="E69" s="1052"/>
      <c r="F69" s="105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51"/>
      <c r="B70" s="1052"/>
      <c r="C70" s="1052"/>
      <c r="D70" s="1052"/>
      <c r="E70" s="1052"/>
      <c r="F70" s="1053"/>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51"/>
      <c r="B82" s="1052"/>
      <c r="C82" s="1052"/>
      <c r="D82" s="1052"/>
      <c r="E82" s="1052"/>
      <c r="F82" s="105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51"/>
      <c r="B83" s="1052"/>
      <c r="C83" s="1052"/>
      <c r="D83" s="1052"/>
      <c r="E83" s="1052"/>
      <c r="F83" s="1053"/>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51"/>
      <c r="B95" s="1052"/>
      <c r="C95" s="1052"/>
      <c r="D95" s="1052"/>
      <c r="E95" s="1052"/>
      <c r="F95" s="105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51"/>
      <c r="B96" s="1052"/>
      <c r="C96" s="1052"/>
      <c r="D96" s="1052"/>
      <c r="E96" s="1052"/>
      <c r="F96" s="1053"/>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51"/>
      <c r="B109" s="1052"/>
      <c r="C109" s="1052"/>
      <c r="D109" s="1052"/>
      <c r="E109" s="1052"/>
      <c r="F109" s="105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51"/>
      <c r="B110" s="1052"/>
      <c r="C110" s="1052"/>
      <c r="D110" s="1052"/>
      <c r="E110" s="1052"/>
      <c r="F110" s="105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51"/>
      <c r="B122" s="1052"/>
      <c r="C122" s="1052"/>
      <c r="D122" s="1052"/>
      <c r="E122" s="1052"/>
      <c r="F122" s="105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51"/>
      <c r="B123" s="1052"/>
      <c r="C123" s="1052"/>
      <c r="D123" s="1052"/>
      <c r="E123" s="1052"/>
      <c r="F123" s="105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51"/>
      <c r="B135" s="1052"/>
      <c r="C135" s="1052"/>
      <c r="D135" s="1052"/>
      <c r="E135" s="1052"/>
      <c r="F135" s="105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51"/>
      <c r="B136" s="1052"/>
      <c r="C136" s="1052"/>
      <c r="D136" s="1052"/>
      <c r="E136" s="1052"/>
      <c r="F136" s="105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51"/>
      <c r="B148" s="1052"/>
      <c r="C148" s="1052"/>
      <c r="D148" s="1052"/>
      <c r="E148" s="1052"/>
      <c r="F148" s="105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51"/>
      <c r="B149" s="1052"/>
      <c r="C149" s="1052"/>
      <c r="D149" s="1052"/>
      <c r="E149" s="1052"/>
      <c r="F149" s="105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51"/>
      <c r="B162" s="1052"/>
      <c r="C162" s="1052"/>
      <c r="D162" s="1052"/>
      <c r="E162" s="1052"/>
      <c r="F162" s="105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51"/>
      <c r="B163" s="1052"/>
      <c r="C163" s="1052"/>
      <c r="D163" s="1052"/>
      <c r="E163" s="1052"/>
      <c r="F163" s="105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51"/>
      <c r="B175" s="1052"/>
      <c r="C175" s="1052"/>
      <c r="D175" s="1052"/>
      <c r="E175" s="1052"/>
      <c r="F175" s="105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51"/>
      <c r="B176" s="1052"/>
      <c r="C176" s="1052"/>
      <c r="D176" s="1052"/>
      <c r="E176" s="1052"/>
      <c r="F176" s="105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51"/>
      <c r="B188" s="1052"/>
      <c r="C188" s="1052"/>
      <c r="D188" s="1052"/>
      <c r="E188" s="1052"/>
      <c r="F188" s="105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51"/>
      <c r="B189" s="1052"/>
      <c r="C189" s="1052"/>
      <c r="D189" s="1052"/>
      <c r="E189" s="1052"/>
      <c r="F189" s="105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51"/>
      <c r="B201" s="1052"/>
      <c r="C201" s="1052"/>
      <c r="D201" s="1052"/>
      <c r="E201" s="1052"/>
      <c r="F201" s="105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51"/>
      <c r="B202" s="1052"/>
      <c r="C202" s="1052"/>
      <c r="D202" s="1052"/>
      <c r="E202" s="1052"/>
      <c r="F202" s="105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51"/>
      <c r="B215" s="1052"/>
      <c r="C215" s="1052"/>
      <c r="D215" s="1052"/>
      <c r="E215" s="1052"/>
      <c r="F215" s="105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51"/>
      <c r="B216" s="1052"/>
      <c r="C216" s="1052"/>
      <c r="D216" s="1052"/>
      <c r="E216" s="1052"/>
      <c r="F216" s="105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51"/>
      <c r="B228" s="1052"/>
      <c r="C228" s="1052"/>
      <c r="D228" s="1052"/>
      <c r="E228" s="1052"/>
      <c r="F228" s="105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51"/>
      <c r="B229" s="1052"/>
      <c r="C229" s="1052"/>
      <c r="D229" s="1052"/>
      <c r="E229" s="1052"/>
      <c r="F229" s="105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51"/>
      <c r="B241" s="1052"/>
      <c r="C241" s="1052"/>
      <c r="D241" s="1052"/>
      <c r="E241" s="1052"/>
      <c r="F241" s="105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51"/>
      <c r="B242" s="1052"/>
      <c r="C242" s="1052"/>
      <c r="D242" s="1052"/>
      <c r="E242" s="1052"/>
      <c r="F242" s="105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51"/>
      <c r="B254" s="1052"/>
      <c r="C254" s="1052"/>
      <c r="D254" s="1052"/>
      <c r="E254" s="1052"/>
      <c r="F254" s="105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51"/>
      <c r="B255" s="1052"/>
      <c r="C255" s="1052"/>
      <c r="D255" s="1052"/>
      <c r="E255" s="1052"/>
      <c r="F255" s="105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474</v>
      </c>
      <c r="Z3" s="344"/>
      <c r="AA3" s="344"/>
      <c r="AB3" s="344"/>
      <c r="AC3" s="277" t="s">
        <v>459</v>
      </c>
      <c r="AD3" s="277"/>
      <c r="AE3" s="277"/>
      <c r="AF3" s="277"/>
      <c r="AG3" s="277"/>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474</v>
      </c>
      <c r="Z36" s="344"/>
      <c r="AA36" s="344"/>
      <c r="AB36" s="344"/>
      <c r="AC36" s="277" t="s">
        <v>459</v>
      </c>
      <c r="AD36" s="277"/>
      <c r="AE36" s="277"/>
      <c r="AF36" s="277"/>
      <c r="AG36" s="277"/>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474</v>
      </c>
      <c r="Z69" s="344"/>
      <c r="AA69" s="344"/>
      <c r="AB69" s="344"/>
      <c r="AC69" s="277" t="s">
        <v>459</v>
      </c>
      <c r="AD69" s="277"/>
      <c r="AE69" s="277"/>
      <c r="AF69" s="277"/>
      <c r="AG69" s="277"/>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474</v>
      </c>
      <c r="Z102" s="344"/>
      <c r="AA102" s="344"/>
      <c r="AB102" s="344"/>
      <c r="AC102" s="277" t="s">
        <v>459</v>
      </c>
      <c r="AD102" s="277"/>
      <c r="AE102" s="277"/>
      <c r="AF102" s="277"/>
      <c r="AG102" s="277"/>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474</v>
      </c>
      <c r="Z135" s="344"/>
      <c r="AA135" s="344"/>
      <c r="AB135" s="344"/>
      <c r="AC135" s="277" t="s">
        <v>459</v>
      </c>
      <c r="AD135" s="277"/>
      <c r="AE135" s="277"/>
      <c r="AF135" s="277"/>
      <c r="AG135" s="277"/>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474</v>
      </c>
      <c r="Z168" s="344"/>
      <c r="AA168" s="344"/>
      <c r="AB168" s="344"/>
      <c r="AC168" s="277" t="s">
        <v>459</v>
      </c>
      <c r="AD168" s="277"/>
      <c r="AE168" s="277"/>
      <c r="AF168" s="277"/>
      <c r="AG168" s="277"/>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474</v>
      </c>
      <c r="Z201" s="344"/>
      <c r="AA201" s="344"/>
      <c r="AB201" s="344"/>
      <c r="AC201" s="277" t="s">
        <v>459</v>
      </c>
      <c r="AD201" s="277"/>
      <c r="AE201" s="277"/>
      <c r="AF201" s="277"/>
      <c r="AG201" s="277"/>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474</v>
      </c>
      <c r="Z234" s="344"/>
      <c r="AA234" s="344"/>
      <c r="AB234" s="344"/>
      <c r="AC234" s="277" t="s">
        <v>459</v>
      </c>
      <c r="AD234" s="277"/>
      <c r="AE234" s="277"/>
      <c r="AF234" s="277"/>
      <c r="AG234" s="277"/>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474</v>
      </c>
      <c r="Z267" s="344"/>
      <c r="AA267" s="344"/>
      <c r="AB267" s="344"/>
      <c r="AC267" s="277" t="s">
        <v>459</v>
      </c>
      <c r="AD267" s="277"/>
      <c r="AE267" s="277"/>
      <c r="AF267" s="277"/>
      <c r="AG267" s="277"/>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474</v>
      </c>
      <c r="Z300" s="344"/>
      <c r="AA300" s="344"/>
      <c r="AB300" s="344"/>
      <c r="AC300" s="277" t="s">
        <v>459</v>
      </c>
      <c r="AD300" s="277"/>
      <c r="AE300" s="277"/>
      <c r="AF300" s="277"/>
      <c r="AG300" s="277"/>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474</v>
      </c>
      <c r="Z333" s="344"/>
      <c r="AA333" s="344"/>
      <c r="AB333" s="344"/>
      <c r="AC333" s="277" t="s">
        <v>459</v>
      </c>
      <c r="AD333" s="277"/>
      <c r="AE333" s="277"/>
      <c r="AF333" s="277"/>
      <c r="AG333" s="277"/>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474</v>
      </c>
      <c r="Z366" s="344"/>
      <c r="AA366" s="344"/>
      <c r="AB366" s="344"/>
      <c r="AC366" s="277" t="s">
        <v>459</v>
      </c>
      <c r="AD366" s="277"/>
      <c r="AE366" s="277"/>
      <c r="AF366" s="277"/>
      <c r="AG366" s="277"/>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474</v>
      </c>
      <c r="Z399" s="344"/>
      <c r="AA399" s="344"/>
      <c r="AB399" s="344"/>
      <c r="AC399" s="277" t="s">
        <v>459</v>
      </c>
      <c r="AD399" s="277"/>
      <c r="AE399" s="277"/>
      <c r="AF399" s="277"/>
      <c r="AG399" s="277"/>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474</v>
      </c>
      <c r="Z432" s="344"/>
      <c r="AA432" s="344"/>
      <c r="AB432" s="344"/>
      <c r="AC432" s="277" t="s">
        <v>459</v>
      </c>
      <c r="AD432" s="277"/>
      <c r="AE432" s="277"/>
      <c r="AF432" s="277"/>
      <c r="AG432" s="277"/>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474</v>
      </c>
      <c r="Z465" s="344"/>
      <c r="AA465" s="344"/>
      <c r="AB465" s="344"/>
      <c r="AC465" s="277" t="s">
        <v>459</v>
      </c>
      <c r="AD465" s="277"/>
      <c r="AE465" s="277"/>
      <c r="AF465" s="277"/>
      <c r="AG465" s="277"/>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474</v>
      </c>
      <c r="Z498" s="344"/>
      <c r="AA498" s="344"/>
      <c r="AB498" s="344"/>
      <c r="AC498" s="277" t="s">
        <v>459</v>
      </c>
      <c r="AD498" s="277"/>
      <c r="AE498" s="277"/>
      <c r="AF498" s="277"/>
      <c r="AG498" s="277"/>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474</v>
      </c>
      <c r="Z531" s="344"/>
      <c r="AA531" s="344"/>
      <c r="AB531" s="344"/>
      <c r="AC531" s="277" t="s">
        <v>459</v>
      </c>
      <c r="AD531" s="277"/>
      <c r="AE531" s="277"/>
      <c r="AF531" s="277"/>
      <c r="AG531" s="277"/>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474</v>
      </c>
      <c r="Z564" s="344"/>
      <c r="AA564" s="344"/>
      <c r="AB564" s="344"/>
      <c r="AC564" s="277" t="s">
        <v>459</v>
      </c>
      <c r="AD564" s="277"/>
      <c r="AE564" s="277"/>
      <c r="AF564" s="277"/>
      <c r="AG564" s="277"/>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474</v>
      </c>
      <c r="Z597" s="344"/>
      <c r="AA597" s="344"/>
      <c r="AB597" s="344"/>
      <c r="AC597" s="277" t="s">
        <v>459</v>
      </c>
      <c r="AD597" s="277"/>
      <c r="AE597" s="277"/>
      <c r="AF597" s="277"/>
      <c r="AG597" s="277"/>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474</v>
      </c>
      <c r="Z630" s="344"/>
      <c r="AA630" s="344"/>
      <c r="AB630" s="344"/>
      <c r="AC630" s="277" t="s">
        <v>459</v>
      </c>
      <c r="AD630" s="277"/>
      <c r="AE630" s="277"/>
      <c r="AF630" s="277"/>
      <c r="AG630" s="277"/>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474</v>
      </c>
      <c r="Z663" s="344"/>
      <c r="AA663" s="344"/>
      <c r="AB663" s="344"/>
      <c r="AC663" s="277" t="s">
        <v>459</v>
      </c>
      <c r="AD663" s="277"/>
      <c r="AE663" s="277"/>
      <c r="AF663" s="277"/>
      <c r="AG663" s="277"/>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474</v>
      </c>
      <c r="Z696" s="344"/>
      <c r="AA696" s="344"/>
      <c r="AB696" s="344"/>
      <c r="AC696" s="277" t="s">
        <v>459</v>
      </c>
      <c r="AD696" s="277"/>
      <c r="AE696" s="277"/>
      <c r="AF696" s="277"/>
      <c r="AG696" s="277"/>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474</v>
      </c>
      <c r="Z729" s="344"/>
      <c r="AA729" s="344"/>
      <c r="AB729" s="344"/>
      <c r="AC729" s="277" t="s">
        <v>459</v>
      </c>
      <c r="AD729" s="277"/>
      <c r="AE729" s="277"/>
      <c r="AF729" s="277"/>
      <c r="AG729" s="277"/>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474</v>
      </c>
      <c r="Z762" s="344"/>
      <c r="AA762" s="344"/>
      <c r="AB762" s="344"/>
      <c r="AC762" s="277" t="s">
        <v>459</v>
      </c>
      <c r="AD762" s="277"/>
      <c r="AE762" s="277"/>
      <c r="AF762" s="277"/>
      <c r="AG762" s="277"/>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474</v>
      </c>
      <c r="Z795" s="344"/>
      <c r="AA795" s="344"/>
      <c r="AB795" s="344"/>
      <c r="AC795" s="277" t="s">
        <v>459</v>
      </c>
      <c r="AD795" s="277"/>
      <c r="AE795" s="277"/>
      <c r="AF795" s="277"/>
      <c r="AG795" s="277"/>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474</v>
      </c>
      <c r="Z828" s="344"/>
      <c r="AA828" s="344"/>
      <c r="AB828" s="344"/>
      <c r="AC828" s="277" t="s">
        <v>459</v>
      </c>
      <c r="AD828" s="277"/>
      <c r="AE828" s="277"/>
      <c r="AF828" s="277"/>
      <c r="AG828" s="277"/>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474</v>
      </c>
      <c r="Z861" s="344"/>
      <c r="AA861" s="344"/>
      <c r="AB861" s="344"/>
      <c r="AC861" s="277" t="s">
        <v>459</v>
      </c>
      <c r="AD861" s="277"/>
      <c r="AE861" s="277"/>
      <c r="AF861" s="277"/>
      <c r="AG861" s="277"/>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474</v>
      </c>
      <c r="Z894" s="344"/>
      <c r="AA894" s="344"/>
      <c r="AB894" s="344"/>
      <c r="AC894" s="277" t="s">
        <v>459</v>
      </c>
      <c r="AD894" s="277"/>
      <c r="AE894" s="277"/>
      <c r="AF894" s="277"/>
      <c r="AG894" s="277"/>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474</v>
      </c>
      <c r="Z927" s="344"/>
      <c r="AA927" s="344"/>
      <c r="AB927" s="344"/>
      <c r="AC927" s="277" t="s">
        <v>459</v>
      </c>
      <c r="AD927" s="277"/>
      <c r="AE927" s="277"/>
      <c r="AF927" s="277"/>
      <c r="AG927" s="277"/>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474</v>
      </c>
      <c r="Z960" s="344"/>
      <c r="AA960" s="344"/>
      <c r="AB960" s="344"/>
      <c r="AC960" s="277" t="s">
        <v>459</v>
      </c>
      <c r="AD960" s="277"/>
      <c r="AE960" s="277"/>
      <c r="AF960" s="277"/>
      <c r="AG960" s="277"/>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474</v>
      </c>
      <c r="Z993" s="344"/>
      <c r="AA993" s="344"/>
      <c r="AB993" s="344"/>
      <c r="AC993" s="277" t="s">
        <v>459</v>
      </c>
      <c r="AD993" s="277"/>
      <c r="AE993" s="277"/>
      <c r="AF993" s="277"/>
      <c r="AG993" s="277"/>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474</v>
      </c>
      <c r="Z1026" s="344"/>
      <c r="AA1026" s="344"/>
      <c r="AB1026" s="344"/>
      <c r="AC1026" s="277" t="s">
        <v>459</v>
      </c>
      <c r="AD1026" s="277"/>
      <c r="AE1026" s="277"/>
      <c r="AF1026" s="277"/>
      <c r="AG1026" s="277"/>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474</v>
      </c>
      <c r="Z1059" s="344"/>
      <c r="AA1059" s="344"/>
      <c r="AB1059" s="344"/>
      <c r="AC1059" s="277" t="s">
        <v>459</v>
      </c>
      <c r="AD1059" s="277"/>
      <c r="AE1059" s="277"/>
      <c r="AF1059" s="277"/>
      <c r="AG1059" s="277"/>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474</v>
      </c>
      <c r="Z1092" s="344"/>
      <c r="AA1092" s="344"/>
      <c r="AB1092" s="344"/>
      <c r="AC1092" s="277" t="s">
        <v>459</v>
      </c>
      <c r="AD1092" s="277"/>
      <c r="AE1092" s="277"/>
      <c r="AF1092" s="277"/>
      <c r="AG1092" s="277"/>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474</v>
      </c>
      <c r="Z1125" s="344"/>
      <c r="AA1125" s="344"/>
      <c r="AB1125" s="344"/>
      <c r="AC1125" s="277" t="s">
        <v>459</v>
      </c>
      <c r="AD1125" s="277"/>
      <c r="AE1125" s="277"/>
      <c r="AF1125" s="277"/>
      <c r="AG1125" s="277"/>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474</v>
      </c>
      <c r="Z1158" s="344"/>
      <c r="AA1158" s="344"/>
      <c r="AB1158" s="344"/>
      <c r="AC1158" s="277" t="s">
        <v>459</v>
      </c>
      <c r="AD1158" s="277"/>
      <c r="AE1158" s="277"/>
      <c r="AF1158" s="277"/>
      <c r="AG1158" s="277"/>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474</v>
      </c>
      <c r="Z1191" s="344"/>
      <c r="AA1191" s="344"/>
      <c r="AB1191" s="344"/>
      <c r="AC1191" s="277" t="s">
        <v>459</v>
      </c>
      <c r="AD1191" s="277"/>
      <c r="AE1191" s="277"/>
      <c r="AF1191" s="277"/>
      <c r="AG1191" s="277"/>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474</v>
      </c>
      <c r="Z1224" s="344"/>
      <c r="AA1224" s="344"/>
      <c r="AB1224" s="344"/>
      <c r="AC1224" s="277" t="s">
        <v>459</v>
      </c>
      <c r="AD1224" s="277"/>
      <c r="AE1224" s="277"/>
      <c r="AF1224" s="277"/>
      <c r="AG1224" s="277"/>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474</v>
      </c>
      <c r="Z1257" s="344"/>
      <c r="AA1257" s="344"/>
      <c r="AB1257" s="344"/>
      <c r="AC1257" s="277" t="s">
        <v>459</v>
      </c>
      <c r="AD1257" s="277"/>
      <c r="AE1257" s="277"/>
      <c r="AF1257" s="277"/>
      <c r="AG1257" s="277"/>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474</v>
      </c>
      <c r="Z1290" s="344"/>
      <c r="AA1290" s="344"/>
      <c r="AB1290" s="344"/>
      <c r="AC1290" s="277" t="s">
        <v>459</v>
      </c>
      <c r="AD1290" s="277"/>
      <c r="AE1290" s="277"/>
      <c r="AF1290" s="277"/>
      <c r="AG1290" s="277"/>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2019-05-31T02:49:17Z</cp:lastPrinted>
  <dcterms:created xsi:type="dcterms:W3CDTF">2012-03-13T00:50:25Z</dcterms:created>
  <dcterms:modified xsi:type="dcterms:W3CDTF">2019-06-21T08:36:03Z</dcterms:modified>
</cp:coreProperties>
</file>