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H31\310400_平成31年度行政事業レビューシートの作成等（中間公表）\06指摘に対する回答\0600提出分\【土地・建設産業局】行政事業レビュー\"/>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<sst xmlns="http://schemas.openxmlformats.org/spreadsheetml/2006/main" count="2937" uniqueCount="690">
  <si>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</si>
  <si>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</si>
  <si>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</si>
  <si>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</si>
  <si>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</si>
  <si>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</si>
  <si>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</si>
  <si>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</si>
  <si>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</si>
  <si>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</si>
  <si>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</si>
  <si>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</si>
  <si>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</si>
  <si>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</si>
  <si>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</si>
  <si>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</si>
  <si>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</si>
  <si>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</si>
  <si>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</si>
  <si>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</si>
  <si>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</si>
  <si>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</si>
  <si>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</si>
  <si>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</si>
  <si>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</si>
  <si>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</si>
  <si>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</si>
  <si>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</si>
  <si>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</si>
  <si>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</si>
  <si>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</si>
  <si>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</si>
  <si>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</si>
  <si>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</si>
  <si>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</si>
  <si>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</si>
  <si>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</si>
  <si>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</si>
  <si>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</si>
  <si>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</si>
  <si>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</si>
  <si>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</si>
  <si>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</si>
  <si>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</si>
  <si>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</si>
  <si>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</si>
  <si>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</si>
  <si>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</si>
  <si>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</si>
  <si>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</si>
  <si>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</si>
  <si>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</si>
  <si>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</si>
  <si>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</si>
  <si>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</si>
  <si>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</si>
  <si>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</si>
  <si>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</si>
  <si>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</si>
  <si>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</si>
  <si>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</si>
  <si>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</si>
  <si>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</si>
  <si>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</si>
  <si>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</si>
  <si>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</si>
  <si>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</si>
  <si>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</si>
  <si>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</si>
  <si>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</si>
  <si>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</si>
  <si>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</si>
  <si>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</si>
  <si>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</si>
  <si>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</si>
  <si>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</si>
  <si>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</si>
  <si>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</si>
  <si>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</si>
  <si>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</si>
  <si>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</si>
  <si>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</si>
  <si>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</si>
  <si>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</si>
  <si>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</si>
  <si>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</si>
  <si>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</si>
  <si>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</si>
  <si>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</si>
  <si>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</si>
  <si>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</si>
  <si>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</si>
  <si>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</si>
  <si>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</si>
  <si>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</si>
  <si>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</si>
  <si>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</si>
  <si>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</si>
  <si>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</si>
  <si>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</si>
  <si>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</si>
  <si>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</si>
  <si>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</si>
  <si>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</si>
  <si>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</si>
  <si>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</si>
  <si>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</si>
  <si>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</si>
  <si>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</si>
  <si>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</si>
  <si>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</si>
  <si>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</si>
  <si>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</si>
  <si>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</si>
  <si>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</si>
  <si>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</si>
  <si>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</si>
  <si>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</si>
  <si>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</si>
  <si>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</si>
  <si>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</si>
  <si>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</si>
  <si>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</si>
  <si>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</si>
  <si>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</si>
  <si>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</si>
  <si>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</si>
  <si>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</si>
  <si>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</si>
  <si>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</si>
  <si>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</si>
  <si>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</si>
  <si>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</si>
  <si>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</si>
  <si>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</si>
  <si>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</si>
  <si>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</si>
  <si>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</si>
  <si>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</si>
  <si>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</si>
  <si>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</si>
  <si>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</si>
  <si>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</si>
  <si>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</si>
  <si>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</si>
  <si>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</si>
  <si>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</si>
  <si>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</si>
  <si>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</si>
  <si>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</si>
  <si>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</si>
  <si>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</si>
  <si>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</si>
  <si>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</si>
  <si>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</si>
  <si>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</si>
  <si>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</si>
  <si>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</si>
  <si>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</si>
  <si>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</si>
  <si>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</si>
  <si>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</si>
  <si>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</si>
  <si>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</si>
  <si>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</si>
  <si>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</si>
  <si>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</si>
  <si>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</si>
  <si>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</si>
  <si>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</si>
  <si>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</si>
  <si>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</si>
  <si>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</si>
  <si>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</si>
  <si>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</si>
  <si>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</si>
  <si>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</si>
  <si>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</si>
  <si>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</si>
  <si>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</si>
  <si>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</si>
  <si>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</si>
  <si>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</si>
  <si>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</si>
  <si>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</si>
  <si>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</si>
  <si>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</si>
  <si>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</si>
  <si>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</si>
  <si>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</si>
  <si>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</si>
  <si>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</si>
  <si>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</si>
  <si>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</si>
  <si>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</si>
  <si>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</si>
  <si>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</si>
  <si>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</si>
  <si>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</si>
  <si>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</si>
  <si>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</si>
  <si>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</si>
  <si>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</si>
  <si>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</si>
  <si>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</si>
  <si>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</si>
  <si>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</si>
  <si>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</si>
  <si>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</si>
  <si>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</si>
  <si>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</si>
  <si>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</si>
  <si>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</si>
  <si>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</si>
  <si>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</si>
  <si>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</si>
  <si>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</si>
  <si>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</si>
  <si>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</si>
  <si>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</si>
  <si>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</si>
  <si>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</si>
  <si>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</si>
  <si>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</si>
  <si>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</si>
  <si>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</si>
  <si>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</si>
  <si>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</si>
  <si>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</si>
  <si>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</si>
  <si>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</si>
  <si>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</si>
  <si>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</si>
  <si>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</si>
  <si>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</si>
  <si>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</si>
  <si>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</si>
  <si>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</si>
  <si>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</si>
  <si>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</si>
  <si>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</si>
  <si>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</si>
  <si>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</si>
  <si>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</si>
  <si>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</si>
  <si>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</si>
  <si>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</si>
  <si>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</si>
  <si>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</si>
  <si>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</si>
  <si>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</si>
  <si>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</si>
  <si>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</si>
  <si>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</si>
  <si>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</si>
  <si>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</si>
  <si>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</si>
  <si>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</si>
  <si>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</si>
  <si>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</si>
  <si>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</si>
  <si>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</si>
  <si>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</si>
  <si>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</si>
  <si>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</si>
  <si>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</si>
  <si>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</si>
  <si>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</si>
  <si>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</si>
  <si>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</si>
  <si>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</si>
  <si>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</si>
  <si>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</si>
  <si>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</si>
  <si>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</si>
  <si>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</si>
  <si>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</si>
  <si>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</si>
  <si>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</si>
  <si>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</si>
  <si>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</si>
  <si>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</si>
  <si>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</si>
  <si>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</si>
  <si>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</si>
  <si>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</si>
  <si>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</si>
  <si>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</si>
  <si>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</si>
  <si>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</si>
  <si>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</si>
  <si>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</si>
  <si>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</si>
  <si>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</si>
  <si>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</si>
  <si>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</si>
  <si>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</si>
  <si>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</si>
  <si>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</si>
  <si>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</si>
  <si>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</si>
  <si>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</si>
  <si>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</si>
  <si>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</si>
  <si>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</si>
  <si>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</si>
  <si>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</si>
  <si>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</si>
  <si>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</si>
  <si>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</si>
  <si>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</si>
  <si>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</si>
  <si>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</si>
  <si>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</si>
  <si>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</si>
  <si>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</si>
  <si>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</si>
  <si>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</si>
  <si>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</si>
  <si>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</si>
  <si>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</si>
  <si>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</si>
  <si>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</si>
  <si>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</si>
  <si>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</si>
  <si>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</si>
  <si>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</si>
  <si>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</si>
  <si>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</si>
  <si>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</si>
  <si>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</si>
  <si>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</si>
  <si>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</si>
  <si>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</si>
  <si>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</si>
  <si>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</si>
  <si>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</si>
  <si>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</si>
  <si>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</si>
  <si>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</si>
  <si>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</si>
  <si>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</si>
  <si>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</si>
  <si>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</si>
  <si>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</si>
  <si>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</si>
  <si>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</si>
  <si>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</si>
  <si>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</si>
  <si>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</si>
  <si>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</si>
  <si>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</si>
  <si>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</si>
  <si>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</si>
  <si>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</si>
  <si>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</si>
  <si>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</si>
  <si>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</si>
  <si>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</si>
  <si>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</si>
  <si>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</si>
  <si>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</si>
  <si>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</si>
  <si>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</si>
  <si>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</si>
  <si>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</si>
  <si>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</si>
  <si>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</si>
  <si>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</si>
  <si>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</si>
  <si>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</si>
  <si>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</si>
  <si>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</si>
  <si>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</si>
  <si>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</si>
  <si>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</si>
  <si>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</si>
  <si>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</si>
  <si>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</si>
  <si>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</si>
  <si>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</si>
  <si>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</si>
  <si>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</si>
  <si>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</si>
  <si>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</si>
  <si>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</si>
  <si>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</si>
  <si>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</si>
  <si>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</si>
  <si>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</si>
  <si>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</si>
  <si>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</si>
  <si>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</si>
  <si>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</si>
  <si>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</si>
  <si>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</si>
  <si>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</si>
  <si>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</si>
  <si>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</si>
  <si>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</si>
  <si>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</si>
  <si>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</si>
  <si>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</si>
  <si>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</si>
  <si>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</si>
  <si>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</si>
  <si>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</si>
  <si>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</si>
  <si>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</si>
  <si>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</si>
  <si>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</si>
  <si>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</si>
  <si>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</si>
  <si>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</si>
  <si>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</si>
  <si>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</si>
  <si>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</si>
  <si>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</si>
  <si>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</si>
  <si>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</si>
  <si>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</si>
  <si>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</si>
  <si>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</si>
  <si>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</si>
  <si>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</si>
  <si>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</si>
  <si>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</si>
  <si>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</si>
  <si>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</si>
  <si>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</si>
  <si>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</si>
  <si>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</si>
  <si>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</si>
  <si>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</si>
  <si>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</si>
  <si>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</si>
  <si>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</si>
  <si>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</si>
  <si>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</si>
  <si>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</si>
  <si>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</si>
  <si>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</si>
  <si>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</si>
  <si>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</si>
  <si>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</si>
  <si>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</si>
  <si>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</si>
  <si>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</si>
  <si>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</si>
  <si>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</si>
  <si>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</si>
  <si>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</si>
  <si>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</si>
  <si>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</si>
  <si>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</si>
  <si>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</si>
  <si>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</si>
  <si>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</si>
  <si>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</si>
  <si>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</si>
  <si>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</si>
  <si>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</si>
  <si>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</si>
  <si>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</si>
  <si>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</si>
  <si>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</si>
  <si>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</si>
  <si>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</si>
  <si>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</si>
  <si>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</si>
  <si>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</si>
  <si>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</si>
  <si>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</si>
  <si>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</si>
  <si>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</si>
  <si>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</si>
  <si>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</si>
  <si>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</si>
  <si>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</si>
  <si>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</si>
  <si>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</si>
  <si>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</si>
  <si>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</si>
  <si>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</si>
  <si>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</si>
  <si>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</si>
  <si>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</si>
  <si>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</si>
  <si>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</si>
  <si>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</si>
  <si>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</si>
  <si>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</si>
  <si>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</si>
  <si>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</si>
  <si>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</si>
  <si>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</si>
  <si>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</si>
  <si>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</si>
  <si>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</si>
  <si>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</si>
  <si>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</si>
  <si>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</si>
  <si>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</si>
  <si>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</si>
  <si>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</si>
  <si>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</si>
  <si>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</si>
  <si>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</si>
  <si>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</si>
  <si>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</si>
  <si>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</si>
  <si>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</si>
  <si>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</si>
  <si>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</si>
  <si>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</si>
  <si>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</si>
  <si>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</si>
  <si>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</si>
  <si>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</si>
  <si>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</si>
  <si>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</si>
  <si>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</si>
  <si>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</si>
  <si>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</si>
  <si>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</si>
  <si>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</si>
  <si>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</si>
  <si>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</si>
  <si>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</si>
  <si>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</si>
  <si>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</si>
  <si>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</si>
  <si>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</si>
  <si>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</si>
  <si>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</si>
  <si>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</si>
  <si>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</si>
  <si>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</si>
  <si>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</si>
  <si>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</si>
  <si>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</si>
  <si>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</si>
  <si>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</si>
  <si>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</si>
  <si>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</si>
  <si>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</si>
  <si>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</si>
  <si>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</si>
  <si>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</si>
  <si>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</si>
  <si>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</si>
  <si>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</si>
  <si>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</si>
  <si>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</si>
  <si>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</si>
  <si>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</si>
  <si>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</si>
  <si>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</si>
  <si>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</si>
  <si>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rPh sb="0" eb="2">
      <t>コクド</t>
    </rPh>
    <rPh sb="2" eb="5">
      <t>コウツウショウ</t>
    </rPh>
    <phoneticPr fontId="5"/>
  </si>
  <si>
    <t>建設業許可処理システム等の整備の推進</t>
    <rPh sb="0" eb="3">
      <t>ケンセツギョウ</t>
    </rPh>
    <rPh sb="3" eb="5">
      <t>キョカ</t>
    </rPh>
    <rPh sb="5" eb="7">
      <t>ショリ</t>
    </rPh>
    <rPh sb="11" eb="12">
      <t>ナド</t>
    </rPh>
    <rPh sb="13" eb="15">
      <t>セイビ</t>
    </rPh>
    <rPh sb="16" eb="18">
      <t>スイシン</t>
    </rPh>
    <phoneticPr fontId="5"/>
  </si>
  <si>
    <t>土地・建設産業局</t>
    <rPh sb="0" eb="2">
      <t>トチ</t>
    </rPh>
    <rPh sb="3" eb="5">
      <t>ケンセツ</t>
    </rPh>
    <rPh sb="5" eb="7">
      <t>サンギョウ</t>
    </rPh>
    <rPh sb="7" eb="8">
      <t>キョク</t>
    </rPh>
    <phoneticPr fontId="5"/>
  </si>
  <si>
    <t>建設業課
不動産業課</t>
    <rPh sb="0" eb="3">
      <t>ケンセツギョウ</t>
    </rPh>
    <rPh sb="3" eb="4">
      <t>カ</t>
    </rPh>
    <rPh sb="5" eb="8">
      <t>フドウサン</t>
    </rPh>
    <rPh sb="8" eb="9">
      <t>ギョウ</t>
    </rPh>
    <rPh sb="9" eb="10">
      <t>カ</t>
    </rPh>
    <phoneticPr fontId="5"/>
  </si>
  <si>
    <t>建設業法第3条、第２７条の２３
宅地建物取引業法第３条
マンションの管理の適正化の推進に関する法律第４４条、５９条、６０条</t>
    <rPh sb="0" eb="3">
      <t>ケンセツギョウ</t>
    </rPh>
    <rPh sb="3" eb="4">
      <t>ホウ</t>
    </rPh>
    <rPh sb="4" eb="5">
      <t>ダイ</t>
    </rPh>
    <rPh sb="6" eb="7">
      <t>ジョウ</t>
    </rPh>
    <rPh sb="8" eb="9">
      <t>ダイ</t>
    </rPh>
    <rPh sb="11" eb="12">
      <t>ジョウ</t>
    </rPh>
    <rPh sb="16" eb="18">
      <t>タクチ</t>
    </rPh>
    <rPh sb="18" eb="20">
      <t>タテモノ</t>
    </rPh>
    <rPh sb="20" eb="23">
      <t>トリヒキギョウ</t>
    </rPh>
    <rPh sb="23" eb="24">
      <t>ホウ</t>
    </rPh>
    <rPh sb="24" eb="25">
      <t>ダイ</t>
    </rPh>
    <rPh sb="26" eb="27">
      <t>ジョウ</t>
    </rPh>
    <rPh sb="34" eb="36">
      <t>カンリ</t>
    </rPh>
    <rPh sb="37" eb="40">
      <t>テキセイカ</t>
    </rPh>
    <rPh sb="41" eb="43">
      <t>スイシン</t>
    </rPh>
    <rPh sb="44" eb="45">
      <t>カン</t>
    </rPh>
    <rPh sb="47" eb="49">
      <t>ホウリツ</t>
    </rPh>
    <rPh sb="49" eb="50">
      <t>ダイ</t>
    </rPh>
    <rPh sb="52" eb="53">
      <t>ジョウ</t>
    </rPh>
    <rPh sb="56" eb="57">
      <t>ジョウ</t>
    </rPh>
    <rPh sb="60" eb="61">
      <t>ジョウ</t>
    </rPh>
    <phoneticPr fontId="5"/>
  </si>
  <si>
    <t>建設業許可、宅地建物取引業免許、マンション管理業登録の申請等に係る審査において、各行政庁が同一の審査システムを活用する事により、厳正な審査を迅速に行うとともに、国土交通省ホームページにおいて事業者情報を提供して消費者取引の安全を図る。</t>
    <rPh sb="0" eb="3">
      <t>ケンセツギョウ</t>
    </rPh>
    <rPh sb="3" eb="5">
      <t>キョカ</t>
    </rPh>
    <rPh sb="6" eb="8">
      <t>タクチ</t>
    </rPh>
    <rPh sb="8" eb="10">
      <t>タテモノ</t>
    </rPh>
    <rPh sb="10" eb="13">
      <t>トリヒキギョウ</t>
    </rPh>
    <rPh sb="13" eb="15">
      <t>メンキョ</t>
    </rPh>
    <rPh sb="21" eb="23">
      <t>カンリ</t>
    </rPh>
    <rPh sb="23" eb="24">
      <t>ギョウ</t>
    </rPh>
    <rPh sb="24" eb="26">
      <t>トウロク</t>
    </rPh>
    <rPh sb="27" eb="30">
      <t>シンセイナド</t>
    </rPh>
    <rPh sb="31" eb="32">
      <t>カカ</t>
    </rPh>
    <rPh sb="33" eb="35">
      <t>シンサ</t>
    </rPh>
    <rPh sb="40" eb="44">
      <t>カクギョウセイチョウ</t>
    </rPh>
    <rPh sb="45" eb="47">
      <t>ドウイツ</t>
    </rPh>
    <rPh sb="48" eb="50">
      <t>シンサ</t>
    </rPh>
    <rPh sb="55" eb="57">
      <t>カツヨウ</t>
    </rPh>
    <rPh sb="59" eb="60">
      <t>コト</t>
    </rPh>
    <rPh sb="64" eb="66">
      <t>ゲンセイ</t>
    </rPh>
    <rPh sb="67" eb="69">
      <t>シンサ</t>
    </rPh>
    <rPh sb="70" eb="72">
      <t>ジンソク</t>
    </rPh>
    <rPh sb="73" eb="74">
      <t>オコナ</t>
    </rPh>
    <rPh sb="80" eb="82">
      <t>コクド</t>
    </rPh>
    <rPh sb="82" eb="85">
      <t>コウツウショウ</t>
    </rPh>
    <rPh sb="95" eb="98">
      <t>ジギョウシャ</t>
    </rPh>
    <rPh sb="98" eb="100">
      <t>ジョウホウ</t>
    </rPh>
    <rPh sb="101" eb="103">
      <t>テイキョウ</t>
    </rPh>
    <rPh sb="105" eb="108">
      <t>ショウヒシャ</t>
    </rPh>
    <rPh sb="108" eb="110">
      <t>トリヒキ</t>
    </rPh>
    <rPh sb="111" eb="113">
      <t>アンゼン</t>
    </rPh>
    <rPh sb="114" eb="115">
      <t>ハカ</t>
    </rPh>
    <phoneticPr fontId="5"/>
  </si>
  <si>
    <t>建設業許可、宅地建物取引業免許、マンション管理業登録の申請等に係る審査において、各行政庁が保有する事業者情報を一元的に管理するシステムを利用して、営業所等において専任を要する人的配置の重複排除等審査の厳正化・迅速化を図るとともに、建設業者、宅地建物取引業者等の企業情報（許可等の取得情報等）について、インターネットによる公開を行い、消費者による適切な事業者選択等を促進する。</t>
    <phoneticPr fontId="5"/>
  </si>
  <si>
    <t>情報処理業務庁費</t>
    <rPh sb="0" eb="2">
      <t>ジョウホウ</t>
    </rPh>
    <rPh sb="2" eb="4">
      <t>ショリ</t>
    </rPh>
    <rPh sb="4" eb="6">
      <t>ギョウム</t>
    </rPh>
    <rPh sb="6" eb="8">
      <t>チョウヒ</t>
    </rPh>
    <phoneticPr fontId="5"/>
  </si>
  <si>
    <t>職員旅費</t>
    <rPh sb="0" eb="2">
      <t>ショクイン</t>
    </rPh>
    <rPh sb="2" eb="4">
      <t>リョヒ</t>
    </rPh>
    <phoneticPr fontId="5"/>
  </si>
  <si>
    <t>電子計算機借料</t>
    <rPh sb="0" eb="2">
      <t>デンシ</t>
    </rPh>
    <rPh sb="2" eb="5">
      <t>ケイサンキ</t>
    </rPh>
    <rPh sb="5" eb="7">
      <t>シャクリョウ</t>
    </rPh>
    <phoneticPr fontId="5"/>
  </si>
  <si>
    <t>会議への出席等</t>
    <rPh sb="0" eb="2">
      <t>カイギ</t>
    </rPh>
    <rPh sb="4" eb="6">
      <t>シュッセキ</t>
    </rPh>
    <rPh sb="6" eb="7">
      <t>ナド</t>
    </rPh>
    <phoneticPr fontId="5"/>
  </si>
  <si>
    <t>九州地方整備局</t>
    <rPh sb="0" eb="2">
      <t>キュウシュウ</t>
    </rPh>
    <rPh sb="2" eb="4">
      <t>チホウ</t>
    </rPh>
    <rPh sb="4" eb="6">
      <t>セイビ</t>
    </rPh>
    <rPh sb="6" eb="7">
      <t>キョク</t>
    </rPh>
    <phoneticPr fontId="5"/>
  </si>
  <si>
    <t>四国地方整備局</t>
    <rPh sb="0" eb="2">
      <t>シコク</t>
    </rPh>
    <rPh sb="2" eb="4">
      <t>チホウ</t>
    </rPh>
    <rPh sb="4" eb="6">
      <t>セイビ</t>
    </rPh>
    <rPh sb="6" eb="7">
      <t>キョク</t>
    </rPh>
    <phoneticPr fontId="5"/>
  </si>
  <si>
    <t>北陸地方整備局</t>
    <rPh sb="0" eb="2">
      <t>ホクリク</t>
    </rPh>
    <rPh sb="2" eb="4">
      <t>チホウ</t>
    </rPh>
    <rPh sb="4" eb="6">
      <t>セイビ</t>
    </rPh>
    <rPh sb="6" eb="7">
      <t>キョク</t>
    </rPh>
    <phoneticPr fontId="5"/>
  </si>
  <si>
    <t>東北地方整備局</t>
    <rPh sb="0" eb="2">
      <t>トウホク</t>
    </rPh>
    <rPh sb="2" eb="4">
      <t>チホウ</t>
    </rPh>
    <rPh sb="4" eb="6">
      <t>セイビ</t>
    </rPh>
    <rPh sb="6" eb="7">
      <t>キョク</t>
    </rPh>
    <phoneticPr fontId="5"/>
  </si>
  <si>
    <t>中部地方整備局</t>
    <rPh sb="0" eb="2">
      <t>チュウブ</t>
    </rPh>
    <rPh sb="2" eb="4">
      <t>チホウ</t>
    </rPh>
    <rPh sb="4" eb="6">
      <t>セイビ</t>
    </rPh>
    <rPh sb="6" eb="7">
      <t>キョク</t>
    </rPh>
    <phoneticPr fontId="5"/>
  </si>
  <si>
    <t>近畿地方整備局</t>
    <rPh sb="0" eb="2">
      <t>キンキ</t>
    </rPh>
    <rPh sb="2" eb="4">
      <t>チホウ</t>
    </rPh>
    <rPh sb="4" eb="6">
      <t>セイビ</t>
    </rPh>
    <rPh sb="6" eb="7">
      <t>キョク</t>
    </rPh>
    <phoneticPr fontId="5"/>
  </si>
  <si>
    <t>中国地方整備局</t>
    <rPh sb="0" eb="2">
      <t>チュウゴク</t>
    </rPh>
    <rPh sb="2" eb="4">
      <t>チホウ</t>
    </rPh>
    <rPh sb="4" eb="6">
      <t>セイビ</t>
    </rPh>
    <rPh sb="6" eb="7">
      <t>キョク</t>
    </rPh>
    <phoneticPr fontId="5"/>
  </si>
  <si>
    <t>関東地方整備局</t>
    <rPh sb="0" eb="2">
      <t>カントウ</t>
    </rPh>
    <rPh sb="2" eb="4">
      <t>チホウ</t>
    </rPh>
    <rPh sb="4" eb="6">
      <t>セイビ</t>
    </rPh>
    <rPh sb="6" eb="7">
      <t>キョク</t>
    </rPh>
    <phoneticPr fontId="5"/>
  </si>
  <si>
    <t>（一財）建設業情報管理センター</t>
    <rPh sb="1" eb="2">
      <t>イチ</t>
    </rPh>
    <rPh sb="2" eb="3">
      <t>ザイ</t>
    </rPh>
    <rPh sb="4" eb="7">
      <t>ケンセツギョウ</t>
    </rPh>
    <rPh sb="7" eb="9">
      <t>ジョウホウ</t>
    </rPh>
    <rPh sb="9" eb="11">
      <t>カンリ</t>
    </rPh>
    <phoneticPr fontId="5"/>
  </si>
  <si>
    <t>建設業情報管理システムに係る情報提供業務</t>
    <rPh sb="0" eb="3">
      <t>ケンセツギョウ</t>
    </rPh>
    <rPh sb="3" eb="5">
      <t>ジョウホウ</t>
    </rPh>
    <rPh sb="5" eb="7">
      <t>カンリ</t>
    </rPh>
    <rPh sb="12" eb="13">
      <t>カカ</t>
    </rPh>
    <rPh sb="14" eb="16">
      <t>ジョウホウ</t>
    </rPh>
    <rPh sb="16" eb="18">
      <t>テイキョウ</t>
    </rPh>
    <rPh sb="18" eb="20">
      <t>ギョウム</t>
    </rPh>
    <phoneticPr fontId="5"/>
  </si>
  <si>
    <t>平成32年度までに請負契約等に関する紛争等の相談件数を40,000件に減少させる。</t>
    <rPh sb="0" eb="2">
      <t>ヘイセイ</t>
    </rPh>
    <rPh sb="4" eb="6">
      <t>ネンド</t>
    </rPh>
    <rPh sb="9" eb="11">
      <t>ウケオイ</t>
    </rPh>
    <rPh sb="11" eb="13">
      <t>ケイヤク</t>
    </rPh>
    <rPh sb="13" eb="14">
      <t>ナド</t>
    </rPh>
    <rPh sb="15" eb="16">
      <t>カン</t>
    </rPh>
    <rPh sb="18" eb="21">
      <t>フンソウナド</t>
    </rPh>
    <rPh sb="22" eb="24">
      <t>ソウダン</t>
    </rPh>
    <rPh sb="24" eb="26">
      <t>ケンスウ</t>
    </rPh>
    <rPh sb="33" eb="34">
      <t>ケン</t>
    </rPh>
    <rPh sb="35" eb="37">
      <t>ゲンショウ</t>
    </rPh>
    <phoneticPr fontId="5"/>
  </si>
  <si>
    <t>相談件数</t>
    <rPh sb="0" eb="2">
      <t>ソウダン</t>
    </rPh>
    <rPh sb="2" eb="4">
      <t>ケンスウ</t>
    </rPh>
    <phoneticPr fontId="5"/>
  </si>
  <si>
    <t>-</t>
  </si>
  <si>
    <t>-</t>
    <phoneticPr fontId="5"/>
  </si>
  <si>
    <t>建設業許可業者数（建設業法に基づく許可業者数）</t>
    <rPh sb="0" eb="3">
      <t>ケンセツギョウ</t>
    </rPh>
    <rPh sb="3" eb="5">
      <t>キョカ</t>
    </rPh>
    <rPh sb="5" eb="8">
      <t>ギョウシャスウ</t>
    </rPh>
    <rPh sb="9" eb="12">
      <t>ケンセツギョウ</t>
    </rPh>
    <rPh sb="12" eb="13">
      <t>ホウ</t>
    </rPh>
    <rPh sb="14" eb="15">
      <t>モト</t>
    </rPh>
    <rPh sb="17" eb="19">
      <t>キョカ</t>
    </rPh>
    <rPh sb="19" eb="22">
      <t>ギョウシャスウ</t>
    </rPh>
    <phoneticPr fontId="5"/>
  </si>
  <si>
    <t>者</t>
    <rPh sb="0" eb="1">
      <t>シャ</t>
    </rPh>
    <phoneticPr fontId="5"/>
  </si>
  <si>
    <t>宅地建物取引業者数（宅地建物取引業法に基づく免許業者数）</t>
    <rPh sb="0" eb="2">
      <t>タクチ</t>
    </rPh>
    <rPh sb="2" eb="4">
      <t>タテモノ</t>
    </rPh>
    <rPh sb="4" eb="6">
      <t>トリヒキ</t>
    </rPh>
    <rPh sb="6" eb="9">
      <t>ギョウシャスウ</t>
    </rPh>
    <rPh sb="10" eb="12">
      <t>タクチ</t>
    </rPh>
    <rPh sb="12" eb="14">
      <t>タテモノ</t>
    </rPh>
    <rPh sb="14" eb="17">
      <t>トリヒキギョウ</t>
    </rPh>
    <rPh sb="17" eb="18">
      <t>ホウ</t>
    </rPh>
    <rPh sb="19" eb="20">
      <t>モト</t>
    </rPh>
    <rPh sb="22" eb="24">
      <t>メンキョ</t>
    </rPh>
    <rPh sb="24" eb="27">
      <t>ギョウシャスウ</t>
    </rPh>
    <phoneticPr fontId="5"/>
  </si>
  <si>
    <t>マンション管理業者数（マンションの管理の適正化の推進に関する法律に基づく登録業者数）</t>
    <rPh sb="5" eb="7">
      <t>カンリ</t>
    </rPh>
    <rPh sb="7" eb="10">
      <t>ギョウシャスウ</t>
    </rPh>
    <rPh sb="17" eb="19">
      <t>カンリ</t>
    </rPh>
    <rPh sb="20" eb="23">
      <t>テキセイカ</t>
    </rPh>
    <rPh sb="24" eb="26">
      <t>スイシン</t>
    </rPh>
    <rPh sb="27" eb="28">
      <t>カン</t>
    </rPh>
    <rPh sb="30" eb="32">
      <t>ホウリツ</t>
    </rPh>
    <rPh sb="33" eb="34">
      <t>モト</t>
    </rPh>
    <rPh sb="36" eb="38">
      <t>トウロク</t>
    </rPh>
    <rPh sb="38" eb="41">
      <t>ギョウシャスウ</t>
    </rPh>
    <phoneticPr fontId="5"/>
  </si>
  <si>
    <t>賃貸住宅管理業者数（国土交通省告示に基づく登録業者数）</t>
    <rPh sb="0" eb="2">
      <t>チンタイ</t>
    </rPh>
    <rPh sb="2" eb="4">
      <t>ジュウタク</t>
    </rPh>
    <rPh sb="4" eb="6">
      <t>カンリ</t>
    </rPh>
    <rPh sb="6" eb="9">
      <t>ギョウシャスウ</t>
    </rPh>
    <rPh sb="10" eb="12">
      <t>コクド</t>
    </rPh>
    <rPh sb="12" eb="15">
      <t>コウツウショウ</t>
    </rPh>
    <rPh sb="15" eb="17">
      <t>コクジ</t>
    </rPh>
    <rPh sb="18" eb="19">
      <t>モト</t>
    </rPh>
    <rPh sb="21" eb="23">
      <t>トウロク</t>
    </rPh>
    <rPh sb="23" eb="26">
      <t>ギョウシャスウ</t>
    </rPh>
    <phoneticPr fontId="5"/>
  </si>
  <si>
    <t>執行額／業者数合計（建設業、宅建業、マン管、賃管）　　　　　　　　　　　　　　</t>
    <rPh sb="0" eb="2">
      <t>シッコウ</t>
    </rPh>
    <rPh sb="2" eb="3">
      <t>ガク</t>
    </rPh>
    <rPh sb="4" eb="7">
      <t>ギョウシャスウ</t>
    </rPh>
    <rPh sb="7" eb="9">
      <t>ゴウケイ</t>
    </rPh>
    <rPh sb="10" eb="13">
      <t>ケンセツギョウ</t>
    </rPh>
    <rPh sb="14" eb="16">
      <t>タッケン</t>
    </rPh>
    <rPh sb="16" eb="17">
      <t>ギョウ</t>
    </rPh>
    <rPh sb="20" eb="21">
      <t>カン</t>
    </rPh>
    <rPh sb="22" eb="23">
      <t>チン</t>
    </rPh>
    <rPh sb="23" eb="24">
      <t>カン</t>
    </rPh>
    <phoneticPr fontId="5"/>
  </si>
  <si>
    <t>千円/者</t>
    <rPh sb="0" eb="2">
      <t>センエン</t>
    </rPh>
    <rPh sb="3" eb="4">
      <t>モノ</t>
    </rPh>
    <phoneticPr fontId="5"/>
  </si>
  <si>
    <t>円</t>
    <phoneticPr fontId="5"/>
  </si>
  <si>
    <t>212,000/594,897</t>
    <phoneticPr fontId="5"/>
  </si>
  <si>
    <t>218,000/594,737</t>
    <phoneticPr fontId="5"/>
  </si>
  <si>
    <t>取引の安全性を確保する観点から、資力確保や有資格者の配置等一定基準を設け、それに満たない事業者が参入できないよう、許可制度等が設けられているところ、本事業は人的配置の重複排除等審査の厳正化・迅速化を図るものである。建設企業の健全な経営環境を整備する上で、不適格業者を排除する許可制度等が十分機能することは極めて重要であり、本事業により環境整備をより一層促進させることができる。</t>
    <phoneticPr fontId="5"/>
  </si>
  <si>
    <t>建設業許可等の申請に係る審査においては各行政庁が同一の審査システムを活用することにより厳正な審査等を迅速に行う必要があることから、全ての行政庁が同一の相手方と契約する必要があるため随意契約を採用しているものもあるが、その他のシステム等については一般競争入札を採用し、競争性を確保している。</t>
  </si>
  <si>
    <t>事業の適切な遂行にあたり、妥当な水準である。</t>
  </si>
  <si>
    <t>本事業は、審査の厳正化・迅速化、消費者取引の安全性の確保を図るものであり、国民や社会のニーズは高い。</t>
    <rPh sb="0" eb="1">
      <t>ホン</t>
    </rPh>
    <rPh sb="1" eb="3">
      <t>ジギョウ</t>
    </rPh>
    <rPh sb="5" eb="7">
      <t>シンサ</t>
    </rPh>
    <rPh sb="8" eb="10">
      <t>ゲンセイ</t>
    </rPh>
    <rPh sb="10" eb="11">
      <t>カ</t>
    </rPh>
    <rPh sb="12" eb="14">
      <t>ジンソク</t>
    </rPh>
    <rPh sb="14" eb="15">
      <t>カ</t>
    </rPh>
    <rPh sb="16" eb="19">
      <t>ショウヒシャ</t>
    </rPh>
    <rPh sb="19" eb="21">
      <t>トリヒキ</t>
    </rPh>
    <rPh sb="22" eb="24">
      <t>アンゼン</t>
    </rPh>
    <rPh sb="24" eb="25">
      <t>セイ</t>
    </rPh>
    <rPh sb="26" eb="28">
      <t>カクホ</t>
    </rPh>
    <rPh sb="29" eb="30">
      <t>ハカ</t>
    </rPh>
    <rPh sb="40" eb="42">
      <t>シャカイ</t>
    </rPh>
    <rPh sb="47" eb="48">
      <t>タカ</t>
    </rPh>
    <phoneticPr fontId="5"/>
  </si>
  <si>
    <t>建設業許可等の申請に係る審査は、許認可権限を有する国土交通省及び都道府県においてのみ行われており、事業者情報も許認可権限に基づき把握した情報をもとにしていることから、民間等に委ねることはできない。</t>
    <rPh sb="16" eb="19">
      <t>キョニンカ</t>
    </rPh>
    <rPh sb="19" eb="21">
      <t>ケンゲン</t>
    </rPh>
    <rPh sb="22" eb="23">
      <t>ユウ</t>
    </rPh>
    <rPh sb="49" eb="52">
      <t>ジギョウシャ</t>
    </rPh>
    <rPh sb="52" eb="54">
      <t>ジョウホウ</t>
    </rPh>
    <rPh sb="55" eb="58">
      <t>キョニンカ</t>
    </rPh>
    <rPh sb="58" eb="60">
      <t>ケンゲン</t>
    </rPh>
    <rPh sb="61" eb="62">
      <t>モト</t>
    </rPh>
    <rPh sb="64" eb="66">
      <t>ハアク</t>
    </rPh>
    <rPh sb="68" eb="70">
      <t>ジョウホウ</t>
    </rPh>
    <rPh sb="83" eb="85">
      <t>ミンカン</t>
    </rPh>
    <rPh sb="85" eb="86">
      <t>トウ</t>
    </rPh>
    <rPh sb="87" eb="88">
      <t>ユダ</t>
    </rPh>
    <phoneticPr fontId="5"/>
  </si>
  <si>
    <t>審査の厳正化・迅速化及び消費者取引の安全確保の観点から、必要かつ適切な事業であり、優先度も高い。</t>
    <rPh sb="0" eb="2">
      <t>シンサ</t>
    </rPh>
    <rPh sb="3" eb="6">
      <t>ゲンセイカ</t>
    </rPh>
    <rPh sb="7" eb="10">
      <t>ジンソクカ</t>
    </rPh>
    <rPh sb="10" eb="11">
      <t>オヨ</t>
    </rPh>
    <rPh sb="12" eb="15">
      <t>ショウヒシャ</t>
    </rPh>
    <rPh sb="15" eb="17">
      <t>トリヒキ</t>
    </rPh>
    <rPh sb="18" eb="20">
      <t>アンゼン</t>
    </rPh>
    <rPh sb="20" eb="22">
      <t>カクホ</t>
    </rPh>
    <rPh sb="23" eb="25">
      <t>カンテン</t>
    </rPh>
    <rPh sb="28" eb="30">
      <t>ヒツヨウ</t>
    </rPh>
    <rPh sb="32" eb="34">
      <t>テキセツ</t>
    </rPh>
    <rPh sb="35" eb="37">
      <t>ジギョウ</t>
    </rPh>
    <rPh sb="41" eb="44">
      <t>ユウセンド</t>
    </rPh>
    <rPh sb="45" eb="46">
      <t>タカ</t>
    </rPh>
    <phoneticPr fontId="5"/>
  </si>
  <si>
    <t>事業の適切な遂行にあたり、必要な経費に限定されている。</t>
    <rPh sb="0" eb="2">
      <t>ジギョウ</t>
    </rPh>
    <rPh sb="3" eb="5">
      <t>テキセツ</t>
    </rPh>
    <rPh sb="6" eb="8">
      <t>スイコウ</t>
    </rPh>
    <rPh sb="13" eb="15">
      <t>ヒツヨウ</t>
    </rPh>
    <rPh sb="16" eb="18">
      <t>ケイヒ</t>
    </rPh>
    <rPh sb="19" eb="21">
      <t>ゲンテイ</t>
    </rPh>
    <phoneticPr fontId="5"/>
  </si>
  <si>
    <t>システムの利用方法や効率化等について、各行政庁が協議する場等において検討を行っており、必要に応じて機能改善を実施している。</t>
    <rPh sb="5" eb="7">
      <t>リヨウ</t>
    </rPh>
    <rPh sb="7" eb="9">
      <t>ホウホウ</t>
    </rPh>
    <rPh sb="10" eb="13">
      <t>コウリツカ</t>
    </rPh>
    <rPh sb="13" eb="14">
      <t>トウ</t>
    </rPh>
    <rPh sb="19" eb="20">
      <t>カク</t>
    </rPh>
    <rPh sb="20" eb="23">
      <t>ギョウセイチョウ</t>
    </rPh>
    <rPh sb="24" eb="26">
      <t>キョウギ</t>
    </rPh>
    <rPh sb="28" eb="29">
      <t>バ</t>
    </rPh>
    <rPh sb="29" eb="30">
      <t>ナド</t>
    </rPh>
    <rPh sb="34" eb="36">
      <t>ケントウ</t>
    </rPh>
    <rPh sb="37" eb="38">
      <t>オコナ</t>
    </rPh>
    <rPh sb="43" eb="45">
      <t>ヒツヨウ</t>
    </rPh>
    <rPh sb="46" eb="47">
      <t>オウ</t>
    </rPh>
    <rPh sb="49" eb="51">
      <t>キノウ</t>
    </rPh>
    <rPh sb="51" eb="53">
      <t>カイゼン</t>
    </rPh>
    <rPh sb="54" eb="56">
      <t>ジッシ</t>
    </rPh>
    <phoneticPr fontId="5"/>
  </si>
  <si>
    <t>実績は年々目標に近づきつつあり、引き続き平成32年度の目標達成に向けて取り組みを進める。</t>
    <rPh sb="0" eb="2">
      <t>ジッセキ</t>
    </rPh>
    <rPh sb="3" eb="5">
      <t>ネンネン</t>
    </rPh>
    <rPh sb="5" eb="7">
      <t>モクヒョウ</t>
    </rPh>
    <rPh sb="8" eb="9">
      <t>チカ</t>
    </rPh>
    <rPh sb="16" eb="17">
      <t>ヒ</t>
    </rPh>
    <rPh sb="18" eb="19">
      <t>ツヅ</t>
    </rPh>
    <rPh sb="20" eb="22">
      <t>ヘイセイ</t>
    </rPh>
    <rPh sb="24" eb="26">
      <t>ネンド</t>
    </rPh>
    <rPh sb="27" eb="29">
      <t>モクヒョウ</t>
    </rPh>
    <rPh sb="29" eb="31">
      <t>タッセイ</t>
    </rPh>
    <rPh sb="32" eb="33">
      <t>ム</t>
    </rPh>
    <rPh sb="35" eb="36">
      <t>ト</t>
    </rPh>
    <rPh sb="37" eb="38">
      <t>ク</t>
    </rPh>
    <rPh sb="40" eb="41">
      <t>スス</t>
    </rPh>
    <phoneticPr fontId="5"/>
  </si>
  <si>
    <t>審査の厳正化・迅速化を図る上では、審査システムを活用し、各行政庁が同一のものを利用することが、他の手段と比較しても実効性の高い手段である。また、消費者取引の安全を図る上では、インターネットで事業者情報を公開することが他の手段と比較しても実効性の高い手段である。</t>
    <rPh sb="0" eb="2">
      <t>シンサ</t>
    </rPh>
    <rPh sb="3" eb="5">
      <t>ゲンセイ</t>
    </rPh>
    <rPh sb="5" eb="6">
      <t>カ</t>
    </rPh>
    <rPh sb="7" eb="10">
      <t>ジンソクカ</t>
    </rPh>
    <rPh sb="11" eb="12">
      <t>ハカ</t>
    </rPh>
    <rPh sb="13" eb="14">
      <t>ウエ</t>
    </rPh>
    <rPh sb="17" eb="19">
      <t>シンサ</t>
    </rPh>
    <rPh sb="24" eb="26">
      <t>カツヨウ</t>
    </rPh>
    <rPh sb="28" eb="29">
      <t>カク</t>
    </rPh>
    <rPh sb="29" eb="32">
      <t>ギョウセイチョウ</t>
    </rPh>
    <rPh sb="33" eb="35">
      <t>ドウイツ</t>
    </rPh>
    <rPh sb="39" eb="41">
      <t>リヨウ</t>
    </rPh>
    <rPh sb="83" eb="84">
      <t>ウエ</t>
    </rPh>
    <phoneticPr fontId="5"/>
  </si>
  <si>
    <t>活動実績は概ね見込みどおりである。</t>
    <rPh sb="0" eb="2">
      <t>カツドウ</t>
    </rPh>
    <rPh sb="2" eb="4">
      <t>ジッセキ</t>
    </rPh>
    <rPh sb="5" eb="6">
      <t>オオム</t>
    </rPh>
    <rPh sb="7" eb="9">
      <t>ミコ</t>
    </rPh>
    <phoneticPr fontId="5"/>
  </si>
  <si>
    <t>法令等の適切な執行、消費者取引の安全性確保に資するものとして、十分活用されている。</t>
    <rPh sb="0" eb="2">
      <t>ホウレイ</t>
    </rPh>
    <rPh sb="2" eb="3">
      <t>トウ</t>
    </rPh>
    <rPh sb="4" eb="6">
      <t>テキセツ</t>
    </rPh>
    <rPh sb="7" eb="9">
      <t>シッコウ</t>
    </rPh>
    <rPh sb="10" eb="13">
      <t>ショウヒシャ</t>
    </rPh>
    <rPh sb="13" eb="15">
      <t>トリヒキ</t>
    </rPh>
    <rPh sb="16" eb="19">
      <t>アンゼンセイ</t>
    </rPh>
    <rPh sb="19" eb="21">
      <t>カクホ</t>
    </rPh>
    <rPh sb="22" eb="23">
      <t>シ</t>
    </rPh>
    <rPh sb="31" eb="33">
      <t>ジュウブン</t>
    </rPh>
    <rPh sb="33" eb="35">
      <t>カツヨウ</t>
    </rPh>
    <phoneticPr fontId="5"/>
  </si>
  <si>
    <t>関東地方整備局</t>
    <rPh sb="0" eb="2">
      <t>カントウ</t>
    </rPh>
    <rPh sb="2" eb="4">
      <t>チホウ</t>
    </rPh>
    <rPh sb="4" eb="6">
      <t>セイビ</t>
    </rPh>
    <rPh sb="6" eb="7">
      <t>キョク</t>
    </rPh>
    <phoneticPr fontId="5"/>
  </si>
  <si>
    <t>近畿地方整備局</t>
    <rPh sb="0" eb="2">
      <t>キンキ</t>
    </rPh>
    <rPh sb="2" eb="4">
      <t>チホウ</t>
    </rPh>
    <rPh sb="4" eb="6">
      <t>セイビ</t>
    </rPh>
    <rPh sb="6" eb="7">
      <t>キョク</t>
    </rPh>
    <phoneticPr fontId="5"/>
  </si>
  <si>
    <t>中部地方整備局</t>
    <rPh sb="0" eb="2">
      <t>チュウブ</t>
    </rPh>
    <rPh sb="2" eb="4">
      <t>チホウ</t>
    </rPh>
    <rPh sb="4" eb="6">
      <t>セイビ</t>
    </rPh>
    <rPh sb="6" eb="7">
      <t>キョク</t>
    </rPh>
    <phoneticPr fontId="5"/>
  </si>
  <si>
    <t>九州地方整備局</t>
    <rPh sb="0" eb="2">
      <t>キュウシュウ</t>
    </rPh>
    <rPh sb="2" eb="4">
      <t>チホウ</t>
    </rPh>
    <rPh sb="4" eb="6">
      <t>セイビ</t>
    </rPh>
    <rPh sb="6" eb="7">
      <t>キョク</t>
    </rPh>
    <phoneticPr fontId="5"/>
  </si>
  <si>
    <t>東北地方整備局</t>
    <rPh sb="0" eb="2">
      <t>トウホク</t>
    </rPh>
    <rPh sb="2" eb="4">
      <t>チホウ</t>
    </rPh>
    <rPh sb="4" eb="6">
      <t>セイビ</t>
    </rPh>
    <rPh sb="6" eb="7">
      <t>キョク</t>
    </rPh>
    <phoneticPr fontId="5"/>
  </si>
  <si>
    <t>北陸地方整備局</t>
    <rPh sb="0" eb="2">
      <t>ホクリク</t>
    </rPh>
    <rPh sb="2" eb="4">
      <t>チホウ</t>
    </rPh>
    <rPh sb="4" eb="6">
      <t>セイビ</t>
    </rPh>
    <rPh sb="6" eb="7">
      <t>キョク</t>
    </rPh>
    <phoneticPr fontId="5"/>
  </si>
  <si>
    <t>中国地方整備局</t>
    <rPh sb="0" eb="7">
      <t>チュウゴクチホウセイビキョク</t>
    </rPh>
    <phoneticPr fontId="5"/>
  </si>
  <si>
    <t>四国地方整備局</t>
    <rPh sb="0" eb="2">
      <t>シコク</t>
    </rPh>
    <rPh sb="2" eb="4">
      <t>チホウ</t>
    </rPh>
    <rPh sb="4" eb="6">
      <t>セイビ</t>
    </rPh>
    <rPh sb="6" eb="7">
      <t>キョク</t>
    </rPh>
    <phoneticPr fontId="5"/>
  </si>
  <si>
    <t>建設業許可等の審査等</t>
    <rPh sb="0" eb="3">
      <t>ケンセツギョウ</t>
    </rPh>
    <rPh sb="3" eb="6">
      <t>キョカナド</t>
    </rPh>
    <rPh sb="7" eb="9">
      <t>シンサ</t>
    </rPh>
    <rPh sb="9" eb="10">
      <t>トウ</t>
    </rPh>
    <phoneticPr fontId="5"/>
  </si>
  <si>
    <t>事業費</t>
    <rPh sb="0" eb="3">
      <t>ジギョウヒ</t>
    </rPh>
    <phoneticPr fontId="5"/>
  </si>
  <si>
    <t>建設業許可等の審査に係るシステム使用料、期間業務職員人件費、データ入力業務委託経費、諸経費等</t>
    <rPh sb="0" eb="3">
      <t>ケンセツギョウ</t>
    </rPh>
    <rPh sb="3" eb="6">
      <t>キョカナド</t>
    </rPh>
    <rPh sb="7" eb="9">
      <t>シンサ</t>
    </rPh>
    <rPh sb="10" eb="11">
      <t>カカ</t>
    </rPh>
    <rPh sb="16" eb="19">
      <t>シヨウリョウ</t>
    </rPh>
    <rPh sb="20" eb="22">
      <t>キカン</t>
    </rPh>
    <rPh sb="22" eb="24">
      <t>ギョウム</t>
    </rPh>
    <rPh sb="24" eb="26">
      <t>ショクイン</t>
    </rPh>
    <rPh sb="26" eb="29">
      <t>ジンケンヒ</t>
    </rPh>
    <rPh sb="33" eb="35">
      <t>ニュウリョク</t>
    </rPh>
    <rPh sb="35" eb="37">
      <t>ギョウム</t>
    </rPh>
    <rPh sb="37" eb="39">
      <t>イタク</t>
    </rPh>
    <rPh sb="39" eb="41">
      <t>ケイヒ</t>
    </rPh>
    <rPh sb="42" eb="46">
      <t>ショケイヒナド</t>
    </rPh>
    <phoneticPr fontId="5"/>
  </si>
  <si>
    <t>職員旅費</t>
    <rPh sb="0" eb="2">
      <t>ショクイン</t>
    </rPh>
    <rPh sb="2" eb="4">
      <t>リョヒ</t>
    </rPh>
    <phoneticPr fontId="5"/>
  </si>
  <si>
    <t>会議への出席等</t>
    <rPh sb="0" eb="2">
      <t>カイギ</t>
    </rPh>
    <rPh sb="4" eb="7">
      <t>シュッセキナド</t>
    </rPh>
    <phoneticPr fontId="5"/>
  </si>
  <si>
    <t>A.地方整備局（関東地方整備局）</t>
    <rPh sb="2" eb="4">
      <t>チホウ</t>
    </rPh>
    <rPh sb="4" eb="6">
      <t>セイビ</t>
    </rPh>
    <rPh sb="6" eb="7">
      <t>キョク</t>
    </rPh>
    <rPh sb="8" eb="10">
      <t>カントウ</t>
    </rPh>
    <rPh sb="10" eb="12">
      <t>チホウ</t>
    </rPh>
    <rPh sb="12" eb="14">
      <t>セイビ</t>
    </rPh>
    <rPh sb="14" eb="15">
      <t>キョク</t>
    </rPh>
    <phoneticPr fontId="5"/>
  </si>
  <si>
    <t>B.地方整備局（九州地方整備局）</t>
    <rPh sb="2" eb="4">
      <t>チホウ</t>
    </rPh>
    <rPh sb="4" eb="6">
      <t>セイビ</t>
    </rPh>
    <rPh sb="6" eb="7">
      <t>キョク</t>
    </rPh>
    <rPh sb="8" eb="10">
      <t>キュウシュウ</t>
    </rPh>
    <rPh sb="10" eb="12">
      <t>チホウ</t>
    </rPh>
    <rPh sb="12" eb="14">
      <t>セイビ</t>
    </rPh>
    <rPh sb="14" eb="15">
      <t>キョク</t>
    </rPh>
    <phoneticPr fontId="5"/>
  </si>
  <si>
    <t>-</t>
    <phoneticPr fontId="5"/>
  </si>
  <si>
    <t>C.（一財）建設業情報管理センター</t>
    <phoneticPr fontId="5"/>
  </si>
  <si>
    <t>雑役務費</t>
    <rPh sb="0" eb="1">
      <t>ザツ</t>
    </rPh>
    <rPh sb="1" eb="3">
      <t>エキム</t>
    </rPh>
    <rPh sb="3" eb="4">
      <t>ヒ</t>
    </rPh>
    <phoneticPr fontId="5"/>
  </si>
  <si>
    <t>宅地建物取引業免許事務処理システム保守運用等</t>
    <rPh sb="0" eb="2">
      <t>タクチ</t>
    </rPh>
    <rPh sb="2" eb="4">
      <t>タテモノ</t>
    </rPh>
    <rPh sb="4" eb="7">
      <t>トリヒキギョウ</t>
    </rPh>
    <rPh sb="7" eb="9">
      <t>メンキョ</t>
    </rPh>
    <rPh sb="9" eb="11">
      <t>ジム</t>
    </rPh>
    <rPh sb="11" eb="13">
      <t>ショリ</t>
    </rPh>
    <rPh sb="17" eb="19">
      <t>ホシュ</t>
    </rPh>
    <rPh sb="19" eb="21">
      <t>ウンヨウ</t>
    </rPh>
    <rPh sb="21" eb="22">
      <t>トウ</t>
    </rPh>
    <phoneticPr fontId="5"/>
  </si>
  <si>
    <t>F. 日立キャピタル（株）</t>
    <phoneticPr fontId="5"/>
  </si>
  <si>
    <t>E. （株）日立製作所</t>
    <phoneticPr fontId="5"/>
  </si>
  <si>
    <t>宅地建物取引業免許事務処理システム保守運用</t>
  </si>
  <si>
    <t>借料及び損料</t>
    <rPh sb="0" eb="2">
      <t>シャクリョウ</t>
    </rPh>
    <rPh sb="2" eb="3">
      <t>オヨ</t>
    </rPh>
    <rPh sb="4" eb="6">
      <t>ソンリョウ</t>
    </rPh>
    <phoneticPr fontId="5"/>
  </si>
  <si>
    <t>宅地建物取引業免許事務処理システム保守運用に伴う借料</t>
  </si>
  <si>
    <t>☑</t>
  </si>
  <si>
    <t>D. (一財)不動産適正取引推進機構</t>
    <phoneticPr fontId="5"/>
  </si>
  <si>
    <t>G. （㈱）ケー・デー・シー</t>
    <phoneticPr fontId="5"/>
  </si>
  <si>
    <t>雑役務費</t>
    <rPh sb="0" eb="1">
      <t>ザツ</t>
    </rPh>
    <rPh sb="1" eb="3">
      <t>エキム</t>
    </rPh>
    <rPh sb="3" eb="4">
      <t>ヒ</t>
    </rPh>
    <phoneticPr fontId="5"/>
  </si>
  <si>
    <t>賃貸住宅管理業事務処理システム及びマンション管理業登録処理システム保守運用</t>
    <rPh sb="0" eb="4">
      <t>チンタイジュウタク</t>
    </rPh>
    <rPh sb="4" eb="7">
      <t>カンリギョウ</t>
    </rPh>
    <rPh sb="7" eb="9">
      <t>ジム</t>
    </rPh>
    <rPh sb="9" eb="11">
      <t>ショリ</t>
    </rPh>
    <rPh sb="15" eb="16">
      <t>オヨ</t>
    </rPh>
    <rPh sb="22" eb="25">
      <t>カンリギョウ</t>
    </rPh>
    <rPh sb="25" eb="27">
      <t>トウロク</t>
    </rPh>
    <rPh sb="27" eb="29">
      <t>ショリ</t>
    </rPh>
    <rPh sb="33" eb="35">
      <t>ホシュ</t>
    </rPh>
    <rPh sb="35" eb="37">
      <t>ウンヨウ</t>
    </rPh>
    <phoneticPr fontId="5"/>
  </si>
  <si>
    <t>H.　ＮＥＣキャピタルソリューション（株）</t>
    <rPh sb="19" eb="20">
      <t>カブ</t>
    </rPh>
    <phoneticPr fontId="5"/>
  </si>
  <si>
    <t>建設業者・宅建業者等企業情報検索システムに係る機器賃貸借等</t>
    <rPh sb="0" eb="2">
      <t>ケンセツ</t>
    </rPh>
    <rPh sb="2" eb="4">
      <t>ギョウシャ</t>
    </rPh>
    <rPh sb="5" eb="7">
      <t>タッケン</t>
    </rPh>
    <rPh sb="7" eb="9">
      <t>ギョウシャ</t>
    </rPh>
    <rPh sb="9" eb="10">
      <t>トウ</t>
    </rPh>
    <rPh sb="10" eb="12">
      <t>キギョウ</t>
    </rPh>
    <rPh sb="12" eb="14">
      <t>ジョウホウ</t>
    </rPh>
    <rPh sb="14" eb="16">
      <t>ケンサク</t>
    </rPh>
    <rPh sb="21" eb="22">
      <t>カカ</t>
    </rPh>
    <rPh sb="23" eb="25">
      <t>キキ</t>
    </rPh>
    <rPh sb="25" eb="28">
      <t>チンタイシャク</t>
    </rPh>
    <rPh sb="28" eb="29">
      <t>トウ</t>
    </rPh>
    <phoneticPr fontId="5"/>
  </si>
  <si>
    <t>I. ＮＥＣネクサソリューションズ（株）</t>
    <rPh sb="18" eb="19">
      <t>カブ</t>
    </rPh>
    <phoneticPr fontId="5"/>
  </si>
  <si>
    <t>借料及び損料</t>
    <rPh sb="0" eb="2">
      <t>シャクリョウ</t>
    </rPh>
    <rPh sb="2" eb="3">
      <t>オヨ</t>
    </rPh>
    <rPh sb="4" eb="6">
      <t>ソンリョウ</t>
    </rPh>
    <phoneticPr fontId="5"/>
  </si>
  <si>
    <t>J. ＮＥＣネクサソリューションズ（株）</t>
    <phoneticPr fontId="5"/>
  </si>
  <si>
    <t>建設業者・宅建業者等企業情報検索システムの政府共通プラットフォームへの移行経費</t>
    <rPh sb="0" eb="2">
      <t>ケンセツ</t>
    </rPh>
    <rPh sb="2" eb="4">
      <t>ギョウシャ</t>
    </rPh>
    <rPh sb="5" eb="7">
      <t>タッケン</t>
    </rPh>
    <rPh sb="7" eb="9">
      <t>ギョウシャ</t>
    </rPh>
    <rPh sb="9" eb="10">
      <t>トウ</t>
    </rPh>
    <rPh sb="10" eb="12">
      <t>キギョウ</t>
    </rPh>
    <rPh sb="12" eb="14">
      <t>ジョウホウ</t>
    </rPh>
    <rPh sb="14" eb="16">
      <t>ケンサク</t>
    </rPh>
    <rPh sb="21" eb="23">
      <t>セイフ</t>
    </rPh>
    <rPh sb="23" eb="25">
      <t>キョウツウ</t>
    </rPh>
    <rPh sb="35" eb="37">
      <t>イコウ</t>
    </rPh>
    <rPh sb="37" eb="39">
      <t>ケイヒ</t>
    </rPh>
    <phoneticPr fontId="5"/>
  </si>
  <si>
    <t>建設業者・宅建業者等企業情報検索システムのハードディスク故障に伴う交換経費</t>
    <rPh sb="0" eb="2">
      <t>ケンセツ</t>
    </rPh>
    <rPh sb="2" eb="4">
      <t>ギョウシャ</t>
    </rPh>
    <rPh sb="5" eb="7">
      <t>タッケン</t>
    </rPh>
    <rPh sb="7" eb="9">
      <t>ギョウシャ</t>
    </rPh>
    <rPh sb="9" eb="10">
      <t>トウ</t>
    </rPh>
    <rPh sb="10" eb="12">
      <t>キギョウ</t>
    </rPh>
    <rPh sb="12" eb="14">
      <t>ジョウホウ</t>
    </rPh>
    <rPh sb="14" eb="16">
      <t>ケンサク</t>
    </rPh>
    <rPh sb="28" eb="30">
      <t>コショウ</t>
    </rPh>
    <rPh sb="31" eb="32">
      <t>トモナ</t>
    </rPh>
    <rPh sb="33" eb="35">
      <t>コウカン</t>
    </rPh>
    <rPh sb="35" eb="37">
      <t>ケイヒ</t>
    </rPh>
    <phoneticPr fontId="5"/>
  </si>
  <si>
    <t>(一財)不動産適正取引推進機構</t>
    <phoneticPr fontId="5"/>
  </si>
  <si>
    <t>宅地建物取引業免許事務処理システム保守運用等</t>
    <phoneticPr fontId="5"/>
  </si>
  <si>
    <t>-</t>
    <phoneticPr fontId="5"/>
  </si>
  <si>
    <t>（株）日立製作所</t>
    <rPh sb="0" eb="3">
      <t>カブ</t>
    </rPh>
    <rPh sb="3" eb="5">
      <t>ヒタチ</t>
    </rPh>
    <rPh sb="5" eb="8">
      <t>セイサクジョ</t>
    </rPh>
    <phoneticPr fontId="5"/>
  </si>
  <si>
    <t>宅地建物取引業免許事務処理システム保守運用（外部委託）</t>
    <rPh sb="0" eb="2">
      <t>タクチ</t>
    </rPh>
    <rPh sb="2" eb="4">
      <t>タテモノ</t>
    </rPh>
    <rPh sb="4" eb="7">
      <t>トリヒキギョウ</t>
    </rPh>
    <rPh sb="7" eb="9">
      <t>メンキョ</t>
    </rPh>
    <rPh sb="9" eb="11">
      <t>ジム</t>
    </rPh>
    <rPh sb="11" eb="13">
      <t>ショリ</t>
    </rPh>
    <rPh sb="17" eb="19">
      <t>ホシュ</t>
    </rPh>
    <rPh sb="19" eb="21">
      <t>ウンヨウ</t>
    </rPh>
    <rPh sb="22" eb="24">
      <t>ガイブ</t>
    </rPh>
    <rPh sb="24" eb="26">
      <t>イタク</t>
    </rPh>
    <phoneticPr fontId="5"/>
  </si>
  <si>
    <t>日立キャピタル（株）</t>
    <rPh sb="0" eb="2">
      <t>ヒタチ</t>
    </rPh>
    <rPh sb="7" eb="10">
      <t>カブ</t>
    </rPh>
    <phoneticPr fontId="5"/>
  </si>
  <si>
    <t>宅地建物取引業免許事務処理システムに係る機器賃貸借（外部委託）</t>
    <rPh sb="0" eb="2">
      <t>タクチ</t>
    </rPh>
    <rPh sb="2" eb="4">
      <t>タテモノ</t>
    </rPh>
    <rPh sb="4" eb="7">
      <t>トリヒキギョウ</t>
    </rPh>
    <rPh sb="7" eb="9">
      <t>メンキョ</t>
    </rPh>
    <rPh sb="9" eb="11">
      <t>ジム</t>
    </rPh>
    <rPh sb="11" eb="13">
      <t>ショリ</t>
    </rPh>
    <rPh sb="18" eb="19">
      <t>カカ</t>
    </rPh>
    <rPh sb="20" eb="22">
      <t>キキ</t>
    </rPh>
    <rPh sb="22" eb="25">
      <t>チンタイシャク</t>
    </rPh>
    <rPh sb="26" eb="28">
      <t>ガイブ</t>
    </rPh>
    <rPh sb="28" eb="30">
      <t>イタク</t>
    </rPh>
    <phoneticPr fontId="5"/>
  </si>
  <si>
    <t>（株）ケー・デー・シー</t>
    <rPh sb="1" eb="2">
      <t>カブ</t>
    </rPh>
    <phoneticPr fontId="5"/>
  </si>
  <si>
    <t>賃貸住宅管理業事務処理システム及びマンション管理業登録処理システム保守運用</t>
    <phoneticPr fontId="5"/>
  </si>
  <si>
    <t>ＮＥＣキャピタルソリューション（株）</t>
    <rPh sb="16" eb="17">
      <t>カブ</t>
    </rPh>
    <phoneticPr fontId="5"/>
  </si>
  <si>
    <t>建設業者・宅建業者等企業情報検索システムに係る機器賃貸借等</t>
    <rPh sb="21" eb="22">
      <t>カカ</t>
    </rPh>
    <rPh sb="23" eb="25">
      <t>キキ</t>
    </rPh>
    <rPh sb="25" eb="28">
      <t>チンタイシャク</t>
    </rPh>
    <rPh sb="28" eb="29">
      <t>トウ</t>
    </rPh>
    <phoneticPr fontId="5"/>
  </si>
  <si>
    <t>NECネクサソリューションズ（株）</t>
    <rPh sb="15" eb="16">
      <t>カブ</t>
    </rPh>
    <phoneticPr fontId="5"/>
  </si>
  <si>
    <t>建設業者・宅建業者等企業情報検索システムのハードディスク交換業務</t>
    <rPh sb="28" eb="30">
      <t>コウカン</t>
    </rPh>
    <rPh sb="30" eb="32">
      <t>ギョウム</t>
    </rPh>
    <phoneticPr fontId="5"/>
  </si>
  <si>
    <t>建設業者・宅建業者等企業情報検索システムの政府共通プラットフォーム移行業務</t>
    <rPh sb="21" eb="23">
      <t>セイフ</t>
    </rPh>
    <rPh sb="23" eb="25">
      <t>キョウツウ</t>
    </rPh>
    <rPh sb="33" eb="35">
      <t>イコウ</t>
    </rPh>
    <rPh sb="35" eb="37">
      <t>ギョウム</t>
    </rPh>
    <phoneticPr fontId="5"/>
  </si>
  <si>
    <t>件</t>
    <rPh sb="0" eb="1">
      <t>ケン</t>
    </rPh>
    <phoneticPr fontId="5"/>
  </si>
  <si>
    <t>○</t>
  </si>
  <si>
    <t>有</t>
  </si>
  <si>
    <t>‐</t>
  </si>
  <si>
    <t>229,000/604,336</t>
    <phoneticPr fontId="5"/>
  </si>
  <si>
    <t>室長　髙芝　利顕
室長　畠　栄作</t>
    <rPh sb="0" eb="2">
      <t>シツチョウ</t>
    </rPh>
    <rPh sb="3" eb="4">
      <t>タカ</t>
    </rPh>
    <rPh sb="4" eb="5">
      <t>シバ</t>
    </rPh>
    <rPh sb="6" eb="8">
      <t>トシアキ</t>
    </rPh>
    <rPh sb="9" eb="11">
      <t>シツチョウ</t>
    </rPh>
    <rPh sb="12" eb="13">
      <t>ハタ</t>
    </rPh>
    <rPh sb="14" eb="16">
      <t>エイサク</t>
    </rPh>
    <phoneticPr fontId="5"/>
  </si>
  <si>
    <t>-</t>
    <phoneticPr fontId="5"/>
  </si>
  <si>
    <t>-</t>
    <phoneticPr fontId="5"/>
  </si>
  <si>
    <t>-</t>
    <phoneticPr fontId="5"/>
  </si>
  <si>
    <t>６２</t>
    <phoneticPr fontId="5"/>
  </si>
  <si>
    <t>３１９</t>
    <phoneticPr fontId="5"/>
  </si>
  <si>
    <t>１０２</t>
    <phoneticPr fontId="5"/>
  </si>
  <si>
    <t>３３０</t>
    <phoneticPr fontId="5"/>
  </si>
  <si>
    <t>３４４</t>
    <phoneticPr fontId="5"/>
  </si>
  <si>
    <t>１２２</t>
    <phoneticPr fontId="5"/>
  </si>
  <si>
    <t>３２８</t>
    <phoneticPr fontId="5"/>
  </si>
  <si>
    <t>３３３</t>
    <phoneticPr fontId="5"/>
  </si>
  <si>
    <t>　本事業は、建設業許可等の厳正かつ迅速な審査や事業者の指導監督を行うために実施するものである。建設業許可等においては、各事業者に技術者等が置かれていることが重要な要件となっているため、許認可等の申請や指導監督にあたっては、技術者等の名義貸しが行われていないことの確認が極めて重要となる。
　建設業許可等には複数の行政庁が関わっていることから、許認可の厳正かつ迅速な審査及び指導監督は、審査や指導監督に携わる全ての行政庁が同一のシステムを利用し、技術者等の情報を一体的に管理してはじめて可能となる。平成31年3月末現在の建設業者数は468,311者、平成31年3月末現在の宅地建物取引業者数は124,451者等であり、今後も引き続き、各行政庁が保有している技術者等の情報を一体的に管理していく必要があるため、全ての行政庁が同一の相手方と契約しなければ、事業の目的が達成できない。
　よって、本事業は現行の契約方法により実施する必要があると考えているが、今後とも本事業の事業効果の向上に資するシステムの在り方等について検討を行っていくこととする。</t>
    <rPh sb="452" eb="453">
      <t>ナド</t>
    </rPh>
    <phoneticPr fontId="5"/>
  </si>
  <si>
    <t>　最近の改善状況としては、平成23年度にシステム検討委員会を開催し、各都道府県担当者出席のもと、システムの機能の改善点の洗い出し等を行い、それを踏まえ、平成24年度にはシステムの改修を行い、平成25年度より建設業許可事務等の機能改修したシステムを稼働している。また、平成26年度、平成27年度にも同委員会を開催し、システム機能の改善点等について検討を行い、そこでの議論を踏まえ、平成28年度にシステムの改修を行った。さらに、平成29年度においても制度改正等に対応したシステム改修を行った。今後についても、必要に応じてシステム検討委員会等において様々な検討を行っていくこととする。
　国土交通省ホームページ上の建設業者・宅建業者等企業情報検索システムについては、システムの運用経費を軽減等する観点から、平成31年度より政府共通プラットフォームへ移行し、運用を開始した。</t>
    <rPh sb="1" eb="3">
      <t>サイキン</t>
    </rPh>
    <rPh sb="4" eb="6">
      <t>カイゼン</t>
    </rPh>
    <rPh sb="133" eb="135">
      <t>ヘイセイ</t>
    </rPh>
    <rPh sb="137" eb="139">
      <t>ネンド</t>
    </rPh>
    <rPh sb="140" eb="142">
      <t>ヘイセイ</t>
    </rPh>
    <rPh sb="144" eb="146">
      <t>ネンド</t>
    </rPh>
    <rPh sb="148" eb="149">
      <t>ドウ</t>
    </rPh>
    <rPh sb="149" eb="152">
      <t>イインカイ</t>
    </rPh>
    <rPh sb="153" eb="155">
      <t>カイサイ</t>
    </rPh>
    <rPh sb="161" eb="163">
      <t>キノウ</t>
    </rPh>
    <rPh sb="164" eb="167">
      <t>カイゼンテン</t>
    </rPh>
    <rPh sb="167" eb="168">
      <t>ナド</t>
    </rPh>
    <rPh sb="172" eb="174">
      <t>ケントウ</t>
    </rPh>
    <rPh sb="175" eb="176">
      <t>オコナ</t>
    </rPh>
    <rPh sb="182" eb="184">
      <t>ギロン</t>
    </rPh>
    <rPh sb="185" eb="186">
      <t>フ</t>
    </rPh>
    <rPh sb="189" eb="191">
      <t>ヘイセイ</t>
    </rPh>
    <rPh sb="193" eb="195">
      <t>ネンド</t>
    </rPh>
    <rPh sb="201" eb="203">
      <t>カイシュウ</t>
    </rPh>
    <rPh sb="204" eb="205">
      <t>オコナ</t>
    </rPh>
    <rPh sb="212" eb="214">
      <t>ヘイセイ</t>
    </rPh>
    <rPh sb="216" eb="217">
      <t>ネン</t>
    </rPh>
    <rPh sb="217" eb="218">
      <t>ド</t>
    </rPh>
    <rPh sb="223" eb="225">
      <t>セイド</t>
    </rPh>
    <rPh sb="225" eb="228">
      <t>カイセイナド</t>
    </rPh>
    <rPh sb="229" eb="231">
      <t>タイオウ</t>
    </rPh>
    <rPh sb="237" eb="239">
      <t>カイシュウ</t>
    </rPh>
    <rPh sb="240" eb="241">
      <t>オコナ</t>
    </rPh>
    <rPh sb="244" eb="246">
      <t>コンゴ</t>
    </rPh>
    <rPh sb="252" eb="254">
      <t>ヒツヨウ</t>
    </rPh>
    <rPh sb="255" eb="256">
      <t>オウ</t>
    </rPh>
    <rPh sb="262" eb="264">
      <t>ケントウ</t>
    </rPh>
    <rPh sb="264" eb="267">
      <t>イインカイ</t>
    </rPh>
    <rPh sb="267" eb="268">
      <t>ナド</t>
    </rPh>
    <rPh sb="272" eb="274">
      <t>サマザマ</t>
    </rPh>
    <rPh sb="275" eb="277">
      <t>ケントウ</t>
    </rPh>
    <rPh sb="278" eb="279">
      <t>オコナ</t>
    </rPh>
    <rPh sb="335" eb="337">
      <t>ウンヨウ</t>
    </rPh>
    <rPh sb="337" eb="339">
      <t>ケイヒ</t>
    </rPh>
    <rPh sb="340" eb="342">
      <t>ケイゲン</t>
    </rPh>
    <rPh sb="342" eb="343">
      <t>ナド</t>
    </rPh>
    <rPh sb="345" eb="347">
      <t>カンテン</t>
    </rPh>
    <rPh sb="350" eb="352">
      <t>ヘイセイ</t>
    </rPh>
    <rPh sb="354" eb="356">
      <t>ネンド</t>
    </rPh>
    <rPh sb="358" eb="360">
      <t>セイフ</t>
    </rPh>
    <rPh sb="360" eb="362">
      <t>キョウツウ</t>
    </rPh>
    <rPh sb="371" eb="373">
      <t>イコウ</t>
    </rPh>
    <rPh sb="375" eb="377">
      <t>ウンヨウ</t>
    </rPh>
    <rPh sb="378" eb="380">
      <t>カイシ</t>
    </rPh>
    <phoneticPr fontId="5"/>
  </si>
  <si>
    <t>相談機関（建設業取引適正化センター等）が受けた相談件数の合計</t>
    <rPh sb="0" eb="2">
      <t>ソウダン</t>
    </rPh>
    <rPh sb="2" eb="4">
      <t>キカン</t>
    </rPh>
    <rPh sb="5" eb="8">
      <t>ケンセツギョウ</t>
    </rPh>
    <rPh sb="8" eb="10">
      <t>トリヒキ</t>
    </rPh>
    <rPh sb="10" eb="12">
      <t>テキセイ</t>
    </rPh>
    <rPh sb="12" eb="13">
      <t>カ</t>
    </rPh>
    <rPh sb="17" eb="18">
      <t>ナド</t>
    </rPh>
    <rPh sb="20" eb="21">
      <t>ウ</t>
    </rPh>
    <rPh sb="23" eb="25">
      <t>ソウダン</t>
    </rPh>
    <rPh sb="25" eb="27">
      <t>ケンスウ</t>
    </rPh>
    <rPh sb="28" eb="30">
      <t>ゴウケイ</t>
    </rPh>
    <phoneticPr fontId="5"/>
  </si>
  <si>
    <t>243,000/599,104</t>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</si>
  <si>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</si>
  <si>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３２　建設市場の整備を推進する</t>
    <rPh sb="3" eb="5">
      <t>ケンセツ</t>
    </rPh>
    <rPh sb="5" eb="7">
      <t>シジョウ</t>
    </rPh>
    <rPh sb="8" eb="10">
      <t>セイビ</t>
    </rPh>
    <rPh sb="11" eb="13">
      <t>スイシン</t>
    </rPh>
    <phoneticPr fontId="5"/>
  </si>
  <si>
    <t>K. 東日本電信電話（株）</t>
    <rPh sb="3" eb="6">
      <t>ヒガシニホン</t>
    </rPh>
    <rPh sb="6" eb="8">
      <t>デンシン</t>
    </rPh>
    <rPh sb="8" eb="10">
      <t>デンワ</t>
    </rPh>
    <rPh sb="11" eb="12">
      <t>カブ</t>
    </rPh>
    <phoneticPr fontId="5"/>
  </si>
  <si>
    <t>宅地建物取引業免許事務処理システム用光回線設備等移設作業経費</t>
    <rPh sb="17" eb="18">
      <t>ヨウ</t>
    </rPh>
    <rPh sb="18" eb="19">
      <t>ヒカリ</t>
    </rPh>
    <rPh sb="19" eb="21">
      <t>カイセン</t>
    </rPh>
    <rPh sb="21" eb="23">
      <t>セツビ</t>
    </rPh>
    <rPh sb="23" eb="24">
      <t>トウ</t>
    </rPh>
    <rPh sb="24" eb="26">
      <t>イセツ</t>
    </rPh>
    <rPh sb="26" eb="28">
      <t>サギョウ</t>
    </rPh>
    <rPh sb="28" eb="30">
      <t>ケイヒ</t>
    </rPh>
    <phoneticPr fontId="5"/>
  </si>
  <si>
    <t>L. 広友サービス（株）</t>
    <rPh sb="3" eb="5">
      <t>ヒロトモ</t>
    </rPh>
    <rPh sb="10" eb="11">
      <t>カブ</t>
    </rPh>
    <phoneticPr fontId="5"/>
  </si>
  <si>
    <t>宅地建物取引業免許事務処理システム用プリンタートナー購入経費</t>
    <rPh sb="17" eb="18">
      <t>ヨウ</t>
    </rPh>
    <rPh sb="26" eb="28">
      <t>コウニュウ</t>
    </rPh>
    <rPh sb="28" eb="30">
      <t>ケイヒ</t>
    </rPh>
    <phoneticPr fontId="5"/>
  </si>
  <si>
    <t>東日本電信電話（株）</t>
    <phoneticPr fontId="5"/>
  </si>
  <si>
    <t>宅地建物取引業免許事務処理システム用光回線設備等移設作業</t>
    <phoneticPr fontId="5"/>
  </si>
  <si>
    <t>-</t>
    <phoneticPr fontId="5"/>
  </si>
  <si>
    <t>広友サービス（株）</t>
    <phoneticPr fontId="5"/>
  </si>
  <si>
    <t>宅地建物取引業免許事務処理システム用プリンタートナー購入業務</t>
    <rPh sb="28" eb="30">
      <t>ギョウム</t>
    </rPh>
    <phoneticPr fontId="5"/>
  </si>
  <si>
    <t>-</t>
    <phoneticPr fontId="5"/>
  </si>
  <si>
    <t>国土交通省</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</si>
</sst>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8</xdr:col>
      <xdr:colOff>0</xdr:colOff>
      <xdr:row>741</xdr:row>
      <xdr:rowOff>0</xdr:rowOff>
    </xdr:from>
    <xdr:to>
      <xdr:col>49</xdr:col>
      <xdr:colOff>342900</xdr:colOff>
      <xdr:row>769</xdr:row>
      <xdr:rowOff>66675</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48320325"/>
          <a:ext cx="8543925" cy="1066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344</v>
      </c>
      <c r="AT2" s="940"/>
      <c r="AU2" s="940"/>
      <c r="AV2" s="52" t="str">
        <f>IF(AW2="", "", "-")</f>
        <v/>
      </c>
      <c r="AW2" s="911"/>
      <c r="AX2" s="911"/>
    </row>
    <row r="3" spans="1:50" ht="21" customHeight="1" thickBot="1" x14ac:dyDescent="0.2">
      <c r="A3" s="864" t="s">
        <v>533</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559</v>
      </c>
      <c r="AK3" s="866"/>
      <c r="AL3" s="866"/>
      <c r="AM3" s="866"/>
      <c r="AN3" s="866"/>
      <c r="AO3" s="866"/>
      <c r="AP3" s="866"/>
      <c r="AQ3" s="866"/>
      <c r="AR3" s="866"/>
      <c r="AS3" s="866"/>
      <c r="AT3" s="866"/>
      <c r="AU3" s="866"/>
      <c r="AV3" s="866"/>
      <c r="AW3" s="866"/>
      <c r="AX3" s="24" t="s">
        <v>65</v>
      </c>
    </row>
    <row r="4" spans="1:50" ht="24.75" customHeight="1" x14ac:dyDescent="0.15">
      <c r="A4" s="701" t="s">
        <v>25</v>
      </c>
      <c r="B4" s="702"/>
      <c r="C4" s="702"/>
      <c r="D4" s="702"/>
      <c r="E4" s="702"/>
      <c r="F4" s="702"/>
      <c r="G4" s="679" t="s">
        <v>560</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561</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36" t="s">
        <v>162</v>
      </c>
      <c r="H5" s="837"/>
      <c r="I5" s="837"/>
      <c r="J5" s="837"/>
      <c r="K5" s="837"/>
      <c r="L5" s="837"/>
      <c r="M5" s="838" t="s">
        <v>66</v>
      </c>
      <c r="N5" s="839"/>
      <c r="O5" s="839"/>
      <c r="P5" s="839"/>
      <c r="Q5" s="839"/>
      <c r="R5" s="840"/>
      <c r="S5" s="841" t="s">
        <v>131</v>
      </c>
      <c r="T5" s="837"/>
      <c r="U5" s="837"/>
      <c r="V5" s="837"/>
      <c r="W5" s="837"/>
      <c r="X5" s="842"/>
      <c r="Y5" s="695" t="s">
        <v>3</v>
      </c>
      <c r="Z5" s="540"/>
      <c r="AA5" s="540"/>
      <c r="AB5" s="540"/>
      <c r="AC5" s="540"/>
      <c r="AD5" s="541"/>
      <c r="AE5" s="696" t="s">
        <v>562</v>
      </c>
      <c r="AF5" s="696"/>
      <c r="AG5" s="696"/>
      <c r="AH5" s="696"/>
      <c r="AI5" s="696"/>
      <c r="AJ5" s="696"/>
      <c r="AK5" s="696"/>
      <c r="AL5" s="696"/>
      <c r="AM5" s="696"/>
      <c r="AN5" s="696"/>
      <c r="AO5" s="696"/>
      <c r="AP5" s="697"/>
      <c r="AQ5" s="698" t="s">
        <v>661</v>
      </c>
      <c r="AR5" s="699"/>
      <c r="AS5" s="699"/>
      <c r="AT5" s="699"/>
      <c r="AU5" s="699"/>
      <c r="AV5" s="699"/>
      <c r="AW5" s="699"/>
      <c r="AX5" s="700"/>
    </row>
    <row r="6" spans="1:50" ht="39" customHeight="1" x14ac:dyDescent="0.15">
      <c r="A6" s="703" t="s">
        <v>4</v>
      </c>
      <c r="B6" s="704"/>
      <c r="C6" s="704"/>
      <c r="D6" s="704"/>
      <c r="E6" s="704"/>
      <c r="F6" s="704"/>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54" customHeight="1" x14ac:dyDescent="0.15">
      <c r="A7" s="492" t="s">
        <v>22</v>
      </c>
      <c r="B7" s="493"/>
      <c r="C7" s="493"/>
      <c r="D7" s="493"/>
      <c r="E7" s="493"/>
      <c r="F7" s="494"/>
      <c r="G7" s="495" t="s">
        <v>563</v>
      </c>
      <c r="H7" s="496"/>
      <c r="I7" s="496"/>
      <c r="J7" s="496"/>
      <c r="K7" s="496"/>
      <c r="L7" s="496"/>
      <c r="M7" s="496"/>
      <c r="N7" s="496"/>
      <c r="O7" s="496"/>
      <c r="P7" s="496"/>
      <c r="Q7" s="496"/>
      <c r="R7" s="496"/>
      <c r="S7" s="496"/>
      <c r="T7" s="496"/>
      <c r="U7" s="496"/>
      <c r="V7" s="496"/>
      <c r="W7" s="496"/>
      <c r="X7" s="497"/>
      <c r="Y7" s="922" t="s">
        <v>505</v>
      </c>
      <c r="Z7" s="443"/>
      <c r="AA7" s="443"/>
      <c r="AB7" s="443"/>
      <c r="AC7" s="443"/>
      <c r="AD7" s="923"/>
      <c r="AE7" s="912"/>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2" t="s">
        <v>377</v>
      </c>
      <c r="B8" s="493"/>
      <c r="C8" s="493"/>
      <c r="D8" s="493"/>
      <c r="E8" s="493"/>
      <c r="F8" s="494"/>
      <c r="G8" s="941" t="str">
        <f>入力規則等!A28</f>
        <v>-</v>
      </c>
      <c r="H8" s="717"/>
      <c r="I8" s="717"/>
      <c r="J8" s="717"/>
      <c r="K8" s="717"/>
      <c r="L8" s="717"/>
      <c r="M8" s="717"/>
      <c r="N8" s="717"/>
      <c r="O8" s="717"/>
      <c r="P8" s="717"/>
      <c r="Q8" s="717"/>
      <c r="R8" s="717"/>
      <c r="S8" s="717"/>
      <c r="T8" s="717"/>
      <c r="U8" s="717"/>
      <c r="V8" s="717"/>
      <c r="W8" s="717"/>
      <c r="X8" s="942"/>
      <c r="Y8" s="843" t="s">
        <v>378</v>
      </c>
      <c r="Z8" s="844"/>
      <c r="AA8" s="844"/>
      <c r="AB8" s="844"/>
      <c r="AC8" s="844"/>
      <c r="AD8" s="845"/>
      <c r="AE8" s="716" t="str">
        <f>入力規則等!K13</f>
        <v>その他の事項経費</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6" t="s">
        <v>23</v>
      </c>
      <c r="B9" s="847"/>
      <c r="C9" s="847"/>
      <c r="D9" s="847"/>
      <c r="E9" s="847"/>
      <c r="F9" s="847"/>
      <c r="G9" s="848" t="s">
        <v>564</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657" t="s">
        <v>30</v>
      </c>
      <c r="B10" s="658"/>
      <c r="C10" s="658"/>
      <c r="D10" s="658"/>
      <c r="E10" s="658"/>
      <c r="F10" s="658"/>
      <c r="G10" s="751" t="s">
        <v>565</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7" t="s">
        <v>5</v>
      </c>
      <c r="B11" s="658"/>
      <c r="C11" s="658"/>
      <c r="D11" s="658"/>
      <c r="E11" s="658"/>
      <c r="F11" s="659"/>
      <c r="G11" s="692" t="str">
        <f>入力規則等!P10</f>
        <v>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43" t="s">
        <v>24</v>
      </c>
      <c r="B12" s="944"/>
      <c r="C12" s="944"/>
      <c r="D12" s="944"/>
      <c r="E12" s="944"/>
      <c r="F12" s="945"/>
      <c r="G12" s="757"/>
      <c r="H12" s="758"/>
      <c r="I12" s="758"/>
      <c r="J12" s="758"/>
      <c r="K12" s="758"/>
      <c r="L12" s="758"/>
      <c r="M12" s="758"/>
      <c r="N12" s="758"/>
      <c r="O12" s="758"/>
      <c r="P12" s="415" t="s">
        <v>524</v>
      </c>
      <c r="Q12" s="416"/>
      <c r="R12" s="416"/>
      <c r="S12" s="416"/>
      <c r="T12" s="416"/>
      <c r="U12" s="416"/>
      <c r="V12" s="417"/>
      <c r="W12" s="415" t="s">
        <v>521</v>
      </c>
      <c r="X12" s="416"/>
      <c r="Y12" s="416"/>
      <c r="Z12" s="416"/>
      <c r="AA12" s="416"/>
      <c r="AB12" s="416"/>
      <c r="AC12" s="417"/>
      <c r="AD12" s="415" t="s">
        <v>516</v>
      </c>
      <c r="AE12" s="416"/>
      <c r="AF12" s="416"/>
      <c r="AG12" s="416"/>
      <c r="AH12" s="416"/>
      <c r="AI12" s="416"/>
      <c r="AJ12" s="417"/>
      <c r="AK12" s="415" t="s">
        <v>509</v>
      </c>
      <c r="AL12" s="416"/>
      <c r="AM12" s="416"/>
      <c r="AN12" s="416"/>
      <c r="AO12" s="416"/>
      <c r="AP12" s="416"/>
      <c r="AQ12" s="417"/>
      <c r="AR12" s="415" t="s">
        <v>507</v>
      </c>
      <c r="AS12" s="416"/>
      <c r="AT12" s="416"/>
      <c r="AU12" s="416"/>
      <c r="AV12" s="416"/>
      <c r="AW12" s="416"/>
      <c r="AX12" s="719"/>
    </row>
    <row r="13" spans="1:50" ht="21" customHeight="1" x14ac:dyDescent="0.15">
      <c r="A13" s="611"/>
      <c r="B13" s="612"/>
      <c r="C13" s="612"/>
      <c r="D13" s="612"/>
      <c r="E13" s="612"/>
      <c r="F13" s="613"/>
      <c r="G13" s="720" t="s">
        <v>6</v>
      </c>
      <c r="H13" s="721"/>
      <c r="I13" s="761" t="s">
        <v>7</v>
      </c>
      <c r="J13" s="762"/>
      <c r="K13" s="762"/>
      <c r="L13" s="762"/>
      <c r="M13" s="762"/>
      <c r="N13" s="762"/>
      <c r="O13" s="763"/>
      <c r="P13" s="654">
        <v>216</v>
      </c>
      <c r="Q13" s="655"/>
      <c r="R13" s="655"/>
      <c r="S13" s="655"/>
      <c r="T13" s="655"/>
      <c r="U13" s="655"/>
      <c r="V13" s="656"/>
      <c r="W13" s="654">
        <v>243</v>
      </c>
      <c r="X13" s="655"/>
      <c r="Y13" s="655"/>
      <c r="Z13" s="655"/>
      <c r="AA13" s="655"/>
      <c r="AB13" s="655"/>
      <c r="AC13" s="656"/>
      <c r="AD13" s="654">
        <v>271</v>
      </c>
      <c r="AE13" s="655"/>
      <c r="AF13" s="655"/>
      <c r="AG13" s="655"/>
      <c r="AH13" s="655"/>
      <c r="AI13" s="655"/>
      <c r="AJ13" s="656"/>
      <c r="AK13" s="654">
        <v>229</v>
      </c>
      <c r="AL13" s="655"/>
      <c r="AM13" s="655"/>
      <c r="AN13" s="655"/>
      <c r="AO13" s="655"/>
      <c r="AP13" s="655"/>
      <c r="AQ13" s="656"/>
      <c r="AR13" s="919"/>
      <c r="AS13" s="920"/>
      <c r="AT13" s="920"/>
      <c r="AU13" s="920"/>
      <c r="AV13" s="920"/>
      <c r="AW13" s="920"/>
      <c r="AX13" s="921"/>
    </row>
    <row r="14" spans="1:50" ht="21" customHeight="1" x14ac:dyDescent="0.15">
      <c r="A14" s="611"/>
      <c r="B14" s="612"/>
      <c r="C14" s="612"/>
      <c r="D14" s="612"/>
      <c r="E14" s="612"/>
      <c r="F14" s="613"/>
      <c r="G14" s="722"/>
      <c r="H14" s="723"/>
      <c r="I14" s="708" t="s">
        <v>8</v>
      </c>
      <c r="J14" s="759"/>
      <c r="K14" s="759"/>
      <c r="L14" s="759"/>
      <c r="M14" s="759"/>
      <c r="N14" s="759"/>
      <c r="O14" s="760"/>
      <c r="P14" s="654" t="s">
        <v>662</v>
      </c>
      <c r="Q14" s="655"/>
      <c r="R14" s="655"/>
      <c r="S14" s="655"/>
      <c r="T14" s="655"/>
      <c r="U14" s="655"/>
      <c r="V14" s="656"/>
      <c r="W14" s="654" t="s">
        <v>662</v>
      </c>
      <c r="X14" s="655"/>
      <c r="Y14" s="655"/>
      <c r="Z14" s="655"/>
      <c r="AA14" s="655"/>
      <c r="AB14" s="655"/>
      <c r="AC14" s="656"/>
      <c r="AD14" s="654" t="s">
        <v>662</v>
      </c>
      <c r="AE14" s="655"/>
      <c r="AF14" s="655"/>
      <c r="AG14" s="655"/>
      <c r="AH14" s="655"/>
      <c r="AI14" s="655"/>
      <c r="AJ14" s="656"/>
      <c r="AK14" s="654"/>
      <c r="AL14" s="655"/>
      <c r="AM14" s="655"/>
      <c r="AN14" s="655"/>
      <c r="AO14" s="655"/>
      <c r="AP14" s="655"/>
      <c r="AQ14" s="656"/>
      <c r="AR14" s="785"/>
      <c r="AS14" s="785"/>
      <c r="AT14" s="785"/>
      <c r="AU14" s="785"/>
      <c r="AV14" s="785"/>
      <c r="AW14" s="785"/>
      <c r="AX14" s="786"/>
    </row>
    <row r="15" spans="1:50" ht="21" customHeight="1" x14ac:dyDescent="0.15">
      <c r="A15" s="611"/>
      <c r="B15" s="612"/>
      <c r="C15" s="612"/>
      <c r="D15" s="612"/>
      <c r="E15" s="612"/>
      <c r="F15" s="613"/>
      <c r="G15" s="722"/>
      <c r="H15" s="723"/>
      <c r="I15" s="708" t="s">
        <v>51</v>
      </c>
      <c r="J15" s="709"/>
      <c r="K15" s="709"/>
      <c r="L15" s="709"/>
      <c r="M15" s="709"/>
      <c r="N15" s="709"/>
      <c r="O15" s="710"/>
      <c r="P15" s="654" t="s">
        <v>662</v>
      </c>
      <c r="Q15" s="655"/>
      <c r="R15" s="655"/>
      <c r="S15" s="655"/>
      <c r="T15" s="655"/>
      <c r="U15" s="655"/>
      <c r="V15" s="656"/>
      <c r="W15" s="654" t="s">
        <v>662</v>
      </c>
      <c r="X15" s="655"/>
      <c r="Y15" s="655"/>
      <c r="Z15" s="655"/>
      <c r="AA15" s="655"/>
      <c r="AB15" s="655"/>
      <c r="AC15" s="656"/>
      <c r="AD15" s="654" t="s">
        <v>662</v>
      </c>
      <c r="AE15" s="655"/>
      <c r="AF15" s="655"/>
      <c r="AG15" s="655"/>
      <c r="AH15" s="655"/>
      <c r="AI15" s="655"/>
      <c r="AJ15" s="656"/>
      <c r="AK15" s="654" t="s">
        <v>662</v>
      </c>
      <c r="AL15" s="655"/>
      <c r="AM15" s="655"/>
      <c r="AN15" s="655"/>
      <c r="AO15" s="655"/>
      <c r="AP15" s="655"/>
      <c r="AQ15" s="656"/>
      <c r="AR15" s="654"/>
      <c r="AS15" s="655"/>
      <c r="AT15" s="655"/>
      <c r="AU15" s="655"/>
      <c r="AV15" s="655"/>
      <c r="AW15" s="655"/>
      <c r="AX15" s="803"/>
    </row>
    <row r="16" spans="1:50" ht="21" customHeight="1" x14ac:dyDescent="0.15">
      <c r="A16" s="611"/>
      <c r="B16" s="612"/>
      <c r="C16" s="612"/>
      <c r="D16" s="612"/>
      <c r="E16" s="612"/>
      <c r="F16" s="613"/>
      <c r="G16" s="722"/>
      <c r="H16" s="723"/>
      <c r="I16" s="708" t="s">
        <v>52</v>
      </c>
      <c r="J16" s="709"/>
      <c r="K16" s="709"/>
      <c r="L16" s="709"/>
      <c r="M16" s="709"/>
      <c r="N16" s="709"/>
      <c r="O16" s="710"/>
      <c r="P16" s="654" t="s">
        <v>662</v>
      </c>
      <c r="Q16" s="655"/>
      <c r="R16" s="655"/>
      <c r="S16" s="655"/>
      <c r="T16" s="655"/>
      <c r="U16" s="655"/>
      <c r="V16" s="656"/>
      <c r="W16" s="654" t="s">
        <v>662</v>
      </c>
      <c r="X16" s="655"/>
      <c r="Y16" s="655"/>
      <c r="Z16" s="655"/>
      <c r="AA16" s="655"/>
      <c r="AB16" s="655"/>
      <c r="AC16" s="656"/>
      <c r="AD16" s="654" t="s">
        <v>662</v>
      </c>
      <c r="AE16" s="655"/>
      <c r="AF16" s="655"/>
      <c r="AG16" s="655"/>
      <c r="AH16" s="655"/>
      <c r="AI16" s="655"/>
      <c r="AJ16" s="656"/>
      <c r="AK16" s="654"/>
      <c r="AL16" s="655"/>
      <c r="AM16" s="655"/>
      <c r="AN16" s="655"/>
      <c r="AO16" s="655"/>
      <c r="AP16" s="655"/>
      <c r="AQ16" s="656"/>
      <c r="AR16" s="754"/>
      <c r="AS16" s="755"/>
      <c r="AT16" s="755"/>
      <c r="AU16" s="755"/>
      <c r="AV16" s="755"/>
      <c r="AW16" s="755"/>
      <c r="AX16" s="756"/>
    </row>
    <row r="17" spans="1:50" ht="24.75" customHeight="1" x14ac:dyDescent="0.15">
      <c r="A17" s="611"/>
      <c r="B17" s="612"/>
      <c r="C17" s="612"/>
      <c r="D17" s="612"/>
      <c r="E17" s="612"/>
      <c r="F17" s="613"/>
      <c r="G17" s="722"/>
      <c r="H17" s="723"/>
      <c r="I17" s="708" t="s">
        <v>50</v>
      </c>
      <c r="J17" s="759"/>
      <c r="K17" s="759"/>
      <c r="L17" s="759"/>
      <c r="M17" s="759"/>
      <c r="N17" s="759"/>
      <c r="O17" s="760"/>
      <c r="P17" s="654" t="s">
        <v>662</v>
      </c>
      <c r="Q17" s="655"/>
      <c r="R17" s="655"/>
      <c r="S17" s="655"/>
      <c r="T17" s="655"/>
      <c r="U17" s="655"/>
      <c r="V17" s="656"/>
      <c r="W17" s="654" t="s">
        <v>662</v>
      </c>
      <c r="X17" s="655"/>
      <c r="Y17" s="655"/>
      <c r="Z17" s="655"/>
      <c r="AA17" s="655"/>
      <c r="AB17" s="655"/>
      <c r="AC17" s="656"/>
      <c r="AD17" s="654" t="s">
        <v>662</v>
      </c>
      <c r="AE17" s="655"/>
      <c r="AF17" s="655"/>
      <c r="AG17" s="655"/>
      <c r="AH17" s="655"/>
      <c r="AI17" s="655"/>
      <c r="AJ17" s="656"/>
      <c r="AK17" s="654"/>
      <c r="AL17" s="655"/>
      <c r="AM17" s="655"/>
      <c r="AN17" s="655"/>
      <c r="AO17" s="655"/>
      <c r="AP17" s="655"/>
      <c r="AQ17" s="656"/>
      <c r="AR17" s="917"/>
      <c r="AS17" s="917"/>
      <c r="AT17" s="917"/>
      <c r="AU17" s="917"/>
      <c r="AV17" s="917"/>
      <c r="AW17" s="917"/>
      <c r="AX17" s="918"/>
    </row>
    <row r="18" spans="1:50" ht="24.75" customHeight="1" x14ac:dyDescent="0.15">
      <c r="A18" s="611"/>
      <c r="B18" s="612"/>
      <c r="C18" s="612"/>
      <c r="D18" s="612"/>
      <c r="E18" s="612"/>
      <c r="F18" s="613"/>
      <c r="G18" s="724"/>
      <c r="H18" s="725"/>
      <c r="I18" s="713" t="s">
        <v>20</v>
      </c>
      <c r="J18" s="714"/>
      <c r="K18" s="714"/>
      <c r="L18" s="714"/>
      <c r="M18" s="714"/>
      <c r="N18" s="714"/>
      <c r="O18" s="715"/>
      <c r="P18" s="875">
        <f>SUM(P13:V17)</f>
        <v>216</v>
      </c>
      <c r="Q18" s="876"/>
      <c r="R18" s="876"/>
      <c r="S18" s="876"/>
      <c r="T18" s="876"/>
      <c r="U18" s="876"/>
      <c r="V18" s="877"/>
      <c r="W18" s="875">
        <f>SUM(W13:AC17)</f>
        <v>243</v>
      </c>
      <c r="X18" s="876"/>
      <c r="Y18" s="876"/>
      <c r="Z18" s="876"/>
      <c r="AA18" s="876"/>
      <c r="AB18" s="876"/>
      <c r="AC18" s="877"/>
      <c r="AD18" s="875">
        <f>SUM(AD13:AJ17)</f>
        <v>271</v>
      </c>
      <c r="AE18" s="876"/>
      <c r="AF18" s="876"/>
      <c r="AG18" s="876"/>
      <c r="AH18" s="876"/>
      <c r="AI18" s="876"/>
      <c r="AJ18" s="877"/>
      <c r="AK18" s="875">
        <f>SUM(AK13:AQ17)</f>
        <v>229</v>
      </c>
      <c r="AL18" s="876"/>
      <c r="AM18" s="876"/>
      <c r="AN18" s="876"/>
      <c r="AO18" s="876"/>
      <c r="AP18" s="876"/>
      <c r="AQ18" s="877"/>
      <c r="AR18" s="875">
        <f>SUM(AR13:AX17)</f>
        <v>0</v>
      </c>
      <c r="AS18" s="876"/>
      <c r="AT18" s="876"/>
      <c r="AU18" s="876"/>
      <c r="AV18" s="876"/>
      <c r="AW18" s="876"/>
      <c r="AX18" s="878"/>
    </row>
    <row r="19" spans="1:50" ht="24.75" customHeight="1" x14ac:dyDescent="0.15">
      <c r="A19" s="611"/>
      <c r="B19" s="612"/>
      <c r="C19" s="612"/>
      <c r="D19" s="612"/>
      <c r="E19" s="612"/>
      <c r="F19" s="613"/>
      <c r="G19" s="873" t="s">
        <v>9</v>
      </c>
      <c r="H19" s="874"/>
      <c r="I19" s="874"/>
      <c r="J19" s="874"/>
      <c r="K19" s="874"/>
      <c r="L19" s="874"/>
      <c r="M19" s="874"/>
      <c r="N19" s="874"/>
      <c r="O19" s="874"/>
      <c r="P19" s="654">
        <v>212</v>
      </c>
      <c r="Q19" s="655"/>
      <c r="R19" s="655"/>
      <c r="S19" s="655"/>
      <c r="T19" s="655"/>
      <c r="U19" s="655"/>
      <c r="V19" s="656"/>
      <c r="W19" s="654">
        <v>218</v>
      </c>
      <c r="X19" s="655"/>
      <c r="Y19" s="655"/>
      <c r="Z19" s="655"/>
      <c r="AA19" s="655"/>
      <c r="AB19" s="655"/>
      <c r="AC19" s="656"/>
      <c r="AD19" s="654">
        <v>243</v>
      </c>
      <c r="AE19" s="655"/>
      <c r="AF19" s="655"/>
      <c r="AG19" s="655"/>
      <c r="AH19" s="655"/>
      <c r="AI19" s="655"/>
      <c r="AJ19" s="656"/>
      <c r="AK19" s="330"/>
      <c r="AL19" s="330"/>
      <c r="AM19" s="330"/>
      <c r="AN19" s="330"/>
      <c r="AO19" s="330"/>
      <c r="AP19" s="330"/>
      <c r="AQ19" s="330"/>
      <c r="AR19" s="330"/>
      <c r="AS19" s="330"/>
      <c r="AT19" s="330"/>
      <c r="AU19" s="330"/>
      <c r="AV19" s="330"/>
      <c r="AW19" s="330"/>
      <c r="AX19" s="332"/>
    </row>
    <row r="20" spans="1:50" ht="24.75" customHeight="1" x14ac:dyDescent="0.15">
      <c r="A20" s="611"/>
      <c r="B20" s="612"/>
      <c r="C20" s="612"/>
      <c r="D20" s="612"/>
      <c r="E20" s="612"/>
      <c r="F20" s="613"/>
      <c r="G20" s="873" t="s">
        <v>10</v>
      </c>
      <c r="H20" s="874"/>
      <c r="I20" s="874"/>
      <c r="J20" s="874"/>
      <c r="K20" s="874"/>
      <c r="L20" s="874"/>
      <c r="M20" s="874"/>
      <c r="N20" s="874"/>
      <c r="O20" s="874"/>
      <c r="P20" s="318">
        <f>IF(P18=0, "-", SUM(P19)/P18)</f>
        <v>0.98148148148148151</v>
      </c>
      <c r="Q20" s="318"/>
      <c r="R20" s="318"/>
      <c r="S20" s="318"/>
      <c r="T20" s="318"/>
      <c r="U20" s="318"/>
      <c r="V20" s="318"/>
      <c r="W20" s="318">
        <f t="shared" ref="W20" si="0">IF(W18=0, "-", SUM(W19)/W18)</f>
        <v>0.89711934156378603</v>
      </c>
      <c r="X20" s="318"/>
      <c r="Y20" s="318"/>
      <c r="Z20" s="318"/>
      <c r="AA20" s="318"/>
      <c r="AB20" s="318"/>
      <c r="AC20" s="318"/>
      <c r="AD20" s="318">
        <f t="shared" ref="AD20" si="1">IF(AD18=0, "-", SUM(AD19)/AD18)</f>
        <v>0.89667896678966785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6"/>
      <c r="B21" s="847"/>
      <c r="C21" s="847"/>
      <c r="D21" s="847"/>
      <c r="E21" s="847"/>
      <c r="F21" s="946"/>
      <c r="G21" s="316" t="s">
        <v>470</v>
      </c>
      <c r="H21" s="317"/>
      <c r="I21" s="317"/>
      <c r="J21" s="317"/>
      <c r="K21" s="317"/>
      <c r="L21" s="317"/>
      <c r="M21" s="317"/>
      <c r="N21" s="317"/>
      <c r="O21" s="317"/>
      <c r="P21" s="318">
        <f>IF(P19=0, "-", SUM(P19)/SUM(P13,P14))</f>
        <v>0.98148148148148151</v>
      </c>
      <c r="Q21" s="318"/>
      <c r="R21" s="318"/>
      <c r="S21" s="318"/>
      <c r="T21" s="318"/>
      <c r="U21" s="318"/>
      <c r="V21" s="318"/>
      <c r="W21" s="318">
        <f t="shared" ref="W21" si="2">IF(W19=0, "-", SUM(W19)/SUM(W13,W14))</f>
        <v>0.89711934156378603</v>
      </c>
      <c r="X21" s="318"/>
      <c r="Y21" s="318"/>
      <c r="Z21" s="318"/>
      <c r="AA21" s="318"/>
      <c r="AB21" s="318"/>
      <c r="AC21" s="318"/>
      <c r="AD21" s="318">
        <f t="shared" ref="AD21" si="3">IF(AD19=0, "-", SUM(AD19)/SUM(AD13,AD14))</f>
        <v>0.89667896678966785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549</v>
      </c>
      <c r="B22" s="965"/>
      <c r="C22" s="965"/>
      <c r="D22" s="965"/>
      <c r="E22" s="965"/>
      <c r="F22" s="966"/>
      <c r="G22" s="951" t="s">
        <v>449</v>
      </c>
      <c r="H22" s="222"/>
      <c r="I22" s="222"/>
      <c r="J22" s="222"/>
      <c r="K22" s="222"/>
      <c r="L22" s="222"/>
      <c r="M22" s="222"/>
      <c r="N22" s="222"/>
      <c r="O22" s="223"/>
      <c r="P22" s="936" t="s">
        <v>510</v>
      </c>
      <c r="Q22" s="222"/>
      <c r="R22" s="222"/>
      <c r="S22" s="222"/>
      <c r="T22" s="222"/>
      <c r="U22" s="222"/>
      <c r="V22" s="223"/>
      <c r="W22" s="936" t="s">
        <v>506</v>
      </c>
      <c r="X22" s="222"/>
      <c r="Y22" s="222"/>
      <c r="Z22" s="222"/>
      <c r="AA22" s="222"/>
      <c r="AB22" s="222"/>
      <c r="AC22" s="223"/>
      <c r="AD22" s="936" t="s">
        <v>448</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566</v>
      </c>
      <c r="H23" s="953"/>
      <c r="I23" s="953"/>
      <c r="J23" s="953"/>
      <c r="K23" s="953"/>
      <c r="L23" s="953"/>
      <c r="M23" s="953"/>
      <c r="N23" s="953"/>
      <c r="O23" s="954"/>
      <c r="P23" s="919">
        <v>228</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567</v>
      </c>
      <c r="H24" s="956"/>
      <c r="I24" s="956"/>
      <c r="J24" s="956"/>
      <c r="K24" s="956"/>
      <c r="L24" s="956"/>
      <c r="M24" s="956"/>
      <c r="N24" s="956"/>
      <c r="O24" s="957"/>
      <c r="P24" s="654">
        <v>1</v>
      </c>
      <c r="Q24" s="655"/>
      <c r="R24" s="655"/>
      <c r="S24" s="655"/>
      <c r="T24" s="655"/>
      <c r="U24" s="655"/>
      <c r="V24" s="656"/>
      <c r="W24" s="654"/>
      <c r="X24" s="655"/>
      <c r="Y24" s="655"/>
      <c r="Z24" s="655"/>
      <c r="AA24" s="655"/>
      <c r="AB24" s="655"/>
      <c r="AC24" s="656"/>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568</v>
      </c>
      <c r="H25" s="956"/>
      <c r="I25" s="956"/>
      <c r="J25" s="956"/>
      <c r="K25" s="956"/>
      <c r="L25" s="956"/>
      <c r="M25" s="956"/>
      <c r="N25" s="956"/>
      <c r="O25" s="957"/>
      <c r="P25" s="654">
        <v>0</v>
      </c>
      <c r="Q25" s="655"/>
      <c r="R25" s="655"/>
      <c r="S25" s="655"/>
      <c r="T25" s="655"/>
      <c r="U25" s="655"/>
      <c r="V25" s="656"/>
      <c r="W25" s="654"/>
      <c r="X25" s="655"/>
      <c r="Y25" s="655"/>
      <c r="Z25" s="655"/>
      <c r="AA25" s="655"/>
      <c r="AB25" s="655"/>
      <c r="AC25" s="656"/>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4"/>
      <c r="Q26" s="655"/>
      <c r="R26" s="655"/>
      <c r="S26" s="655"/>
      <c r="T26" s="655"/>
      <c r="U26" s="655"/>
      <c r="V26" s="656"/>
      <c r="W26" s="654"/>
      <c r="X26" s="655"/>
      <c r="Y26" s="655"/>
      <c r="Z26" s="655"/>
      <c r="AA26" s="655"/>
      <c r="AB26" s="655"/>
      <c r="AC26" s="656"/>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4"/>
      <c r="Q27" s="655"/>
      <c r="R27" s="655"/>
      <c r="S27" s="655"/>
      <c r="T27" s="655"/>
      <c r="U27" s="655"/>
      <c r="V27" s="656"/>
      <c r="W27" s="654"/>
      <c r="X27" s="655"/>
      <c r="Y27" s="655"/>
      <c r="Z27" s="655"/>
      <c r="AA27" s="655"/>
      <c r="AB27" s="655"/>
      <c r="AC27" s="656"/>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453</v>
      </c>
      <c r="H28" s="959"/>
      <c r="I28" s="959"/>
      <c r="J28" s="959"/>
      <c r="K28" s="959"/>
      <c r="L28" s="959"/>
      <c r="M28" s="959"/>
      <c r="N28" s="959"/>
      <c r="O28" s="960"/>
      <c r="P28" s="875">
        <f>P29-SUM(P23:P27)</f>
        <v>0</v>
      </c>
      <c r="Q28" s="876"/>
      <c r="R28" s="876"/>
      <c r="S28" s="876"/>
      <c r="T28" s="876"/>
      <c r="U28" s="876"/>
      <c r="V28" s="877"/>
      <c r="W28" s="875">
        <f>W29-SUM(W23:W27)</f>
        <v>0</v>
      </c>
      <c r="X28" s="876"/>
      <c r="Y28" s="876"/>
      <c r="Z28" s="876"/>
      <c r="AA28" s="876"/>
      <c r="AB28" s="876"/>
      <c r="AC28" s="877"/>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450</v>
      </c>
      <c r="H29" s="962"/>
      <c r="I29" s="962"/>
      <c r="J29" s="962"/>
      <c r="K29" s="962"/>
      <c r="L29" s="962"/>
      <c r="M29" s="962"/>
      <c r="N29" s="962"/>
      <c r="O29" s="963"/>
      <c r="P29" s="654">
        <f>AK13</f>
        <v>229</v>
      </c>
      <c r="Q29" s="655"/>
      <c r="R29" s="655"/>
      <c r="S29" s="655"/>
      <c r="T29" s="655"/>
      <c r="U29" s="655"/>
      <c r="V29" s="656"/>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58" t="s">
        <v>465</v>
      </c>
      <c r="B30" s="859"/>
      <c r="C30" s="859"/>
      <c r="D30" s="859"/>
      <c r="E30" s="859"/>
      <c r="F30" s="860"/>
      <c r="G30" s="770" t="s">
        <v>265</v>
      </c>
      <c r="H30" s="771"/>
      <c r="I30" s="771"/>
      <c r="J30" s="771"/>
      <c r="K30" s="771"/>
      <c r="L30" s="771"/>
      <c r="M30" s="771"/>
      <c r="N30" s="771"/>
      <c r="O30" s="772"/>
      <c r="P30" s="854" t="s">
        <v>59</v>
      </c>
      <c r="Q30" s="771"/>
      <c r="R30" s="771"/>
      <c r="S30" s="771"/>
      <c r="T30" s="771"/>
      <c r="U30" s="771"/>
      <c r="V30" s="771"/>
      <c r="W30" s="771"/>
      <c r="X30" s="772"/>
      <c r="Y30" s="851"/>
      <c r="Z30" s="852"/>
      <c r="AA30" s="853"/>
      <c r="AB30" s="855" t="s">
        <v>11</v>
      </c>
      <c r="AC30" s="856"/>
      <c r="AD30" s="857"/>
      <c r="AE30" s="855" t="s">
        <v>525</v>
      </c>
      <c r="AF30" s="856"/>
      <c r="AG30" s="856"/>
      <c r="AH30" s="857"/>
      <c r="AI30" s="855" t="s">
        <v>522</v>
      </c>
      <c r="AJ30" s="856"/>
      <c r="AK30" s="856"/>
      <c r="AL30" s="857"/>
      <c r="AM30" s="915" t="s">
        <v>517</v>
      </c>
      <c r="AN30" s="915"/>
      <c r="AO30" s="915"/>
      <c r="AP30" s="855"/>
      <c r="AQ30" s="764" t="s">
        <v>353</v>
      </c>
      <c r="AR30" s="765"/>
      <c r="AS30" s="765"/>
      <c r="AT30" s="766"/>
      <c r="AU30" s="771" t="s">
        <v>253</v>
      </c>
      <c r="AV30" s="771"/>
      <c r="AW30" s="771"/>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87" t="s">
        <v>583</v>
      </c>
      <c r="AR31" s="200"/>
      <c r="AS31" s="133" t="s">
        <v>354</v>
      </c>
      <c r="AT31" s="134"/>
      <c r="AU31" s="199">
        <v>32</v>
      </c>
      <c r="AV31" s="199"/>
      <c r="AW31" s="398" t="s">
        <v>300</v>
      </c>
      <c r="AX31" s="399"/>
    </row>
    <row r="32" spans="1:50" ht="23.25" customHeight="1" x14ac:dyDescent="0.15">
      <c r="A32" s="403"/>
      <c r="B32" s="401"/>
      <c r="C32" s="401"/>
      <c r="D32" s="401"/>
      <c r="E32" s="401"/>
      <c r="F32" s="402"/>
      <c r="G32" s="561" t="s">
        <v>580</v>
      </c>
      <c r="H32" s="562"/>
      <c r="I32" s="562"/>
      <c r="J32" s="562"/>
      <c r="K32" s="562"/>
      <c r="L32" s="562"/>
      <c r="M32" s="562"/>
      <c r="N32" s="562"/>
      <c r="O32" s="563"/>
      <c r="P32" s="105" t="s">
        <v>581</v>
      </c>
      <c r="Q32" s="105"/>
      <c r="R32" s="105"/>
      <c r="S32" s="105"/>
      <c r="T32" s="105"/>
      <c r="U32" s="105"/>
      <c r="V32" s="105"/>
      <c r="W32" s="105"/>
      <c r="X32" s="106"/>
      <c r="Y32" s="468" t="s">
        <v>12</v>
      </c>
      <c r="Z32" s="528"/>
      <c r="AA32" s="529"/>
      <c r="AB32" s="461" t="s">
        <v>656</v>
      </c>
      <c r="AC32" s="461"/>
      <c r="AD32" s="461"/>
      <c r="AE32" s="218">
        <v>42329</v>
      </c>
      <c r="AF32" s="219"/>
      <c r="AG32" s="219"/>
      <c r="AH32" s="219"/>
      <c r="AI32" s="218">
        <v>41111</v>
      </c>
      <c r="AJ32" s="219"/>
      <c r="AK32" s="219"/>
      <c r="AL32" s="219"/>
      <c r="AM32" s="218" t="s">
        <v>583</v>
      </c>
      <c r="AN32" s="219"/>
      <c r="AO32" s="219"/>
      <c r="AP32" s="219"/>
      <c r="AQ32" s="340" t="s">
        <v>583</v>
      </c>
      <c r="AR32" s="207"/>
      <c r="AS32" s="207"/>
      <c r="AT32" s="341"/>
      <c r="AU32" s="219"/>
      <c r="AV32" s="219"/>
      <c r="AW32" s="219"/>
      <c r="AX32" s="221"/>
    </row>
    <row r="33" spans="1:50" ht="23.25" customHeight="1" x14ac:dyDescent="0.15">
      <c r="A33" s="404"/>
      <c r="B33" s="405"/>
      <c r="C33" s="405"/>
      <c r="D33" s="405"/>
      <c r="E33" s="405"/>
      <c r="F33" s="406"/>
      <c r="G33" s="564"/>
      <c r="H33" s="565"/>
      <c r="I33" s="565"/>
      <c r="J33" s="565"/>
      <c r="K33" s="565"/>
      <c r="L33" s="565"/>
      <c r="M33" s="565"/>
      <c r="N33" s="565"/>
      <c r="O33" s="566"/>
      <c r="P33" s="108"/>
      <c r="Q33" s="108"/>
      <c r="R33" s="108"/>
      <c r="S33" s="108"/>
      <c r="T33" s="108"/>
      <c r="U33" s="108"/>
      <c r="V33" s="108"/>
      <c r="W33" s="108"/>
      <c r="X33" s="109"/>
      <c r="Y33" s="415" t="s">
        <v>54</v>
      </c>
      <c r="Z33" s="416"/>
      <c r="AA33" s="417"/>
      <c r="AB33" s="520" t="s">
        <v>656</v>
      </c>
      <c r="AC33" s="520"/>
      <c r="AD33" s="520"/>
      <c r="AE33" s="218"/>
      <c r="AF33" s="219"/>
      <c r="AG33" s="219"/>
      <c r="AH33" s="219"/>
      <c r="AI33" s="218"/>
      <c r="AJ33" s="219"/>
      <c r="AK33" s="219"/>
      <c r="AL33" s="219"/>
      <c r="AM33" s="218" t="s">
        <v>583</v>
      </c>
      <c r="AN33" s="219"/>
      <c r="AO33" s="219"/>
      <c r="AP33" s="219"/>
      <c r="AQ33" s="340" t="s">
        <v>583</v>
      </c>
      <c r="AR33" s="207"/>
      <c r="AS33" s="207"/>
      <c r="AT33" s="341"/>
      <c r="AU33" s="219">
        <v>40000</v>
      </c>
      <c r="AV33" s="219"/>
      <c r="AW33" s="219"/>
      <c r="AX33" s="221"/>
    </row>
    <row r="34" spans="1:50" ht="23.25" customHeight="1" x14ac:dyDescent="0.15">
      <c r="A34" s="403"/>
      <c r="B34" s="401"/>
      <c r="C34" s="401"/>
      <c r="D34" s="401"/>
      <c r="E34" s="401"/>
      <c r="F34" s="402"/>
      <c r="G34" s="567"/>
      <c r="H34" s="568"/>
      <c r="I34" s="568"/>
      <c r="J34" s="568"/>
      <c r="K34" s="568"/>
      <c r="L34" s="568"/>
      <c r="M34" s="568"/>
      <c r="N34" s="568"/>
      <c r="O34" s="569"/>
      <c r="P34" s="111"/>
      <c r="Q34" s="111"/>
      <c r="R34" s="111"/>
      <c r="S34" s="111"/>
      <c r="T34" s="111"/>
      <c r="U34" s="111"/>
      <c r="V34" s="111"/>
      <c r="W34" s="111"/>
      <c r="X34" s="112"/>
      <c r="Y34" s="415" t="s">
        <v>13</v>
      </c>
      <c r="Z34" s="416"/>
      <c r="AA34" s="417"/>
      <c r="AB34" s="553" t="s">
        <v>301</v>
      </c>
      <c r="AC34" s="553"/>
      <c r="AD34" s="553"/>
      <c r="AE34" s="218">
        <v>94.5</v>
      </c>
      <c r="AF34" s="219"/>
      <c r="AG34" s="219"/>
      <c r="AH34" s="219"/>
      <c r="AI34" s="218">
        <v>97.3</v>
      </c>
      <c r="AJ34" s="219"/>
      <c r="AK34" s="219"/>
      <c r="AL34" s="219"/>
      <c r="AM34" s="218" t="s">
        <v>583</v>
      </c>
      <c r="AN34" s="219"/>
      <c r="AO34" s="219"/>
      <c r="AP34" s="219"/>
      <c r="AQ34" s="340" t="s">
        <v>583</v>
      </c>
      <c r="AR34" s="207"/>
      <c r="AS34" s="207"/>
      <c r="AT34" s="341"/>
      <c r="AU34" s="219"/>
      <c r="AV34" s="219"/>
      <c r="AW34" s="219"/>
      <c r="AX34" s="221"/>
    </row>
    <row r="35" spans="1:50" ht="23.25" customHeight="1" x14ac:dyDescent="0.15">
      <c r="A35" s="226" t="s">
        <v>495</v>
      </c>
      <c r="B35" s="227"/>
      <c r="C35" s="227"/>
      <c r="D35" s="227"/>
      <c r="E35" s="227"/>
      <c r="F35" s="228"/>
      <c r="G35" s="232" t="s">
        <v>675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67" t="s">
        <v>465</v>
      </c>
      <c r="B37" s="768"/>
      <c r="C37" s="768"/>
      <c r="D37" s="768"/>
      <c r="E37" s="768"/>
      <c r="F37" s="769"/>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525</v>
      </c>
      <c r="AF37" s="245"/>
      <c r="AG37" s="245"/>
      <c r="AH37" s="246"/>
      <c r="AI37" s="244" t="s">
        <v>522</v>
      </c>
      <c r="AJ37" s="245"/>
      <c r="AK37" s="245"/>
      <c r="AL37" s="246"/>
      <c r="AM37" s="250" t="s">
        <v>517</v>
      </c>
      <c r="AN37" s="250"/>
      <c r="AO37" s="250"/>
      <c r="AP37" s="244"/>
      <c r="AQ37" s="151" t="s">
        <v>353</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87"/>
      <c r="AR38" s="200"/>
      <c r="AS38" s="133" t="s">
        <v>354</v>
      </c>
      <c r="AT38" s="134"/>
      <c r="AU38" s="199"/>
      <c r="AV38" s="199"/>
      <c r="AW38" s="398" t="s">
        <v>300</v>
      </c>
      <c r="AX38" s="399"/>
    </row>
    <row r="39" spans="1:50" ht="23.25" hidden="1" customHeight="1" x14ac:dyDescent="0.15">
      <c r="A39" s="403"/>
      <c r="B39" s="401"/>
      <c r="C39" s="401"/>
      <c r="D39" s="401"/>
      <c r="E39" s="401"/>
      <c r="F39" s="402"/>
      <c r="G39" s="561"/>
      <c r="H39" s="562"/>
      <c r="I39" s="562"/>
      <c r="J39" s="562"/>
      <c r="K39" s="562"/>
      <c r="L39" s="562"/>
      <c r="M39" s="562"/>
      <c r="N39" s="562"/>
      <c r="O39" s="563"/>
      <c r="P39" s="105"/>
      <c r="Q39" s="105"/>
      <c r="R39" s="105"/>
      <c r="S39" s="105"/>
      <c r="T39" s="105"/>
      <c r="U39" s="105"/>
      <c r="V39" s="105"/>
      <c r="W39" s="105"/>
      <c r="X39" s="106"/>
      <c r="Y39" s="468" t="s">
        <v>12</v>
      </c>
      <c r="Z39" s="528"/>
      <c r="AA39" s="529"/>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4"/>
      <c r="H40" s="565"/>
      <c r="I40" s="565"/>
      <c r="J40" s="565"/>
      <c r="K40" s="565"/>
      <c r="L40" s="565"/>
      <c r="M40" s="565"/>
      <c r="N40" s="565"/>
      <c r="O40" s="566"/>
      <c r="P40" s="108"/>
      <c r="Q40" s="108"/>
      <c r="R40" s="108"/>
      <c r="S40" s="108"/>
      <c r="T40" s="108"/>
      <c r="U40" s="108"/>
      <c r="V40" s="108"/>
      <c r="W40" s="108"/>
      <c r="X40" s="109"/>
      <c r="Y40" s="415" t="s">
        <v>54</v>
      </c>
      <c r="Z40" s="416"/>
      <c r="AA40" s="417"/>
      <c r="AB40" s="520"/>
      <c r="AC40" s="520"/>
      <c r="AD40" s="5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67"/>
      <c r="H41" s="568"/>
      <c r="I41" s="568"/>
      <c r="J41" s="568"/>
      <c r="K41" s="568"/>
      <c r="L41" s="568"/>
      <c r="M41" s="568"/>
      <c r="N41" s="568"/>
      <c r="O41" s="569"/>
      <c r="P41" s="111"/>
      <c r="Q41" s="111"/>
      <c r="R41" s="111"/>
      <c r="S41" s="111"/>
      <c r="T41" s="111"/>
      <c r="U41" s="111"/>
      <c r="V41" s="111"/>
      <c r="W41" s="111"/>
      <c r="X41" s="112"/>
      <c r="Y41" s="415" t="s">
        <v>13</v>
      </c>
      <c r="Z41" s="416"/>
      <c r="AA41" s="417"/>
      <c r="AB41" s="553" t="s">
        <v>301</v>
      </c>
      <c r="AC41" s="553"/>
      <c r="AD41" s="55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495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67" t="s">
        <v>465</v>
      </c>
      <c r="B44" s="768"/>
      <c r="C44" s="768"/>
      <c r="D44" s="768"/>
      <c r="E44" s="768"/>
      <c r="F44" s="769"/>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525</v>
      </c>
      <c r="AF44" s="245"/>
      <c r="AG44" s="245"/>
      <c r="AH44" s="246"/>
      <c r="AI44" s="244" t="s">
        <v>522</v>
      </c>
      <c r="AJ44" s="245"/>
      <c r="AK44" s="245"/>
      <c r="AL44" s="246"/>
      <c r="AM44" s="250" t="s">
        <v>517</v>
      </c>
      <c r="AN44" s="250"/>
      <c r="AO44" s="250"/>
      <c r="AP44" s="244"/>
      <c r="AQ44" s="151" t="s">
        <v>353</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87"/>
      <c r="AR45" s="200"/>
      <c r="AS45" s="133" t="s">
        <v>354</v>
      </c>
      <c r="AT45" s="134"/>
      <c r="AU45" s="199"/>
      <c r="AV45" s="199"/>
      <c r="AW45" s="398" t="s">
        <v>300</v>
      </c>
      <c r="AX45" s="399"/>
    </row>
    <row r="46" spans="1:50" ht="23.25" hidden="1" customHeight="1" x14ac:dyDescent="0.15">
      <c r="A46" s="403"/>
      <c r="B46" s="401"/>
      <c r="C46" s="401"/>
      <c r="D46" s="401"/>
      <c r="E46" s="401"/>
      <c r="F46" s="402"/>
      <c r="G46" s="561"/>
      <c r="H46" s="562"/>
      <c r="I46" s="562"/>
      <c r="J46" s="562"/>
      <c r="K46" s="562"/>
      <c r="L46" s="562"/>
      <c r="M46" s="562"/>
      <c r="N46" s="562"/>
      <c r="O46" s="563"/>
      <c r="P46" s="105"/>
      <c r="Q46" s="105"/>
      <c r="R46" s="105"/>
      <c r="S46" s="105"/>
      <c r="T46" s="105"/>
      <c r="U46" s="105"/>
      <c r="V46" s="105"/>
      <c r="W46" s="105"/>
      <c r="X46" s="106"/>
      <c r="Y46" s="468" t="s">
        <v>12</v>
      </c>
      <c r="Z46" s="528"/>
      <c r="AA46" s="529"/>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4"/>
      <c r="H47" s="565"/>
      <c r="I47" s="565"/>
      <c r="J47" s="565"/>
      <c r="K47" s="565"/>
      <c r="L47" s="565"/>
      <c r="M47" s="565"/>
      <c r="N47" s="565"/>
      <c r="O47" s="566"/>
      <c r="P47" s="108"/>
      <c r="Q47" s="108"/>
      <c r="R47" s="108"/>
      <c r="S47" s="108"/>
      <c r="T47" s="108"/>
      <c r="U47" s="108"/>
      <c r="V47" s="108"/>
      <c r="W47" s="108"/>
      <c r="X47" s="109"/>
      <c r="Y47" s="415" t="s">
        <v>54</v>
      </c>
      <c r="Z47" s="416"/>
      <c r="AA47" s="417"/>
      <c r="AB47" s="520"/>
      <c r="AC47" s="520"/>
      <c r="AD47" s="5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67"/>
      <c r="H48" s="568"/>
      <c r="I48" s="568"/>
      <c r="J48" s="568"/>
      <c r="K48" s="568"/>
      <c r="L48" s="568"/>
      <c r="M48" s="568"/>
      <c r="N48" s="568"/>
      <c r="O48" s="569"/>
      <c r="P48" s="111"/>
      <c r="Q48" s="111"/>
      <c r="R48" s="111"/>
      <c r="S48" s="111"/>
      <c r="T48" s="111"/>
      <c r="U48" s="111"/>
      <c r="V48" s="111"/>
      <c r="W48" s="111"/>
      <c r="X48" s="112"/>
      <c r="Y48" s="415" t="s">
        <v>13</v>
      </c>
      <c r="Z48" s="416"/>
      <c r="AA48" s="417"/>
      <c r="AB48" s="553" t="s">
        <v>301</v>
      </c>
      <c r="AC48" s="553"/>
      <c r="AD48" s="55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465</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525</v>
      </c>
      <c r="AF51" s="245"/>
      <c r="AG51" s="245"/>
      <c r="AH51" s="246"/>
      <c r="AI51" s="244" t="s">
        <v>522</v>
      </c>
      <c r="AJ51" s="245"/>
      <c r="AK51" s="245"/>
      <c r="AL51" s="246"/>
      <c r="AM51" s="250" t="s">
        <v>518</v>
      </c>
      <c r="AN51" s="250"/>
      <c r="AO51" s="250"/>
      <c r="AP51" s="244"/>
      <c r="AQ51" s="151" t="s">
        <v>353</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87"/>
      <c r="AR52" s="200"/>
      <c r="AS52" s="133" t="s">
        <v>354</v>
      </c>
      <c r="AT52" s="134"/>
      <c r="AU52" s="199"/>
      <c r="AV52" s="199"/>
      <c r="AW52" s="398" t="s">
        <v>300</v>
      </c>
      <c r="AX52" s="399"/>
    </row>
    <row r="53" spans="1:50" ht="23.25" hidden="1" customHeight="1" x14ac:dyDescent="0.15">
      <c r="A53" s="403"/>
      <c r="B53" s="401"/>
      <c r="C53" s="401"/>
      <c r="D53" s="401"/>
      <c r="E53" s="401"/>
      <c r="F53" s="402"/>
      <c r="G53" s="561"/>
      <c r="H53" s="562"/>
      <c r="I53" s="562"/>
      <c r="J53" s="562"/>
      <c r="K53" s="562"/>
      <c r="L53" s="562"/>
      <c r="M53" s="562"/>
      <c r="N53" s="562"/>
      <c r="O53" s="563"/>
      <c r="P53" s="105"/>
      <c r="Q53" s="105"/>
      <c r="R53" s="105"/>
      <c r="S53" s="105"/>
      <c r="T53" s="105"/>
      <c r="U53" s="105"/>
      <c r="V53" s="105"/>
      <c r="W53" s="105"/>
      <c r="X53" s="106"/>
      <c r="Y53" s="468" t="s">
        <v>12</v>
      </c>
      <c r="Z53" s="528"/>
      <c r="AA53" s="529"/>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4"/>
      <c r="H54" s="565"/>
      <c r="I54" s="565"/>
      <c r="J54" s="565"/>
      <c r="K54" s="565"/>
      <c r="L54" s="565"/>
      <c r="M54" s="565"/>
      <c r="N54" s="565"/>
      <c r="O54" s="566"/>
      <c r="P54" s="108"/>
      <c r="Q54" s="108"/>
      <c r="R54" s="108"/>
      <c r="S54" s="108"/>
      <c r="T54" s="108"/>
      <c r="U54" s="108"/>
      <c r="V54" s="108"/>
      <c r="W54" s="108"/>
      <c r="X54" s="109"/>
      <c r="Y54" s="415" t="s">
        <v>54</v>
      </c>
      <c r="Z54" s="416"/>
      <c r="AA54" s="417"/>
      <c r="AB54" s="520"/>
      <c r="AC54" s="520"/>
      <c r="AD54" s="5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67"/>
      <c r="H55" s="568"/>
      <c r="I55" s="568"/>
      <c r="J55" s="568"/>
      <c r="K55" s="568"/>
      <c r="L55" s="568"/>
      <c r="M55" s="568"/>
      <c r="N55" s="568"/>
      <c r="O55" s="569"/>
      <c r="P55" s="111"/>
      <c r="Q55" s="111"/>
      <c r="R55" s="111"/>
      <c r="S55" s="111"/>
      <c r="T55" s="111"/>
      <c r="U55" s="111"/>
      <c r="V55" s="111"/>
      <c r="W55" s="111"/>
      <c r="X55" s="112"/>
      <c r="Y55" s="415" t="s">
        <v>13</v>
      </c>
      <c r="Z55" s="416"/>
      <c r="AA55" s="417"/>
      <c r="AB55" s="591" t="s">
        <v>14</v>
      </c>
      <c r="AC55" s="591"/>
      <c r="AD55" s="59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465</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526</v>
      </c>
      <c r="AF58" s="245"/>
      <c r="AG58" s="245"/>
      <c r="AH58" s="246"/>
      <c r="AI58" s="244" t="s">
        <v>522</v>
      </c>
      <c r="AJ58" s="245"/>
      <c r="AK58" s="245"/>
      <c r="AL58" s="246"/>
      <c r="AM58" s="250" t="s">
        <v>517</v>
      </c>
      <c r="AN58" s="250"/>
      <c r="AO58" s="250"/>
      <c r="AP58" s="244"/>
      <c r="AQ58" s="151" t="s">
        <v>353</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87"/>
      <c r="AR59" s="200"/>
      <c r="AS59" s="133" t="s">
        <v>354</v>
      </c>
      <c r="AT59" s="134"/>
      <c r="AU59" s="199"/>
      <c r="AV59" s="199"/>
      <c r="AW59" s="398" t="s">
        <v>300</v>
      </c>
      <c r="AX59" s="399"/>
    </row>
    <row r="60" spans="1:50" ht="23.25" hidden="1" customHeight="1" x14ac:dyDescent="0.15">
      <c r="A60" s="403"/>
      <c r="B60" s="401"/>
      <c r="C60" s="401"/>
      <c r="D60" s="401"/>
      <c r="E60" s="401"/>
      <c r="F60" s="402"/>
      <c r="G60" s="561"/>
      <c r="H60" s="562"/>
      <c r="I60" s="562"/>
      <c r="J60" s="562"/>
      <c r="K60" s="562"/>
      <c r="L60" s="562"/>
      <c r="M60" s="562"/>
      <c r="N60" s="562"/>
      <c r="O60" s="563"/>
      <c r="P60" s="105"/>
      <c r="Q60" s="105"/>
      <c r="R60" s="105"/>
      <c r="S60" s="105"/>
      <c r="T60" s="105"/>
      <c r="U60" s="105"/>
      <c r="V60" s="105"/>
      <c r="W60" s="105"/>
      <c r="X60" s="106"/>
      <c r="Y60" s="468" t="s">
        <v>12</v>
      </c>
      <c r="Z60" s="528"/>
      <c r="AA60" s="529"/>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4"/>
      <c r="H61" s="565"/>
      <c r="I61" s="565"/>
      <c r="J61" s="565"/>
      <c r="K61" s="565"/>
      <c r="L61" s="565"/>
      <c r="M61" s="565"/>
      <c r="N61" s="565"/>
      <c r="O61" s="566"/>
      <c r="P61" s="108"/>
      <c r="Q61" s="108"/>
      <c r="R61" s="108"/>
      <c r="S61" s="108"/>
      <c r="T61" s="108"/>
      <c r="U61" s="108"/>
      <c r="V61" s="108"/>
      <c r="W61" s="108"/>
      <c r="X61" s="109"/>
      <c r="Y61" s="415" t="s">
        <v>54</v>
      </c>
      <c r="Z61" s="416"/>
      <c r="AA61" s="417"/>
      <c r="AB61" s="520"/>
      <c r="AC61" s="520"/>
      <c r="AD61" s="5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67"/>
      <c r="H62" s="568"/>
      <c r="I62" s="568"/>
      <c r="J62" s="568"/>
      <c r="K62" s="568"/>
      <c r="L62" s="568"/>
      <c r="M62" s="568"/>
      <c r="N62" s="568"/>
      <c r="O62" s="569"/>
      <c r="P62" s="111"/>
      <c r="Q62" s="111"/>
      <c r="R62" s="111"/>
      <c r="S62" s="111"/>
      <c r="T62" s="111"/>
      <c r="U62" s="111"/>
      <c r="V62" s="111"/>
      <c r="W62" s="111"/>
      <c r="X62" s="112"/>
      <c r="Y62" s="415" t="s">
        <v>13</v>
      </c>
      <c r="Z62" s="416"/>
      <c r="AA62" s="417"/>
      <c r="AB62" s="553" t="s">
        <v>14</v>
      </c>
      <c r="AC62" s="553"/>
      <c r="AD62" s="55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79" t="s">
        <v>466</v>
      </c>
      <c r="B65" s="480"/>
      <c r="C65" s="480"/>
      <c r="D65" s="480"/>
      <c r="E65" s="480"/>
      <c r="F65" s="481"/>
      <c r="G65" s="482"/>
      <c r="H65" s="239" t="s">
        <v>265</v>
      </c>
      <c r="I65" s="239"/>
      <c r="J65" s="239"/>
      <c r="K65" s="239"/>
      <c r="L65" s="239"/>
      <c r="M65" s="239"/>
      <c r="N65" s="239"/>
      <c r="O65" s="240"/>
      <c r="P65" s="238" t="s">
        <v>59</v>
      </c>
      <c r="Q65" s="239"/>
      <c r="R65" s="239"/>
      <c r="S65" s="239"/>
      <c r="T65" s="239"/>
      <c r="U65" s="239"/>
      <c r="V65" s="240"/>
      <c r="W65" s="484" t="s">
        <v>461</v>
      </c>
      <c r="X65" s="485"/>
      <c r="Y65" s="488"/>
      <c r="Z65" s="488"/>
      <c r="AA65" s="489"/>
      <c r="AB65" s="238" t="s">
        <v>11</v>
      </c>
      <c r="AC65" s="239"/>
      <c r="AD65" s="240"/>
      <c r="AE65" s="244" t="s">
        <v>525</v>
      </c>
      <c r="AF65" s="245"/>
      <c r="AG65" s="245"/>
      <c r="AH65" s="246"/>
      <c r="AI65" s="244" t="s">
        <v>522</v>
      </c>
      <c r="AJ65" s="245"/>
      <c r="AK65" s="245"/>
      <c r="AL65" s="246"/>
      <c r="AM65" s="250" t="s">
        <v>517</v>
      </c>
      <c r="AN65" s="250"/>
      <c r="AO65" s="250"/>
      <c r="AP65" s="244"/>
      <c r="AQ65" s="238" t="s">
        <v>353</v>
      </c>
      <c r="AR65" s="239"/>
      <c r="AS65" s="239"/>
      <c r="AT65" s="240"/>
      <c r="AU65" s="252" t="s">
        <v>253</v>
      </c>
      <c r="AV65" s="252"/>
      <c r="AW65" s="252"/>
      <c r="AX65" s="253"/>
    </row>
    <row r="66" spans="1:50" ht="18.75" hidden="1" customHeight="1" x14ac:dyDescent="0.15">
      <c r="A66" s="472"/>
      <c r="B66" s="473"/>
      <c r="C66" s="473"/>
      <c r="D66" s="473"/>
      <c r="E66" s="473"/>
      <c r="F66" s="474"/>
      <c r="G66" s="483"/>
      <c r="H66" s="242"/>
      <c r="I66" s="242"/>
      <c r="J66" s="242"/>
      <c r="K66" s="242"/>
      <c r="L66" s="242"/>
      <c r="M66" s="242"/>
      <c r="N66" s="242"/>
      <c r="O66" s="243"/>
      <c r="P66" s="241"/>
      <c r="Q66" s="242"/>
      <c r="R66" s="242"/>
      <c r="S66" s="242"/>
      <c r="T66" s="242"/>
      <c r="U66" s="242"/>
      <c r="V66" s="243"/>
      <c r="W66" s="486"/>
      <c r="X66" s="487"/>
      <c r="Y66" s="490"/>
      <c r="Z66" s="490"/>
      <c r="AA66" s="491"/>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464</v>
      </c>
      <c r="AX66" s="254"/>
    </row>
    <row r="67" spans="1:50" ht="23.25" hidden="1" customHeight="1" x14ac:dyDescent="0.15">
      <c r="A67" s="472"/>
      <c r="B67" s="473"/>
      <c r="C67" s="473"/>
      <c r="D67" s="473"/>
      <c r="E67" s="473"/>
      <c r="F67" s="474"/>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2"/>
      <c r="B68" s="473"/>
      <c r="C68" s="473"/>
      <c r="D68" s="473"/>
      <c r="E68" s="473"/>
      <c r="F68" s="474"/>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2"/>
      <c r="B69" s="473"/>
      <c r="C69" s="473"/>
      <c r="D69" s="473"/>
      <c r="E69" s="473"/>
      <c r="F69" s="474"/>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2" t="s">
        <v>471</v>
      </c>
      <c r="B70" s="473"/>
      <c r="C70" s="473"/>
      <c r="D70" s="473"/>
      <c r="E70" s="473"/>
      <c r="F70" s="474"/>
      <c r="G70" s="256" t="s">
        <v>356</v>
      </c>
      <c r="H70" s="307"/>
      <c r="I70" s="307"/>
      <c r="J70" s="307"/>
      <c r="K70" s="307"/>
      <c r="L70" s="307"/>
      <c r="M70" s="307"/>
      <c r="N70" s="307"/>
      <c r="O70" s="307"/>
      <c r="P70" s="307"/>
      <c r="Q70" s="307"/>
      <c r="R70" s="307"/>
      <c r="S70" s="307"/>
      <c r="T70" s="307"/>
      <c r="U70" s="307"/>
      <c r="V70" s="307"/>
      <c r="W70" s="310" t="s">
        <v>484</v>
      </c>
      <c r="X70" s="311"/>
      <c r="Y70" s="270" t="s">
        <v>12</v>
      </c>
      <c r="Z70" s="270"/>
      <c r="AA70" s="271"/>
      <c r="AB70" s="272" t="s">
        <v>485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2"/>
      <c r="B71" s="473"/>
      <c r="C71" s="473"/>
      <c r="D71" s="473"/>
      <c r="E71" s="473"/>
      <c r="F71" s="474"/>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5"/>
      <c r="B72" s="476"/>
      <c r="C72" s="476"/>
      <c r="D72" s="476"/>
      <c r="E72" s="476"/>
      <c r="F72" s="477"/>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3" t="s">
        <v>466</v>
      </c>
      <c r="B73" s="504"/>
      <c r="C73" s="504"/>
      <c r="D73" s="504"/>
      <c r="E73" s="504"/>
      <c r="F73" s="505"/>
      <c r="G73" s="579"/>
      <c r="H73" s="130" t="s">
        <v>265</v>
      </c>
      <c r="I73" s="130"/>
      <c r="J73" s="130"/>
      <c r="K73" s="130"/>
      <c r="L73" s="130"/>
      <c r="M73" s="130"/>
      <c r="N73" s="130"/>
      <c r="O73" s="131"/>
      <c r="P73" s="159" t="s">
        <v>59</v>
      </c>
      <c r="Q73" s="130"/>
      <c r="R73" s="130"/>
      <c r="S73" s="130"/>
      <c r="T73" s="130"/>
      <c r="U73" s="130"/>
      <c r="V73" s="130"/>
      <c r="W73" s="130"/>
      <c r="X73" s="131"/>
      <c r="Y73" s="581"/>
      <c r="Z73" s="582"/>
      <c r="AA73" s="583"/>
      <c r="AB73" s="159" t="s">
        <v>11</v>
      </c>
      <c r="AC73" s="130"/>
      <c r="AD73" s="131"/>
      <c r="AE73" s="244" t="s">
        <v>525</v>
      </c>
      <c r="AF73" s="245"/>
      <c r="AG73" s="245"/>
      <c r="AH73" s="246"/>
      <c r="AI73" s="244" t="s">
        <v>522</v>
      </c>
      <c r="AJ73" s="245"/>
      <c r="AK73" s="245"/>
      <c r="AL73" s="246"/>
      <c r="AM73" s="250" t="s">
        <v>517</v>
      </c>
      <c r="AN73" s="250"/>
      <c r="AO73" s="250"/>
      <c r="AP73" s="244"/>
      <c r="AQ73" s="159" t="s">
        <v>353</v>
      </c>
      <c r="AR73" s="130"/>
      <c r="AS73" s="130"/>
      <c r="AT73" s="131"/>
      <c r="AU73" s="135" t="s">
        <v>253</v>
      </c>
      <c r="AV73" s="136"/>
      <c r="AW73" s="136"/>
      <c r="AX73" s="137"/>
    </row>
    <row r="74" spans="1:50" ht="18.75" hidden="1" customHeight="1" x14ac:dyDescent="0.15">
      <c r="A74" s="506"/>
      <c r="B74" s="507"/>
      <c r="C74" s="507"/>
      <c r="D74" s="507"/>
      <c r="E74" s="507"/>
      <c r="F74" s="508"/>
      <c r="G74" s="580"/>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87"/>
      <c r="AR74" s="200"/>
      <c r="AS74" s="133" t="s">
        <v>354</v>
      </c>
      <c r="AT74" s="134"/>
      <c r="AU74" s="587"/>
      <c r="AV74" s="200"/>
      <c r="AW74" s="133" t="s">
        <v>300</v>
      </c>
      <c r="AX74" s="195"/>
    </row>
    <row r="75" spans="1:50" ht="23.25" hidden="1" customHeight="1" x14ac:dyDescent="0.15">
      <c r="A75" s="506"/>
      <c r="B75" s="507"/>
      <c r="C75" s="507"/>
      <c r="D75" s="507"/>
      <c r="E75" s="507"/>
      <c r="F75" s="508"/>
      <c r="G75" s="606"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6"/>
      <c r="B76" s="507"/>
      <c r="C76" s="507"/>
      <c r="D76" s="507"/>
      <c r="E76" s="507"/>
      <c r="F76" s="508"/>
      <c r="G76" s="607"/>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6"/>
      <c r="B77" s="507"/>
      <c r="C77" s="507"/>
      <c r="D77" s="507"/>
      <c r="E77" s="507"/>
      <c r="F77" s="508"/>
      <c r="G77" s="608"/>
      <c r="H77" s="111"/>
      <c r="I77" s="111"/>
      <c r="J77" s="111"/>
      <c r="K77" s="111"/>
      <c r="L77" s="111"/>
      <c r="M77" s="111"/>
      <c r="N77" s="111"/>
      <c r="O77" s="112"/>
      <c r="P77" s="108"/>
      <c r="Q77" s="108"/>
      <c r="R77" s="108"/>
      <c r="S77" s="108"/>
      <c r="T77" s="108"/>
      <c r="U77" s="108"/>
      <c r="V77" s="108"/>
      <c r="W77" s="108"/>
      <c r="X77" s="109"/>
      <c r="Y77" s="159" t="s">
        <v>13</v>
      </c>
      <c r="Z77" s="130"/>
      <c r="AA77" s="131"/>
      <c r="AB77" s="576" t="s">
        <v>14</v>
      </c>
      <c r="AC77" s="576"/>
      <c r="AD77" s="576"/>
      <c r="AE77" s="887"/>
      <c r="AF77" s="888"/>
      <c r="AG77" s="888"/>
      <c r="AH77" s="888"/>
      <c r="AI77" s="887"/>
      <c r="AJ77" s="888"/>
      <c r="AK77" s="888"/>
      <c r="AL77" s="888"/>
      <c r="AM77" s="887"/>
      <c r="AN77" s="888"/>
      <c r="AO77" s="888"/>
      <c r="AP77" s="888"/>
      <c r="AQ77" s="340"/>
      <c r="AR77" s="207"/>
      <c r="AS77" s="207"/>
      <c r="AT77" s="341"/>
      <c r="AU77" s="219"/>
      <c r="AV77" s="219"/>
      <c r="AW77" s="219"/>
      <c r="AX77" s="221"/>
    </row>
    <row r="78" spans="1:50" ht="69.75" hidden="1" customHeight="1" x14ac:dyDescent="0.15">
      <c r="A78" s="335" t="s">
        <v>498</v>
      </c>
      <c r="B78" s="336"/>
      <c r="C78" s="336"/>
      <c r="D78" s="336"/>
      <c r="E78" s="333" t="s">
        <v>443</v>
      </c>
      <c r="F78" s="334"/>
      <c r="G78" s="57" t="s">
        <v>356</v>
      </c>
      <c r="H78" s="584"/>
      <c r="I78" s="585"/>
      <c r="J78" s="585"/>
      <c r="K78" s="585"/>
      <c r="L78" s="585"/>
      <c r="M78" s="585"/>
      <c r="N78" s="585"/>
      <c r="O78" s="586"/>
      <c r="P78" s="147"/>
      <c r="Q78" s="147"/>
      <c r="R78" s="147"/>
      <c r="S78" s="147"/>
      <c r="T78" s="147"/>
      <c r="U78" s="147"/>
      <c r="V78" s="147"/>
      <c r="W78" s="147"/>
      <c r="X78" s="147"/>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8" t="s">
        <v>460</v>
      </c>
      <c r="AP79" s="279"/>
      <c r="AQ79" s="279"/>
      <c r="AR79" s="81" t="s">
        <v>458</v>
      </c>
      <c r="AS79" s="278"/>
      <c r="AT79" s="279"/>
      <c r="AU79" s="279"/>
      <c r="AV79" s="279"/>
      <c r="AW79" s="279"/>
      <c r="AX79" s="947"/>
    </row>
    <row r="80" spans="1:50" ht="18.75" hidden="1" customHeight="1" x14ac:dyDescent="0.15">
      <c r="A80" s="861" t="s">
        <v>266</v>
      </c>
      <c r="B80" s="521" t="s">
        <v>457</v>
      </c>
      <c r="C80" s="522"/>
      <c r="D80" s="522"/>
      <c r="E80" s="522"/>
      <c r="F80" s="523"/>
      <c r="G80" s="433" t="s">
        <v>258</v>
      </c>
      <c r="H80" s="433"/>
      <c r="I80" s="433"/>
      <c r="J80" s="433"/>
      <c r="K80" s="433"/>
      <c r="L80" s="433"/>
      <c r="M80" s="433"/>
      <c r="N80" s="433"/>
      <c r="O80" s="433"/>
      <c r="P80" s="433"/>
      <c r="Q80" s="433"/>
      <c r="R80" s="433"/>
      <c r="S80" s="433"/>
      <c r="T80" s="433"/>
      <c r="U80" s="433"/>
      <c r="V80" s="433"/>
      <c r="W80" s="433"/>
      <c r="X80" s="433"/>
      <c r="Y80" s="433"/>
      <c r="Z80" s="433"/>
      <c r="AA80" s="510"/>
      <c r="AB80" s="432" t="s">
        <v>550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2"/>
      <c r="B81" s="524"/>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2"/>
      <c r="B82" s="524"/>
      <c r="C82" s="428"/>
      <c r="D82" s="428"/>
      <c r="E82" s="428"/>
      <c r="F82" s="429"/>
      <c r="G82" s="673"/>
      <c r="H82" s="673"/>
      <c r="I82" s="673"/>
      <c r="J82" s="673"/>
      <c r="K82" s="673"/>
      <c r="L82" s="673"/>
      <c r="M82" s="673"/>
      <c r="N82" s="673"/>
      <c r="O82" s="673"/>
      <c r="P82" s="673"/>
      <c r="Q82" s="673"/>
      <c r="R82" s="673"/>
      <c r="S82" s="673"/>
      <c r="T82" s="673"/>
      <c r="U82" s="673"/>
      <c r="V82" s="673"/>
      <c r="W82" s="673"/>
      <c r="X82" s="673"/>
      <c r="Y82" s="673"/>
      <c r="Z82" s="673"/>
      <c r="AA82" s="674"/>
      <c r="AB82" s="881"/>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82"/>
    </row>
    <row r="83" spans="1:60" ht="22.5" hidden="1" customHeight="1" x14ac:dyDescent="0.15">
      <c r="A83" s="862"/>
      <c r="B83" s="524"/>
      <c r="C83" s="428"/>
      <c r="D83" s="428"/>
      <c r="E83" s="428"/>
      <c r="F83" s="429"/>
      <c r="G83" s="675"/>
      <c r="H83" s="675"/>
      <c r="I83" s="675"/>
      <c r="J83" s="675"/>
      <c r="K83" s="675"/>
      <c r="L83" s="675"/>
      <c r="M83" s="675"/>
      <c r="N83" s="675"/>
      <c r="O83" s="675"/>
      <c r="P83" s="675"/>
      <c r="Q83" s="675"/>
      <c r="R83" s="675"/>
      <c r="S83" s="675"/>
      <c r="T83" s="675"/>
      <c r="U83" s="675"/>
      <c r="V83" s="675"/>
      <c r="W83" s="675"/>
      <c r="X83" s="675"/>
      <c r="Y83" s="675"/>
      <c r="Z83" s="675"/>
      <c r="AA83" s="676"/>
      <c r="AB83" s="883"/>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4"/>
    </row>
    <row r="84" spans="1:60" ht="19.5" hidden="1" customHeight="1" x14ac:dyDescent="0.15">
      <c r="A84" s="862"/>
      <c r="B84" s="525"/>
      <c r="C84" s="526"/>
      <c r="D84" s="526"/>
      <c r="E84" s="526"/>
      <c r="F84" s="527"/>
      <c r="G84" s="677"/>
      <c r="H84" s="677"/>
      <c r="I84" s="677"/>
      <c r="J84" s="677"/>
      <c r="K84" s="677"/>
      <c r="L84" s="677"/>
      <c r="M84" s="677"/>
      <c r="N84" s="677"/>
      <c r="O84" s="677"/>
      <c r="P84" s="677"/>
      <c r="Q84" s="677"/>
      <c r="R84" s="677"/>
      <c r="S84" s="677"/>
      <c r="T84" s="677"/>
      <c r="U84" s="677"/>
      <c r="V84" s="677"/>
      <c r="W84" s="677"/>
      <c r="X84" s="677"/>
      <c r="Y84" s="677"/>
      <c r="Z84" s="677"/>
      <c r="AA84" s="678"/>
      <c r="AB84" s="885"/>
      <c r="AC84" s="677"/>
      <c r="AD84" s="677"/>
      <c r="AE84" s="677"/>
      <c r="AF84" s="677"/>
      <c r="AG84" s="677"/>
      <c r="AH84" s="677"/>
      <c r="AI84" s="677"/>
      <c r="AJ84" s="677"/>
      <c r="AK84" s="677"/>
      <c r="AL84" s="677"/>
      <c r="AM84" s="677"/>
      <c r="AN84" s="677"/>
      <c r="AO84" s="677"/>
      <c r="AP84" s="677"/>
      <c r="AQ84" s="675"/>
      <c r="AR84" s="675"/>
      <c r="AS84" s="675"/>
      <c r="AT84" s="675"/>
      <c r="AU84" s="677"/>
      <c r="AV84" s="677"/>
      <c r="AW84" s="677"/>
      <c r="AX84" s="886"/>
    </row>
    <row r="85" spans="1:60" ht="18.75" hidden="1" customHeight="1" x14ac:dyDescent="0.15">
      <c r="A85" s="862"/>
      <c r="B85" s="428" t="s">
        <v>264</v>
      </c>
      <c r="C85" s="428"/>
      <c r="D85" s="428"/>
      <c r="E85" s="428"/>
      <c r="F85" s="429"/>
      <c r="G85" s="509" t="s">
        <v>61</v>
      </c>
      <c r="H85" s="433"/>
      <c r="I85" s="433"/>
      <c r="J85" s="433"/>
      <c r="K85" s="433"/>
      <c r="L85" s="433"/>
      <c r="M85" s="433"/>
      <c r="N85" s="433"/>
      <c r="O85" s="510"/>
      <c r="P85" s="432" t="s">
        <v>63</v>
      </c>
      <c r="Q85" s="433"/>
      <c r="R85" s="433"/>
      <c r="S85" s="433"/>
      <c r="T85" s="433"/>
      <c r="U85" s="433"/>
      <c r="V85" s="433"/>
      <c r="W85" s="433"/>
      <c r="X85" s="510"/>
      <c r="Y85" s="164"/>
      <c r="Z85" s="165"/>
      <c r="AA85" s="166"/>
      <c r="AB85" s="554" t="s">
        <v>11</v>
      </c>
      <c r="AC85" s="555"/>
      <c r="AD85" s="556"/>
      <c r="AE85" s="244" t="s">
        <v>525</v>
      </c>
      <c r="AF85" s="245"/>
      <c r="AG85" s="245"/>
      <c r="AH85" s="246"/>
      <c r="AI85" s="244" t="s">
        <v>522</v>
      </c>
      <c r="AJ85" s="245"/>
      <c r="AK85" s="245"/>
      <c r="AL85" s="246"/>
      <c r="AM85" s="250" t="s">
        <v>517</v>
      </c>
      <c r="AN85" s="250"/>
      <c r="AO85" s="250"/>
      <c r="AP85" s="244"/>
      <c r="AQ85" s="159" t="s">
        <v>353</v>
      </c>
      <c r="AR85" s="130"/>
      <c r="AS85" s="130"/>
      <c r="AT85" s="131"/>
      <c r="AU85" s="530" t="s">
        <v>253</v>
      </c>
      <c r="AV85" s="530"/>
      <c r="AW85" s="530"/>
      <c r="AX85" s="531"/>
      <c r="AY85" s="10"/>
      <c r="AZ85" s="10"/>
      <c r="BA85" s="10"/>
      <c r="BB85" s="10"/>
      <c r="BC85" s="10"/>
    </row>
    <row r="86" spans="1:60" ht="18.75" hidden="1" customHeight="1" x14ac:dyDescent="0.15">
      <c r="A86" s="862"/>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398" t="s">
        <v>300</v>
      </c>
      <c r="AX86" s="399"/>
      <c r="AY86" s="10"/>
      <c r="AZ86" s="10"/>
      <c r="BA86" s="10"/>
      <c r="BB86" s="10"/>
      <c r="BC86" s="10"/>
      <c r="BD86" s="10"/>
      <c r="BE86" s="10"/>
      <c r="BF86" s="10"/>
      <c r="BG86" s="10"/>
      <c r="BH86" s="10"/>
    </row>
    <row r="87" spans="1:60" ht="23.25" hidden="1" customHeight="1" x14ac:dyDescent="0.15">
      <c r="A87" s="862"/>
      <c r="B87" s="428"/>
      <c r="C87" s="428"/>
      <c r="D87" s="428"/>
      <c r="E87" s="428"/>
      <c r="F87" s="429"/>
      <c r="G87" s="104"/>
      <c r="H87" s="105"/>
      <c r="I87" s="105"/>
      <c r="J87" s="105"/>
      <c r="K87" s="105"/>
      <c r="L87" s="105"/>
      <c r="M87" s="105"/>
      <c r="N87" s="105"/>
      <c r="O87" s="106"/>
      <c r="P87" s="105"/>
      <c r="Q87" s="511"/>
      <c r="R87" s="511"/>
      <c r="S87" s="511"/>
      <c r="T87" s="511"/>
      <c r="U87" s="511"/>
      <c r="V87" s="511"/>
      <c r="W87" s="511"/>
      <c r="X87" s="512"/>
      <c r="Y87" s="558" t="s">
        <v>62</v>
      </c>
      <c r="Z87" s="559"/>
      <c r="AA87" s="560"/>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2"/>
      <c r="B88" s="428"/>
      <c r="C88" s="428"/>
      <c r="D88" s="428"/>
      <c r="E88" s="428"/>
      <c r="F88" s="429"/>
      <c r="G88" s="107"/>
      <c r="H88" s="108"/>
      <c r="I88" s="108"/>
      <c r="J88" s="108"/>
      <c r="K88" s="108"/>
      <c r="L88" s="108"/>
      <c r="M88" s="108"/>
      <c r="N88" s="108"/>
      <c r="O88" s="109"/>
      <c r="P88" s="513"/>
      <c r="Q88" s="513"/>
      <c r="R88" s="513"/>
      <c r="S88" s="513"/>
      <c r="T88" s="513"/>
      <c r="U88" s="513"/>
      <c r="V88" s="513"/>
      <c r="W88" s="513"/>
      <c r="X88" s="514"/>
      <c r="Y88" s="458" t="s">
        <v>54</v>
      </c>
      <c r="Z88" s="459"/>
      <c r="AA88" s="460"/>
      <c r="AB88" s="520"/>
      <c r="AC88" s="520"/>
      <c r="AD88" s="520"/>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2"/>
      <c r="B89" s="526"/>
      <c r="C89" s="526"/>
      <c r="D89" s="526"/>
      <c r="E89" s="526"/>
      <c r="F89" s="527"/>
      <c r="G89" s="110"/>
      <c r="H89" s="111"/>
      <c r="I89" s="111"/>
      <c r="J89" s="111"/>
      <c r="K89" s="111"/>
      <c r="L89" s="111"/>
      <c r="M89" s="111"/>
      <c r="N89" s="111"/>
      <c r="O89" s="112"/>
      <c r="P89" s="176"/>
      <c r="Q89" s="176"/>
      <c r="R89" s="176"/>
      <c r="S89" s="176"/>
      <c r="T89" s="176"/>
      <c r="U89" s="176"/>
      <c r="V89" s="176"/>
      <c r="W89" s="176"/>
      <c r="X89" s="557"/>
      <c r="Y89" s="458" t="s">
        <v>13</v>
      </c>
      <c r="Z89" s="459"/>
      <c r="AA89" s="460"/>
      <c r="AB89" s="591" t="s">
        <v>14</v>
      </c>
      <c r="AC89" s="591"/>
      <c r="AD89" s="591"/>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2"/>
      <c r="B90" s="428" t="s">
        <v>264</v>
      </c>
      <c r="C90" s="428"/>
      <c r="D90" s="428"/>
      <c r="E90" s="428"/>
      <c r="F90" s="429"/>
      <c r="G90" s="509" t="s">
        <v>61</v>
      </c>
      <c r="H90" s="433"/>
      <c r="I90" s="433"/>
      <c r="J90" s="433"/>
      <c r="K90" s="433"/>
      <c r="L90" s="433"/>
      <c r="M90" s="433"/>
      <c r="N90" s="433"/>
      <c r="O90" s="510"/>
      <c r="P90" s="432" t="s">
        <v>63</v>
      </c>
      <c r="Q90" s="433"/>
      <c r="R90" s="433"/>
      <c r="S90" s="433"/>
      <c r="T90" s="433"/>
      <c r="U90" s="433"/>
      <c r="V90" s="433"/>
      <c r="W90" s="433"/>
      <c r="X90" s="510"/>
      <c r="Y90" s="164"/>
      <c r="Z90" s="165"/>
      <c r="AA90" s="166"/>
      <c r="AB90" s="554" t="s">
        <v>11</v>
      </c>
      <c r="AC90" s="555"/>
      <c r="AD90" s="556"/>
      <c r="AE90" s="244" t="s">
        <v>525</v>
      </c>
      <c r="AF90" s="245"/>
      <c r="AG90" s="245"/>
      <c r="AH90" s="246"/>
      <c r="AI90" s="244" t="s">
        <v>522</v>
      </c>
      <c r="AJ90" s="245"/>
      <c r="AK90" s="245"/>
      <c r="AL90" s="246"/>
      <c r="AM90" s="250" t="s">
        <v>517</v>
      </c>
      <c r="AN90" s="250"/>
      <c r="AO90" s="250"/>
      <c r="AP90" s="244"/>
      <c r="AQ90" s="159" t="s">
        <v>353</v>
      </c>
      <c r="AR90" s="130"/>
      <c r="AS90" s="130"/>
      <c r="AT90" s="131"/>
      <c r="AU90" s="530" t="s">
        <v>253</v>
      </c>
      <c r="AV90" s="530"/>
      <c r="AW90" s="530"/>
      <c r="AX90" s="531"/>
    </row>
    <row r="91" spans="1:60" ht="18.75" hidden="1" customHeight="1" x14ac:dyDescent="0.15">
      <c r="A91" s="862"/>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398" t="s">
        <v>300</v>
      </c>
      <c r="AX91" s="399"/>
      <c r="AY91" s="10"/>
      <c r="AZ91" s="10"/>
      <c r="BA91" s="10"/>
      <c r="BB91" s="10"/>
      <c r="BC91" s="10"/>
    </row>
    <row r="92" spans="1:60" ht="23.25" hidden="1" customHeight="1" x14ac:dyDescent="0.15">
      <c r="A92" s="862"/>
      <c r="B92" s="428"/>
      <c r="C92" s="428"/>
      <c r="D92" s="428"/>
      <c r="E92" s="428"/>
      <c r="F92" s="429"/>
      <c r="G92" s="104"/>
      <c r="H92" s="105"/>
      <c r="I92" s="105"/>
      <c r="J92" s="105"/>
      <c r="K92" s="105"/>
      <c r="L92" s="105"/>
      <c r="M92" s="105"/>
      <c r="N92" s="105"/>
      <c r="O92" s="106"/>
      <c r="P92" s="105"/>
      <c r="Q92" s="511"/>
      <c r="R92" s="511"/>
      <c r="S92" s="511"/>
      <c r="T92" s="511"/>
      <c r="U92" s="511"/>
      <c r="V92" s="511"/>
      <c r="W92" s="511"/>
      <c r="X92" s="512"/>
      <c r="Y92" s="558" t="s">
        <v>62</v>
      </c>
      <c r="Z92" s="559"/>
      <c r="AA92" s="560"/>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2"/>
      <c r="B93" s="428"/>
      <c r="C93" s="428"/>
      <c r="D93" s="428"/>
      <c r="E93" s="428"/>
      <c r="F93" s="429"/>
      <c r="G93" s="107"/>
      <c r="H93" s="108"/>
      <c r="I93" s="108"/>
      <c r="J93" s="108"/>
      <c r="K93" s="108"/>
      <c r="L93" s="108"/>
      <c r="M93" s="108"/>
      <c r="N93" s="108"/>
      <c r="O93" s="109"/>
      <c r="P93" s="513"/>
      <c r="Q93" s="513"/>
      <c r="R93" s="513"/>
      <c r="S93" s="513"/>
      <c r="T93" s="513"/>
      <c r="U93" s="513"/>
      <c r="V93" s="513"/>
      <c r="W93" s="513"/>
      <c r="X93" s="514"/>
      <c r="Y93" s="458" t="s">
        <v>54</v>
      </c>
      <c r="Z93" s="459"/>
      <c r="AA93" s="460"/>
      <c r="AB93" s="520"/>
      <c r="AC93" s="520"/>
      <c r="AD93" s="520"/>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2"/>
      <c r="B94" s="526"/>
      <c r="C94" s="526"/>
      <c r="D94" s="526"/>
      <c r="E94" s="526"/>
      <c r="F94" s="527"/>
      <c r="G94" s="110"/>
      <c r="H94" s="111"/>
      <c r="I94" s="111"/>
      <c r="J94" s="111"/>
      <c r="K94" s="111"/>
      <c r="L94" s="111"/>
      <c r="M94" s="111"/>
      <c r="N94" s="111"/>
      <c r="O94" s="112"/>
      <c r="P94" s="176"/>
      <c r="Q94" s="176"/>
      <c r="R94" s="176"/>
      <c r="S94" s="176"/>
      <c r="T94" s="176"/>
      <c r="U94" s="176"/>
      <c r="V94" s="176"/>
      <c r="W94" s="176"/>
      <c r="X94" s="557"/>
      <c r="Y94" s="458" t="s">
        <v>13</v>
      </c>
      <c r="Z94" s="459"/>
      <c r="AA94" s="460"/>
      <c r="AB94" s="591" t="s">
        <v>14</v>
      </c>
      <c r="AC94" s="591"/>
      <c r="AD94" s="591"/>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2"/>
      <c r="B95" s="428" t="s">
        <v>264</v>
      </c>
      <c r="C95" s="428"/>
      <c r="D95" s="428"/>
      <c r="E95" s="428"/>
      <c r="F95" s="429"/>
      <c r="G95" s="509" t="s">
        <v>61</v>
      </c>
      <c r="H95" s="433"/>
      <c r="I95" s="433"/>
      <c r="J95" s="433"/>
      <c r="K95" s="433"/>
      <c r="L95" s="433"/>
      <c r="M95" s="433"/>
      <c r="N95" s="433"/>
      <c r="O95" s="510"/>
      <c r="P95" s="432" t="s">
        <v>63</v>
      </c>
      <c r="Q95" s="433"/>
      <c r="R95" s="433"/>
      <c r="S95" s="433"/>
      <c r="T95" s="433"/>
      <c r="U95" s="433"/>
      <c r="V95" s="433"/>
      <c r="W95" s="433"/>
      <c r="X95" s="510"/>
      <c r="Y95" s="164"/>
      <c r="Z95" s="165"/>
      <c r="AA95" s="166"/>
      <c r="AB95" s="554" t="s">
        <v>11</v>
      </c>
      <c r="AC95" s="555"/>
      <c r="AD95" s="556"/>
      <c r="AE95" s="244" t="s">
        <v>525</v>
      </c>
      <c r="AF95" s="245"/>
      <c r="AG95" s="245"/>
      <c r="AH95" s="246"/>
      <c r="AI95" s="244" t="s">
        <v>522</v>
      </c>
      <c r="AJ95" s="245"/>
      <c r="AK95" s="245"/>
      <c r="AL95" s="246"/>
      <c r="AM95" s="250" t="s">
        <v>517</v>
      </c>
      <c r="AN95" s="250"/>
      <c r="AO95" s="250"/>
      <c r="AP95" s="244"/>
      <c r="AQ95" s="159" t="s">
        <v>353</v>
      </c>
      <c r="AR95" s="130"/>
      <c r="AS95" s="130"/>
      <c r="AT95" s="131"/>
      <c r="AU95" s="530" t="s">
        <v>253</v>
      </c>
      <c r="AV95" s="530"/>
      <c r="AW95" s="530"/>
      <c r="AX95" s="531"/>
      <c r="AY95" s="10"/>
      <c r="AZ95" s="10"/>
      <c r="BA95" s="10"/>
      <c r="BB95" s="10"/>
      <c r="BC95" s="10"/>
      <c r="BD95" s="10"/>
      <c r="BE95" s="10"/>
      <c r="BF95" s="10"/>
      <c r="BG95" s="10"/>
      <c r="BH95" s="10"/>
    </row>
    <row r="96" spans="1:60" ht="18.75" hidden="1" customHeight="1" x14ac:dyDescent="0.15">
      <c r="A96" s="862"/>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398" t="s">
        <v>300</v>
      </c>
      <c r="AX96" s="399"/>
    </row>
    <row r="97" spans="1:60" ht="23.25" hidden="1" customHeight="1" x14ac:dyDescent="0.15">
      <c r="A97" s="862"/>
      <c r="B97" s="428"/>
      <c r="C97" s="428"/>
      <c r="D97" s="428"/>
      <c r="E97" s="428"/>
      <c r="F97" s="429"/>
      <c r="G97" s="104"/>
      <c r="H97" s="105"/>
      <c r="I97" s="105"/>
      <c r="J97" s="105"/>
      <c r="K97" s="105"/>
      <c r="L97" s="105"/>
      <c r="M97" s="105"/>
      <c r="N97" s="105"/>
      <c r="O97" s="106"/>
      <c r="P97" s="105"/>
      <c r="Q97" s="511"/>
      <c r="R97" s="511"/>
      <c r="S97" s="511"/>
      <c r="T97" s="511"/>
      <c r="U97" s="511"/>
      <c r="V97" s="511"/>
      <c r="W97" s="511"/>
      <c r="X97" s="512"/>
      <c r="Y97" s="558" t="s">
        <v>62</v>
      </c>
      <c r="Z97" s="559"/>
      <c r="AA97" s="560"/>
      <c r="AB97" s="544"/>
      <c r="AC97" s="545"/>
      <c r="AD97" s="546"/>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2"/>
      <c r="B98" s="428"/>
      <c r="C98" s="428"/>
      <c r="D98" s="428"/>
      <c r="E98" s="428"/>
      <c r="F98" s="429"/>
      <c r="G98" s="107"/>
      <c r="H98" s="108"/>
      <c r="I98" s="108"/>
      <c r="J98" s="108"/>
      <c r="K98" s="108"/>
      <c r="L98" s="108"/>
      <c r="M98" s="108"/>
      <c r="N98" s="108"/>
      <c r="O98" s="109"/>
      <c r="P98" s="513"/>
      <c r="Q98" s="513"/>
      <c r="R98" s="513"/>
      <c r="S98" s="513"/>
      <c r="T98" s="513"/>
      <c r="U98" s="513"/>
      <c r="V98" s="513"/>
      <c r="W98" s="513"/>
      <c r="X98" s="514"/>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3"/>
      <c r="B99" s="430"/>
      <c r="C99" s="430"/>
      <c r="D99" s="430"/>
      <c r="E99" s="430"/>
      <c r="F99" s="431"/>
      <c r="G99" s="577"/>
      <c r="H99" s="215"/>
      <c r="I99" s="215"/>
      <c r="J99" s="215"/>
      <c r="K99" s="215"/>
      <c r="L99" s="215"/>
      <c r="M99" s="215"/>
      <c r="N99" s="215"/>
      <c r="O99" s="578"/>
      <c r="P99" s="515"/>
      <c r="Q99" s="515"/>
      <c r="R99" s="515"/>
      <c r="S99" s="515"/>
      <c r="T99" s="515"/>
      <c r="U99" s="515"/>
      <c r="V99" s="515"/>
      <c r="W99" s="515"/>
      <c r="X99" s="516"/>
      <c r="Y99" s="895" t="s">
        <v>13</v>
      </c>
      <c r="Z99" s="896"/>
      <c r="AA99" s="897"/>
      <c r="AB99" s="889" t="s">
        <v>14</v>
      </c>
      <c r="AC99" s="890"/>
      <c r="AD99" s="891"/>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467</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1"/>
      <c r="Z100" s="852"/>
      <c r="AA100" s="853"/>
      <c r="AB100" s="478" t="s">
        <v>11</v>
      </c>
      <c r="AC100" s="478"/>
      <c r="AD100" s="478"/>
      <c r="AE100" s="536" t="s">
        <v>525</v>
      </c>
      <c r="AF100" s="537"/>
      <c r="AG100" s="537"/>
      <c r="AH100" s="538"/>
      <c r="AI100" s="536" t="s">
        <v>522</v>
      </c>
      <c r="AJ100" s="537"/>
      <c r="AK100" s="537"/>
      <c r="AL100" s="538"/>
      <c r="AM100" s="536" t="s">
        <v>518</v>
      </c>
      <c r="AN100" s="537"/>
      <c r="AO100" s="537"/>
      <c r="AP100" s="538"/>
      <c r="AQ100" s="320" t="s">
        <v>511</v>
      </c>
      <c r="AR100" s="321"/>
      <c r="AS100" s="321"/>
      <c r="AT100" s="322"/>
      <c r="AU100" s="320" t="s">
        <v>508</v>
      </c>
      <c r="AV100" s="321"/>
      <c r="AW100" s="321"/>
      <c r="AX100" s="323"/>
    </row>
    <row r="101" spans="1:60" ht="23.25" customHeight="1" x14ac:dyDescent="0.15">
      <c r="A101" s="422"/>
      <c r="B101" s="423"/>
      <c r="C101" s="423"/>
      <c r="D101" s="423"/>
      <c r="E101" s="423"/>
      <c r="F101" s="424"/>
      <c r="G101" s="105" t="s">
        <v>584</v>
      </c>
      <c r="H101" s="105"/>
      <c r="I101" s="105"/>
      <c r="J101" s="105"/>
      <c r="K101" s="105"/>
      <c r="L101" s="105"/>
      <c r="M101" s="105"/>
      <c r="N101" s="105"/>
      <c r="O101" s="105"/>
      <c r="P101" s="105"/>
      <c r="Q101" s="105"/>
      <c r="R101" s="105"/>
      <c r="S101" s="105"/>
      <c r="T101" s="105"/>
      <c r="U101" s="105"/>
      <c r="V101" s="105"/>
      <c r="W101" s="105"/>
      <c r="X101" s="106"/>
      <c r="Y101" s="539" t="s">
        <v>55</v>
      </c>
      <c r="Z101" s="540"/>
      <c r="AA101" s="541"/>
      <c r="AB101" s="461" t="s">
        <v>585</v>
      </c>
      <c r="AC101" s="461"/>
      <c r="AD101" s="461"/>
      <c r="AE101" s="218">
        <v>465454</v>
      </c>
      <c r="AF101" s="219"/>
      <c r="AG101" s="219"/>
      <c r="AH101" s="220"/>
      <c r="AI101" s="218">
        <v>464889</v>
      </c>
      <c r="AJ101" s="219"/>
      <c r="AK101" s="219"/>
      <c r="AL101" s="220"/>
      <c r="AM101" s="218">
        <v>468311</v>
      </c>
      <c r="AN101" s="219"/>
      <c r="AO101" s="219"/>
      <c r="AP101" s="220"/>
      <c r="AQ101" s="218" t="s">
        <v>621</v>
      </c>
      <c r="AR101" s="219"/>
      <c r="AS101" s="219"/>
      <c r="AT101" s="220"/>
      <c r="AU101" s="218" t="s">
        <v>621</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585</v>
      </c>
      <c r="AC102" s="461"/>
      <c r="AD102" s="461"/>
      <c r="AE102" s="418">
        <v>453416</v>
      </c>
      <c r="AF102" s="418"/>
      <c r="AG102" s="418"/>
      <c r="AH102" s="418"/>
      <c r="AI102" s="418">
        <v>452232</v>
      </c>
      <c r="AJ102" s="418"/>
      <c r="AK102" s="418"/>
      <c r="AL102" s="418"/>
      <c r="AM102" s="418">
        <v>465620</v>
      </c>
      <c r="AN102" s="418"/>
      <c r="AO102" s="418"/>
      <c r="AP102" s="418"/>
      <c r="AQ102" s="273">
        <v>472921</v>
      </c>
      <c r="AR102" s="274"/>
      <c r="AS102" s="274"/>
      <c r="AT102" s="319"/>
      <c r="AU102" s="273">
        <v>467635</v>
      </c>
      <c r="AV102" s="274"/>
      <c r="AW102" s="274"/>
      <c r="AX102" s="319"/>
    </row>
    <row r="103" spans="1:60" ht="31.5" customHeight="1" x14ac:dyDescent="0.15">
      <c r="A103" s="419" t="s">
        <v>467</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525</v>
      </c>
      <c r="AF103" s="416"/>
      <c r="AG103" s="416"/>
      <c r="AH103" s="417"/>
      <c r="AI103" s="415" t="s">
        <v>522</v>
      </c>
      <c r="AJ103" s="416"/>
      <c r="AK103" s="416"/>
      <c r="AL103" s="417"/>
      <c r="AM103" s="415" t="s">
        <v>518</v>
      </c>
      <c r="AN103" s="416"/>
      <c r="AO103" s="416"/>
      <c r="AP103" s="417"/>
      <c r="AQ103" s="284" t="s">
        <v>511</v>
      </c>
      <c r="AR103" s="285"/>
      <c r="AS103" s="285"/>
      <c r="AT103" s="324"/>
      <c r="AU103" s="284" t="s">
        <v>508</v>
      </c>
      <c r="AV103" s="285"/>
      <c r="AW103" s="285"/>
      <c r="AX103" s="286"/>
    </row>
    <row r="104" spans="1:60" ht="23.25" customHeight="1" x14ac:dyDescent="0.15">
      <c r="A104" s="422"/>
      <c r="B104" s="423"/>
      <c r="C104" s="423"/>
      <c r="D104" s="423"/>
      <c r="E104" s="423"/>
      <c r="F104" s="424"/>
      <c r="G104" s="105" t="s">
        <v>586</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461" t="s">
        <v>585</v>
      </c>
      <c r="AC104" s="461"/>
      <c r="AD104" s="461"/>
      <c r="AE104" s="218">
        <v>123416</v>
      </c>
      <c r="AF104" s="219"/>
      <c r="AG104" s="219"/>
      <c r="AH104" s="220"/>
      <c r="AI104" s="218">
        <v>123782</v>
      </c>
      <c r="AJ104" s="219"/>
      <c r="AK104" s="219"/>
      <c r="AL104" s="220"/>
      <c r="AM104" s="218">
        <v>124451</v>
      </c>
      <c r="AN104" s="219"/>
      <c r="AO104" s="219"/>
      <c r="AP104" s="220"/>
      <c r="AQ104" s="218" t="s">
        <v>621</v>
      </c>
      <c r="AR104" s="219"/>
      <c r="AS104" s="219"/>
      <c r="AT104" s="220"/>
      <c r="AU104" s="218" t="s">
        <v>621</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2"/>
      <c r="AA105" s="543"/>
      <c r="AB105" s="461" t="s">
        <v>585</v>
      </c>
      <c r="AC105" s="461"/>
      <c r="AD105" s="461"/>
      <c r="AE105" s="418">
        <v>123986</v>
      </c>
      <c r="AF105" s="418"/>
      <c r="AG105" s="418"/>
      <c r="AH105" s="418"/>
      <c r="AI105" s="418">
        <v>122009</v>
      </c>
      <c r="AJ105" s="418"/>
      <c r="AK105" s="418"/>
      <c r="AL105" s="418"/>
      <c r="AM105" s="418">
        <v>123395</v>
      </c>
      <c r="AN105" s="418"/>
      <c r="AO105" s="418"/>
      <c r="AP105" s="418"/>
      <c r="AQ105" s="218">
        <v>124965</v>
      </c>
      <c r="AR105" s="219"/>
      <c r="AS105" s="219"/>
      <c r="AT105" s="220"/>
      <c r="AU105" s="273">
        <v>125654</v>
      </c>
      <c r="AV105" s="274"/>
      <c r="AW105" s="274"/>
      <c r="AX105" s="319"/>
    </row>
    <row r="106" spans="1:60" ht="31.5" customHeight="1" x14ac:dyDescent="0.15">
      <c r="A106" s="419" t="s">
        <v>467</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525</v>
      </c>
      <c r="AF106" s="416"/>
      <c r="AG106" s="416"/>
      <c r="AH106" s="417"/>
      <c r="AI106" s="415" t="s">
        <v>522</v>
      </c>
      <c r="AJ106" s="416"/>
      <c r="AK106" s="416"/>
      <c r="AL106" s="417"/>
      <c r="AM106" s="415" t="s">
        <v>517</v>
      </c>
      <c r="AN106" s="416"/>
      <c r="AO106" s="416"/>
      <c r="AP106" s="417"/>
      <c r="AQ106" s="284" t="s">
        <v>511</v>
      </c>
      <c r="AR106" s="285"/>
      <c r="AS106" s="285"/>
      <c r="AT106" s="324"/>
      <c r="AU106" s="284" t="s">
        <v>508</v>
      </c>
      <c r="AV106" s="285"/>
      <c r="AW106" s="285"/>
      <c r="AX106" s="286"/>
    </row>
    <row r="107" spans="1:60" ht="23.25" customHeight="1" x14ac:dyDescent="0.15">
      <c r="A107" s="422"/>
      <c r="B107" s="423"/>
      <c r="C107" s="423"/>
      <c r="D107" s="423"/>
      <c r="E107" s="423"/>
      <c r="F107" s="424"/>
      <c r="G107" s="105" t="s">
        <v>587</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461" t="s">
        <v>585</v>
      </c>
      <c r="AC107" s="461"/>
      <c r="AD107" s="461"/>
      <c r="AE107" s="418">
        <v>2131</v>
      </c>
      <c r="AF107" s="418"/>
      <c r="AG107" s="418"/>
      <c r="AH107" s="418"/>
      <c r="AI107" s="418">
        <v>2001</v>
      </c>
      <c r="AJ107" s="418"/>
      <c r="AK107" s="418"/>
      <c r="AL107" s="418"/>
      <c r="AM107" s="418">
        <v>1989</v>
      </c>
      <c r="AN107" s="418"/>
      <c r="AO107" s="418"/>
      <c r="AP107" s="418"/>
      <c r="AQ107" s="218" t="s">
        <v>621</v>
      </c>
      <c r="AR107" s="219"/>
      <c r="AS107" s="219"/>
      <c r="AT107" s="220"/>
      <c r="AU107" s="218" t="s">
        <v>621</v>
      </c>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2"/>
      <c r="AA108" s="543"/>
      <c r="AB108" s="461" t="s">
        <v>585</v>
      </c>
      <c r="AC108" s="461"/>
      <c r="AD108" s="461"/>
      <c r="AE108" s="418">
        <v>2155</v>
      </c>
      <c r="AF108" s="418"/>
      <c r="AG108" s="418"/>
      <c r="AH108" s="418"/>
      <c r="AI108" s="418">
        <v>2078</v>
      </c>
      <c r="AJ108" s="418"/>
      <c r="AK108" s="418"/>
      <c r="AL108" s="418"/>
      <c r="AM108" s="418">
        <v>2000</v>
      </c>
      <c r="AN108" s="418"/>
      <c r="AO108" s="418"/>
      <c r="AP108" s="418"/>
      <c r="AQ108" s="218">
        <v>2000</v>
      </c>
      <c r="AR108" s="219"/>
      <c r="AS108" s="219"/>
      <c r="AT108" s="220"/>
      <c r="AU108" s="273">
        <v>2000</v>
      </c>
      <c r="AV108" s="274"/>
      <c r="AW108" s="274"/>
      <c r="AX108" s="319"/>
    </row>
    <row r="109" spans="1:60" ht="31.5" customHeight="1" x14ac:dyDescent="0.15">
      <c r="A109" s="419" t="s">
        <v>467</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525</v>
      </c>
      <c r="AF109" s="416"/>
      <c r="AG109" s="416"/>
      <c r="AH109" s="417"/>
      <c r="AI109" s="415" t="s">
        <v>522</v>
      </c>
      <c r="AJ109" s="416"/>
      <c r="AK109" s="416"/>
      <c r="AL109" s="417"/>
      <c r="AM109" s="415" t="s">
        <v>518</v>
      </c>
      <c r="AN109" s="416"/>
      <c r="AO109" s="416"/>
      <c r="AP109" s="417"/>
      <c r="AQ109" s="284" t="s">
        <v>511</v>
      </c>
      <c r="AR109" s="285"/>
      <c r="AS109" s="285"/>
      <c r="AT109" s="324"/>
      <c r="AU109" s="284" t="s">
        <v>508</v>
      </c>
      <c r="AV109" s="285"/>
      <c r="AW109" s="285"/>
      <c r="AX109" s="286"/>
    </row>
    <row r="110" spans="1:60" ht="23.25" customHeight="1" x14ac:dyDescent="0.15">
      <c r="A110" s="422"/>
      <c r="B110" s="423"/>
      <c r="C110" s="423"/>
      <c r="D110" s="423"/>
      <c r="E110" s="423"/>
      <c r="F110" s="424"/>
      <c r="G110" s="105" t="s">
        <v>588</v>
      </c>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461" t="s">
        <v>585</v>
      </c>
      <c r="AC110" s="461"/>
      <c r="AD110" s="461"/>
      <c r="AE110" s="418">
        <v>3896</v>
      </c>
      <c r="AF110" s="418"/>
      <c r="AG110" s="418"/>
      <c r="AH110" s="418"/>
      <c r="AI110" s="418">
        <v>4065</v>
      </c>
      <c r="AJ110" s="418"/>
      <c r="AK110" s="418"/>
      <c r="AL110" s="418"/>
      <c r="AM110" s="418">
        <v>4353</v>
      </c>
      <c r="AN110" s="418"/>
      <c r="AO110" s="418"/>
      <c r="AP110" s="418"/>
      <c r="AQ110" s="218" t="s">
        <v>621</v>
      </c>
      <c r="AR110" s="219"/>
      <c r="AS110" s="219"/>
      <c r="AT110" s="220"/>
      <c r="AU110" s="218" t="s">
        <v>621</v>
      </c>
      <c r="AV110" s="219"/>
      <c r="AW110" s="219"/>
      <c r="AX110" s="220"/>
    </row>
    <row r="111" spans="1:60" ht="23.25"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2"/>
      <c r="AA111" s="543"/>
      <c r="AB111" s="461" t="s">
        <v>585</v>
      </c>
      <c r="AC111" s="461"/>
      <c r="AD111" s="461"/>
      <c r="AE111" s="418">
        <v>4000</v>
      </c>
      <c r="AF111" s="418"/>
      <c r="AG111" s="418"/>
      <c r="AH111" s="418"/>
      <c r="AI111" s="418">
        <v>4000</v>
      </c>
      <c r="AJ111" s="418"/>
      <c r="AK111" s="418"/>
      <c r="AL111" s="418"/>
      <c r="AM111" s="418">
        <v>4150</v>
      </c>
      <c r="AN111" s="418"/>
      <c r="AO111" s="418"/>
      <c r="AP111" s="418"/>
      <c r="AQ111" s="218">
        <v>4450</v>
      </c>
      <c r="AR111" s="219"/>
      <c r="AS111" s="219"/>
      <c r="AT111" s="220"/>
      <c r="AU111" s="273">
        <v>4750</v>
      </c>
      <c r="AV111" s="274"/>
      <c r="AW111" s="274"/>
      <c r="AX111" s="319"/>
    </row>
    <row r="112" spans="1:60" ht="31.5" hidden="1" customHeight="1" x14ac:dyDescent="0.15">
      <c r="A112" s="419" t="s">
        <v>467</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525</v>
      </c>
      <c r="AF112" s="416"/>
      <c r="AG112" s="416"/>
      <c r="AH112" s="417"/>
      <c r="AI112" s="415" t="s">
        <v>522</v>
      </c>
      <c r="AJ112" s="416"/>
      <c r="AK112" s="416"/>
      <c r="AL112" s="417"/>
      <c r="AM112" s="415" t="s">
        <v>517</v>
      </c>
      <c r="AN112" s="416"/>
      <c r="AO112" s="416"/>
      <c r="AP112" s="417"/>
      <c r="AQ112" s="284" t="s">
        <v>511</v>
      </c>
      <c r="AR112" s="285"/>
      <c r="AS112" s="285"/>
      <c r="AT112" s="324"/>
      <c r="AU112" s="284" t="s">
        <v>508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892"/>
      <c r="AC113" s="893"/>
      <c r="AD113" s="894"/>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2"/>
      <c r="AA114" s="543"/>
      <c r="AB114" s="544"/>
      <c r="AC114" s="545"/>
      <c r="AD114" s="546"/>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0"/>
      <c r="Z115" s="551"/>
      <c r="AA115" s="552"/>
      <c r="AB115" s="415" t="s">
        <v>11</v>
      </c>
      <c r="AC115" s="416"/>
      <c r="AD115" s="417"/>
      <c r="AE115" s="415" t="s">
        <v>525</v>
      </c>
      <c r="AF115" s="416"/>
      <c r="AG115" s="416"/>
      <c r="AH115" s="417"/>
      <c r="AI115" s="415" t="s">
        <v>522</v>
      </c>
      <c r="AJ115" s="416"/>
      <c r="AK115" s="416"/>
      <c r="AL115" s="417"/>
      <c r="AM115" s="415" t="s">
        <v>517</v>
      </c>
      <c r="AN115" s="416"/>
      <c r="AO115" s="416"/>
      <c r="AP115" s="417"/>
      <c r="AQ115" s="588" t="s">
        <v>512</v>
      </c>
      <c r="AR115" s="589"/>
      <c r="AS115" s="589"/>
      <c r="AT115" s="589"/>
      <c r="AU115" s="589"/>
      <c r="AV115" s="589"/>
      <c r="AW115" s="589"/>
      <c r="AX115" s="590"/>
    </row>
    <row r="116" spans="1:50" ht="23.25" customHeight="1" x14ac:dyDescent="0.15">
      <c r="A116" s="439"/>
      <c r="B116" s="440"/>
      <c r="C116" s="440"/>
      <c r="D116" s="440"/>
      <c r="E116" s="440"/>
      <c r="F116" s="441"/>
      <c r="G116" s="393" t="s">
        <v>589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591</v>
      </c>
      <c r="AC116" s="463"/>
      <c r="AD116" s="464"/>
      <c r="AE116" s="418">
        <v>356</v>
      </c>
      <c r="AF116" s="418"/>
      <c r="AG116" s="418"/>
      <c r="AH116" s="418"/>
      <c r="AI116" s="418">
        <v>367</v>
      </c>
      <c r="AJ116" s="418"/>
      <c r="AK116" s="418"/>
      <c r="AL116" s="418"/>
      <c r="AM116" s="418">
        <v>406</v>
      </c>
      <c r="AN116" s="418"/>
      <c r="AO116" s="418"/>
      <c r="AP116" s="418"/>
      <c r="AQ116" s="218">
        <v>379</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68" t="s">
        <v>49</v>
      </c>
      <c r="Z117" s="446"/>
      <c r="AA117" s="447"/>
      <c r="AB117" s="469" t="s">
        <v>590</v>
      </c>
      <c r="AC117" s="470"/>
      <c r="AD117" s="471"/>
      <c r="AE117" s="548" t="s">
        <v>592</v>
      </c>
      <c r="AF117" s="548"/>
      <c r="AG117" s="548"/>
      <c r="AH117" s="548"/>
      <c r="AI117" s="548" t="s">
        <v>593</v>
      </c>
      <c r="AJ117" s="548"/>
      <c r="AK117" s="548"/>
      <c r="AL117" s="548"/>
      <c r="AM117" s="548" t="s">
        <v>676</v>
      </c>
      <c r="AN117" s="548"/>
      <c r="AO117" s="548"/>
      <c r="AP117" s="548"/>
      <c r="AQ117" s="548" t="s">
        <v>660</v>
      </c>
      <c r="AR117" s="548"/>
      <c r="AS117" s="548"/>
      <c r="AT117" s="548"/>
      <c r="AU117" s="548"/>
      <c r="AV117" s="548"/>
      <c r="AW117" s="548"/>
      <c r="AX117" s="549"/>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0"/>
      <c r="Z118" s="551"/>
      <c r="AA118" s="552"/>
      <c r="AB118" s="415" t="s">
        <v>11</v>
      </c>
      <c r="AC118" s="416"/>
      <c r="AD118" s="417"/>
      <c r="AE118" s="415" t="s">
        <v>525</v>
      </c>
      <c r="AF118" s="416"/>
      <c r="AG118" s="416"/>
      <c r="AH118" s="417"/>
      <c r="AI118" s="415" t="s">
        <v>522</v>
      </c>
      <c r="AJ118" s="416"/>
      <c r="AK118" s="416"/>
      <c r="AL118" s="417"/>
      <c r="AM118" s="415" t="s">
        <v>517</v>
      </c>
      <c r="AN118" s="416"/>
      <c r="AO118" s="416"/>
      <c r="AP118" s="417"/>
      <c r="AQ118" s="588" t="s">
        <v>512</v>
      </c>
      <c r="AR118" s="589"/>
      <c r="AS118" s="589"/>
      <c r="AT118" s="589"/>
      <c r="AU118" s="589"/>
      <c r="AV118" s="589"/>
      <c r="AW118" s="589"/>
      <c r="AX118" s="590"/>
    </row>
    <row r="119" spans="1:50" ht="23.25" hidden="1" customHeight="1" x14ac:dyDescent="0.15">
      <c r="A119" s="439"/>
      <c r="B119" s="440"/>
      <c r="C119" s="440"/>
      <c r="D119" s="440"/>
      <c r="E119" s="440"/>
      <c r="F119" s="441"/>
      <c r="G119" s="393" t="s">
        <v>475</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47"/>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68" t="s">
        <v>49</v>
      </c>
      <c r="Z120" s="446"/>
      <c r="AA120" s="447"/>
      <c r="AB120" s="469" t="s">
        <v>474</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0"/>
      <c r="Z121" s="551"/>
      <c r="AA121" s="552"/>
      <c r="AB121" s="415" t="s">
        <v>11</v>
      </c>
      <c r="AC121" s="416"/>
      <c r="AD121" s="417"/>
      <c r="AE121" s="415" t="s">
        <v>525</v>
      </c>
      <c r="AF121" s="416"/>
      <c r="AG121" s="416"/>
      <c r="AH121" s="417"/>
      <c r="AI121" s="415" t="s">
        <v>522</v>
      </c>
      <c r="AJ121" s="416"/>
      <c r="AK121" s="416"/>
      <c r="AL121" s="417"/>
      <c r="AM121" s="415" t="s">
        <v>517</v>
      </c>
      <c r="AN121" s="416"/>
      <c r="AO121" s="416"/>
      <c r="AP121" s="417"/>
      <c r="AQ121" s="588" t="s">
        <v>512</v>
      </c>
      <c r="AR121" s="589"/>
      <c r="AS121" s="589"/>
      <c r="AT121" s="589"/>
      <c r="AU121" s="589"/>
      <c r="AV121" s="589"/>
      <c r="AW121" s="589"/>
      <c r="AX121" s="590"/>
    </row>
    <row r="122" spans="1:50" ht="23.25" hidden="1" customHeight="1" x14ac:dyDescent="0.15">
      <c r="A122" s="439"/>
      <c r="B122" s="440"/>
      <c r="C122" s="440"/>
      <c r="D122" s="440"/>
      <c r="E122" s="440"/>
      <c r="F122" s="441"/>
      <c r="G122" s="393" t="s">
        <v>476</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47"/>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68" t="s">
        <v>49</v>
      </c>
      <c r="Z123" s="446"/>
      <c r="AA123" s="447"/>
      <c r="AB123" s="469" t="s">
        <v>477</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0"/>
      <c r="Z124" s="551"/>
      <c r="AA124" s="552"/>
      <c r="AB124" s="415" t="s">
        <v>11</v>
      </c>
      <c r="AC124" s="416"/>
      <c r="AD124" s="417"/>
      <c r="AE124" s="415" t="s">
        <v>526</v>
      </c>
      <c r="AF124" s="416"/>
      <c r="AG124" s="416"/>
      <c r="AH124" s="417"/>
      <c r="AI124" s="415" t="s">
        <v>522</v>
      </c>
      <c r="AJ124" s="416"/>
      <c r="AK124" s="416"/>
      <c r="AL124" s="417"/>
      <c r="AM124" s="415" t="s">
        <v>517</v>
      </c>
      <c r="AN124" s="416"/>
      <c r="AO124" s="416"/>
      <c r="AP124" s="417"/>
      <c r="AQ124" s="588" t="s">
        <v>512</v>
      </c>
      <c r="AR124" s="589"/>
      <c r="AS124" s="589"/>
      <c r="AT124" s="589"/>
      <c r="AU124" s="589"/>
      <c r="AV124" s="589"/>
      <c r="AW124" s="589"/>
      <c r="AX124" s="590"/>
    </row>
    <row r="125" spans="1:50" ht="23.25" hidden="1" customHeight="1" x14ac:dyDescent="0.15">
      <c r="A125" s="439"/>
      <c r="B125" s="440"/>
      <c r="C125" s="440"/>
      <c r="D125" s="440"/>
      <c r="E125" s="440"/>
      <c r="F125" s="441"/>
      <c r="G125" s="393" t="s">
        <v>476</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47"/>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68" t="s">
        <v>49</v>
      </c>
      <c r="Z126" s="446"/>
      <c r="AA126" s="447"/>
      <c r="AB126" s="469" t="s">
        <v>474</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28"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525</v>
      </c>
      <c r="AF127" s="416"/>
      <c r="AG127" s="416"/>
      <c r="AH127" s="417"/>
      <c r="AI127" s="415" t="s">
        <v>522</v>
      </c>
      <c r="AJ127" s="416"/>
      <c r="AK127" s="416"/>
      <c r="AL127" s="417"/>
      <c r="AM127" s="415" t="s">
        <v>517</v>
      </c>
      <c r="AN127" s="416"/>
      <c r="AO127" s="416"/>
      <c r="AP127" s="417"/>
      <c r="AQ127" s="588" t="s">
        <v>512</v>
      </c>
      <c r="AR127" s="589"/>
      <c r="AS127" s="589"/>
      <c r="AT127" s="589"/>
      <c r="AU127" s="589"/>
      <c r="AV127" s="589"/>
      <c r="AW127" s="589"/>
      <c r="AX127" s="590"/>
    </row>
    <row r="128" spans="1:50" ht="23.25" hidden="1" customHeight="1" x14ac:dyDescent="0.15">
      <c r="A128" s="439"/>
      <c r="B128" s="440"/>
      <c r="C128" s="440"/>
      <c r="D128" s="440"/>
      <c r="E128" s="440"/>
      <c r="F128" s="441"/>
      <c r="G128" s="393" t="s">
        <v>476</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47"/>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68" t="s">
        <v>49</v>
      </c>
      <c r="Z129" s="446"/>
      <c r="AA129" s="447"/>
      <c r="AB129" s="469" t="s">
        <v>474</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8" t="s">
        <v>555</v>
      </c>
      <c r="B130" s="185"/>
      <c r="C130" s="184" t="s">
        <v>357</v>
      </c>
      <c r="D130" s="185"/>
      <c r="E130" s="169" t="s">
        <v>386</v>
      </c>
      <c r="F130" s="170"/>
      <c r="G130" s="171" t="s">
        <v>677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385</v>
      </c>
      <c r="F131" s="175"/>
      <c r="G131" s="110" t="s">
        <v>678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525</v>
      </c>
      <c r="AF132" s="155"/>
      <c r="AG132" s="155"/>
      <c r="AH132" s="155"/>
      <c r="AI132" s="155" t="s">
        <v>522</v>
      </c>
      <c r="AJ132" s="155"/>
      <c r="AK132" s="155"/>
      <c r="AL132" s="155"/>
      <c r="AM132" s="155" t="s">
        <v>517</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354</v>
      </c>
      <c r="AT133" s="134"/>
      <c r="AU133" s="200"/>
      <c r="AV133" s="200"/>
      <c r="AW133" s="133" t="s">
        <v>300</v>
      </c>
      <c r="AX133" s="195"/>
    </row>
    <row r="134" spans="1:50" ht="39.75" customHeight="1" x14ac:dyDescent="0.15">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663</v>
      </c>
      <c r="AC134" s="205"/>
      <c r="AD134" s="205"/>
      <c r="AE134" s="206" t="s">
        <v>664</v>
      </c>
      <c r="AF134" s="207"/>
      <c r="AG134" s="207"/>
      <c r="AH134" s="207"/>
      <c r="AI134" s="206" t="s">
        <v>664</v>
      </c>
      <c r="AJ134" s="207"/>
      <c r="AK134" s="207"/>
      <c r="AL134" s="207"/>
      <c r="AM134" s="206" t="s">
        <v>664</v>
      </c>
      <c r="AN134" s="207"/>
      <c r="AO134" s="207"/>
      <c r="AP134" s="207"/>
      <c r="AQ134" s="206" t="s">
        <v>664</v>
      </c>
      <c r="AR134" s="207"/>
      <c r="AS134" s="207"/>
      <c r="AT134" s="207"/>
      <c r="AU134" s="206" t="s">
        <v>664</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664</v>
      </c>
      <c r="AC135" s="213"/>
      <c r="AD135" s="213"/>
      <c r="AE135" s="206" t="s">
        <v>664</v>
      </c>
      <c r="AF135" s="207"/>
      <c r="AG135" s="207"/>
      <c r="AH135" s="207"/>
      <c r="AI135" s="206" t="s">
        <v>664</v>
      </c>
      <c r="AJ135" s="207"/>
      <c r="AK135" s="207"/>
      <c r="AL135" s="207"/>
      <c r="AM135" s="206" t="s">
        <v>664</v>
      </c>
      <c r="AN135" s="207"/>
      <c r="AO135" s="207"/>
      <c r="AP135" s="207"/>
      <c r="AQ135" s="206" t="s">
        <v>664</v>
      </c>
      <c r="AR135" s="207"/>
      <c r="AS135" s="207"/>
      <c r="AT135" s="207"/>
      <c r="AU135" s="206" t="s">
        <v>664</v>
      </c>
      <c r="AV135" s="207"/>
      <c r="AW135" s="207"/>
      <c r="AX135" s="208"/>
    </row>
    <row r="136" spans="1:50" ht="18.75" hidden="1"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525</v>
      </c>
      <c r="AF136" s="155"/>
      <c r="AG136" s="155"/>
      <c r="AH136" s="155"/>
      <c r="AI136" s="155" t="s">
        <v>522</v>
      </c>
      <c r="AJ136" s="155"/>
      <c r="AK136" s="155"/>
      <c r="AL136" s="155"/>
      <c r="AM136" s="155" t="s">
        <v>517</v>
      </c>
      <c r="AN136" s="155"/>
      <c r="AO136" s="155"/>
      <c r="AP136" s="151"/>
      <c r="AQ136" s="151" t="s">
        <v>353</v>
      </c>
      <c r="AR136" s="152"/>
      <c r="AS136" s="152"/>
      <c r="AT136" s="153"/>
      <c r="AU136" s="196" t="s">
        <v>369</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525</v>
      </c>
      <c r="AF140" s="155"/>
      <c r="AG140" s="155"/>
      <c r="AH140" s="155"/>
      <c r="AI140" s="155" t="s">
        <v>522</v>
      </c>
      <c r="AJ140" s="155"/>
      <c r="AK140" s="155"/>
      <c r="AL140" s="155"/>
      <c r="AM140" s="155" t="s">
        <v>517</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525</v>
      </c>
      <c r="AF144" s="155"/>
      <c r="AG144" s="155"/>
      <c r="AH144" s="155"/>
      <c r="AI144" s="155" t="s">
        <v>522</v>
      </c>
      <c r="AJ144" s="155"/>
      <c r="AK144" s="155"/>
      <c r="AL144" s="155"/>
      <c r="AM144" s="155" t="s">
        <v>517</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525</v>
      </c>
      <c r="AF148" s="155"/>
      <c r="AG148" s="155"/>
      <c r="AH148" s="155"/>
      <c r="AI148" s="155" t="s">
        <v>522</v>
      </c>
      <c r="AJ148" s="155"/>
      <c r="AK148" s="155"/>
      <c r="AL148" s="155"/>
      <c r="AM148" s="155" t="s">
        <v>517</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370</v>
      </c>
      <c r="H152" s="130"/>
      <c r="I152" s="130"/>
      <c r="J152" s="130"/>
      <c r="K152" s="130"/>
      <c r="L152" s="130"/>
      <c r="M152" s="130"/>
      <c r="N152" s="130"/>
      <c r="O152" s="130"/>
      <c r="P152" s="131"/>
      <c r="Q152" s="159" t="s">
        <v>451</v>
      </c>
      <c r="R152" s="130"/>
      <c r="S152" s="130"/>
      <c r="T152" s="130"/>
      <c r="U152" s="130"/>
      <c r="V152" s="130"/>
      <c r="W152" s="130"/>
      <c r="X152" s="130"/>
      <c r="Y152" s="130"/>
      <c r="Z152" s="130"/>
      <c r="AA152" s="130"/>
      <c r="AB152" s="129" t="s">
        <v>452</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451</v>
      </c>
      <c r="R159" s="130"/>
      <c r="S159" s="130"/>
      <c r="T159" s="130"/>
      <c r="U159" s="130"/>
      <c r="V159" s="130"/>
      <c r="W159" s="130"/>
      <c r="X159" s="130"/>
      <c r="Y159" s="130"/>
      <c r="Z159" s="130"/>
      <c r="AA159" s="130"/>
      <c r="AB159" s="129" t="s">
        <v>452</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451</v>
      </c>
      <c r="R166" s="130"/>
      <c r="S166" s="130"/>
      <c r="T166" s="130"/>
      <c r="U166" s="130"/>
      <c r="V166" s="130"/>
      <c r="W166" s="130"/>
      <c r="X166" s="130"/>
      <c r="Y166" s="130"/>
      <c r="Z166" s="130"/>
      <c r="AA166" s="130"/>
      <c r="AB166" s="129" t="s">
        <v>452</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451</v>
      </c>
      <c r="R173" s="130"/>
      <c r="S173" s="130"/>
      <c r="T173" s="130"/>
      <c r="U173" s="130"/>
      <c r="V173" s="130"/>
      <c r="W173" s="130"/>
      <c r="X173" s="130"/>
      <c r="Y173" s="130"/>
      <c r="Z173" s="130"/>
      <c r="AA173" s="130"/>
      <c r="AB173" s="129" t="s">
        <v>452</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451</v>
      </c>
      <c r="R180" s="130"/>
      <c r="S180" s="130"/>
      <c r="T180" s="130"/>
      <c r="U180" s="130"/>
      <c r="V180" s="130"/>
      <c r="W180" s="130"/>
      <c r="X180" s="130"/>
      <c r="Y180" s="130"/>
      <c r="Z180" s="130"/>
      <c r="AA180" s="130"/>
      <c r="AB180" s="129" t="s">
        <v>452</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414</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525</v>
      </c>
      <c r="AF192" s="155"/>
      <c r="AG192" s="155"/>
      <c r="AH192" s="155"/>
      <c r="AI192" s="155" t="s">
        <v>522</v>
      </c>
      <c r="AJ192" s="155"/>
      <c r="AK192" s="155"/>
      <c r="AL192" s="155"/>
      <c r="AM192" s="155" t="s">
        <v>517</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526</v>
      </c>
      <c r="AF196" s="155"/>
      <c r="AG196" s="155"/>
      <c r="AH196" s="155"/>
      <c r="AI196" s="155" t="s">
        <v>522</v>
      </c>
      <c r="AJ196" s="155"/>
      <c r="AK196" s="155"/>
      <c r="AL196" s="155"/>
      <c r="AM196" s="155" t="s">
        <v>517</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525</v>
      </c>
      <c r="AF200" s="155"/>
      <c r="AG200" s="155"/>
      <c r="AH200" s="155"/>
      <c r="AI200" s="155" t="s">
        <v>522</v>
      </c>
      <c r="AJ200" s="155"/>
      <c r="AK200" s="155"/>
      <c r="AL200" s="155"/>
      <c r="AM200" s="155" t="s">
        <v>517</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525</v>
      </c>
      <c r="AF204" s="155"/>
      <c r="AG204" s="155"/>
      <c r="AH204" s="155"/>
      <c r="AI204" s="155" t="s">
        <v>522</v>
      </c>
      <c r="AJ204" s="155"/>
      <c r="AK204" s="155"/>
      <c r="AL204" s="155"/>
      <c r="AM204" s="155" t="s">
        <v>517</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525</v>
      </c>
      <c r="AF208" s="155"/>
      <c r="AG208" s="155"/>
      <c r="AH208" s="155"/>
      <c r="AI208" s="155" t="s">
        <v>522</v>
      </c>
      <c r="AJ208" s="155"/>
      <c r="AK208" s="155"/>
      <c r="AL208" s="155"/>
      <c r="AM208" s="155" t="s">
        <v>517</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451</v>
      </c>
      <c r="R212" s="130"/>
      <c r="S212" s="130"/>
      <c r="T212" s="130"/>
      <c r="U212" s="130"/>
      <c r="V212" s="130"/>
      <c r="W212" s="130"/>
      <c r="X212" s="130"/>
      <c r="Y212" s="130"/>
      <c r="Z212" s="130"/>
      <c r="AA212" s="130"/>
      <c r="AB212" s="129" t="s">
        <v>452</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451</v>
      </c>
      <c r="R219" s="130"/>
      <c r="S219" s="130"/>
      <c r="T219" s="130"/>
      <c r="U219" s="130"/>
      <c r="V219" s="130"/>
      <c r="W219" s="130"/>
      <c r="X219" s="130"/>
      <c r="Y219" s="130"/>
      <c r="Z219" s="130"/>
      <c r="AA219" s="130"/>
      <c r="AB219" s="129" t="s">
        <v>452</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451</v>
      </c>
      <c r="R226" s="130"/>
      <c r="S226" s="130"/>
      <c r="T226" s="130"/>
      <c r="U226" s="130"/>
      <c r="V226" s="130"/>
      <c r="W226" s="130"/>
      <c r="X226" s="130"/>
      <c r="Y226" s="130"/>
      <c r="Z226" s="130"/>
      <c r="AA226" s="130"/>
      <c r="AB226" s="129" t="s">
        <v>452</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451</v>
      </c>
      <c r="R233" s="130"/>
      <c r="S233" s="130"/>
      <c r="T233" s="130"/>
      <c r="U233" s="130"/>
      <c r="V233" s="130"/>
      <c r="W233" s="130"/>
      <c r="X233" s="130"/>
      <c r="Y233" s="130"/>
      <c r="Z233" s="130"/>
      <c r="AA233" s="130"/>
      <c r="AB233" s="129" t="s">
        <v>452</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451</v>
      </c>
      <c r="R240" s="130"/>
      <c r="S240" s="130"/>
      <c r="T240" s="130"/>
      <c r="U240" s="130"/>
      <c r="V240" s="130"/>
      <c r="W240" s="130"/>
      <c r="X240" s="130"/>
      <c r="Y240" s="130"/>
      <c r="Z240" s="130"/>
      <c r="AA240" s="130"/>
      <c r="AB240" s="129" t="s">
        <v>452</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414</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525</v>
      </c>
      <c r="AF252" s="155"/>
      <c r="AG252" s="155"/>
      <c r="AH252" s="155"/>
      <c r="AI252" s="155" t="s">
        <v>522</v>
      </c>
      <c r="AJ252" s="155"/>
      <c r="AK252" s="155"/>
      <c r="AL252" s="155"/>
      <c r="AM252" s="155" t="s">
        <v>517</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525</v>
      </c>
      <c r="AF256" s="155"/>
      <c r="AG256" s="155"/>
      <c r="AH256" s="155"/>
      <c r="AI256" s="155" t="s">
        <v>522</v>
      </c>
      <c r="AJ256" s="155"/>
      <c r="AK256" s="155"/>
      <c r="AL256" s="155"/>
      <c r="AM256" s="155" t="s">
        <v>518</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525</v>
      </c>
      <c r="AF260" s="155"/>
      <c r="AG260" s="155"/>
      <c r="AH260" s="155"/>
      <c r="AI260" s="155" t="s">
        <v>522</v>
      </c>
      <c r="AJ260" s="155"/>
      <c r="AK260" s="155"/>
      <c r="AL260" s="155"/>
      <c r="AM260" s="155" t="s">
        <v>518</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525</v>
      </c>
      <c r="AF264" s="217"/>
      <c r="AG264" s="217"/>
      <c r="AH264" s="217"/>
      <c r="AI264" s="217" t="s">
        <v>522</v>
      </c>
      <c r="AJ264" s="217"/>
      <c r="AK264" s="217"/>
      <c r="AL264" s="217"/>
      <c r="AM264" s="217" t="s">
        <v>517</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526</v>
      </c>
      <c r="AF268" s="155"/>
      <c r="AG268" s="155"/>
      <c r="AH268" s="155"/>
      <c r="AI268" s="155" t="s">
        <v>522</v>
      </c>
      <c r="AJ268" s="155"/>
      <c r="AK268" s="155"/>
      <c r="AL268" s="155"/>
      <c r="AM268" s="155" t="s">
        <v>517</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451</v>
      </c>
      <c r="R272" s="130"/>
      <c r="S272" s="130"/>
      <c r="T272" s="130"/>
      <c r="U272" s="130"/>
      <c r="V272" s="130"/>
      <c r="W272" s="130"/>
      <c r="X272" s="130"/>
      <c r="Y272" s="130"/>
      <c r="Z272" s="130"/>
      <c r="AA272" s="130"/>
      <c r="AB272" s="129" t="s">
        <v>452</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451</v>
      </c>
      <c r="R279" s="130"/>
      <c r="S279" s="130"/>
      <c r="T279" s="130"/>
      <c r="U279" s="130"/>
      <c r="V279" s="130"/>
      <c r="W279" s="130"/>
      <c r="X279" s="130"/>
      <c r="Y279" s="130"/>
      <c r="Z279" s="130"/>
      <c r="AA279" s="130"/>
      <c r="AB279" s="129" t="s">
        <v>452</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451</v>
      </c>
      <c r="R286" s="130"/>
      <c r="S286" s="130"/>
      <c r="T286" s="130"/>
      <c r="U286" s="130"/>
      <c r="V286" s="130"/>
      <c r="W286" s="130"/>
      <c r="X286" s="130"/>
      <c r="Y286" s="130"/>
      <c r="Z286" s="130"/>
      <c r="AA286" s="130"/>
      <c r="AB286" s="129" t="s">
        <v>452</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451</v>
      </c>
      <c r="R293" s="130"/>
      <c r="S293" s="130"/>
      <c r="T293" s="130"/>
      <c r="U293" s="130"/>
      <c r="V293" s="130"/>
      <c r="W293" s="130"/>
      <c r="X293" s="130"/>
      <c r="Y293" s="130"/>
      <c r="Z293" s="130"/>
      <c r="AA293" s="130"/>
      <c r="AB293" s="129" t="s">
        <v>452</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451</v>
      </c>
      <c r="R300" s="130"/>
      <c r="S300" s="130"/>
      <c r="T300" s="130"/>
      <c r="U300" s="130"/>
      <c r="V300" s="130"/>
      <c r="W300" s="130"/>
      <c r="X300" s="130"/>
      <c r="Y300" s="130"/>
      <c r="Z300" s="130"/>
      <c r="AA300" s="130"/>
      <c r="AB300" s="129" t="s">
        <v>452</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414</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525</v>
      </c>
      <c r="AF312" s="155"/>
      <c r="AG312" s="155"/>
      <c r="AH312" s="155"/>
      <c r="AI312" s="155" t="s">
        <v>522</v>
      </c>
      <c r="AJ312" s="155"/>
      <c r="AK312" s="155"/>
      <c r="AL312" s="155"/>
      <c r="AM312" s="155" t="s">
        <v>517</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525</v>
      </c>
      <c r="AF316" s="155"/>
      <c r="AG316" s="155"/>
      <c r="AH316" s="155"/>
      <c r="AI316" s="155" t="s">
        <v>522</v>
      </c>
      <c r="AJ316" s="155"/>
      <c r="AK316" s="155"/>
      <c r="AL316" s="155"/>
      <c r="AM316" s="155" t="s">
        <v>517</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525</v>
      </c>
      <c r="AF320" s="155"/>
      <c r="AG320" s="155"/>
      <c r="AH320" s="155"/>
      <c r="AI320" s="155" t="s">
        <v>522</v>
      </c>
      <c r="AJ320" s="155"/>
      <c r="AK320" s="155"/>
      <c r="AL320" s="155"/>
      <c r="AM320" s="155" t="s">
        <v>518</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525</v>
      </c>
      <c r="AF324" s="155"/>
      <c r="AG324" s="155"/>
      <c r="AH324" s="155"/>
      <c r="AI324" s="155" t="s">
        <v>522</v>
      </c>
      <c r="AJ324" s="155"/>
      <c r="AK324" s="155"/>
      <c r="AL324" s="155"/>
      <c r="AM324" s="155" t="s">
        <v>517</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526</v>
      </c>
      <c r="AF328" s="155"/>
      <c r="AG328" s="155"/>
      <c r="AH328" s="155"/>
      <c r="AI328" s="155" t="s">
        <v>522</v>
      </c>
      <c r="AJ328" s="155"/>
      <c r="AK328" s="155"/>
      <c r="AL328" s="155"/>
      <c r="AM328" s="155" t="s">
        <v>518</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451</v>
      </c>
      <c r="R332" s="130"/>
      <c r="S332" s="130"/>
      <c r="T332" s="130"/>
      <c r="U332" s="130"/>
      <c r="V332" s="130"/>
      <c r="W332" s="130"/>
      <c r="X332" s="130"/>
      <c r="Y332" s="130"/>
      <c r="Z332" s="130"/>
      <c r="AA332" s="130"/>
      <c r="AB332" s="129" t="s">
        <v>452</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451</v>
      </c>
      <c r="R339" s="130"/>
      <c r="S339" s="130"/>
      <c r="T339" s="130"/>
      <c r="U339" s="130"/>
      <c r="V339" s="130"/>
      <c r="W339" s="130"/>
      <c r="X339" s="130"/>
      <c r="Y339" s="130"/>
      <c r="Z339" s="130"/>
      <c r="AA339" s="130"/>
      <c r="AB339" s="129" t="s">
        <v>452</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451</v>
      </c>
      <c r="R346" s="130"/>
      <c r="S346" s="130"/>
      <c r="T346" s="130"/>
      <c r="U346" s="130"/>
      <c r="V346" s="130"/>
      <c r="W346" s="130"/>
      <c r="X346" s="130"/>
      <c r="Y346" s="130"/>
      <c r="Z346" s="130"/>
      <c r="AA346" s="130"/>
      <c r="AB346" s="129" t="s">
        <v>452</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451</v>
      </c>
      <c r="R353" s="130"/>
      <c r="S353" s="130"/>
      <c r="T353" s="130"/>
      <c r="U353" s="130"/>
      <c r="V353" s="130"/>
      <c r="W353" s="130"/>
      <c r="X353" s="130"/>
      <c r="Y353" s="130"/>
      <c r="Z353" s="130"/>
      <c r="AA353" s="130"/>
      <c r="AB353" s="129" t="s">
        <v>452</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451</v>
      </c>
      <c r="R360" s="130"/>
      <c r="S360" s="130"/>
      <c r="T360" s="130"/>
      <c r="U360" s="130"/>
      <c r="V360" s="130"/>
      <c r="W360" s="130"/>
      <c r="X360" s="130"/>
      <c r="Y360" s="130"/>
      <c r="Z360" s="130"/>
      <c r="AA360" s="130"/>
      <c r="AB360" s="129" t="s">
        <v>452</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414</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525</v>
      </c>
      <c r="AF372" s="155"/>
      <c r="AG372" s="155"/>
      <c r="AH372" s="155"/>
      <c r="AI372" s="155" t="s">
        <v>522</v>
      </c>
      <c r="AJ372" s="155"/>
      <c r="AK372" s="155"/>
      <c r="AL372" s="155"/>
      <c r="AM372" s="155" t="s">
        <v>517</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525</v>
      </c>
      <c r="AF376" s="155"/>
      <c r="AG376" s="155"/>
      <c r="AH376" s="155"/>
      <c r="AI376" s="155" t="s">
        <v>522</v>
      </c>
      <c r="AJ376" s="155"/>
      <c r="AK376" s="155"/>
      <c r="AL376" s="155"/>
      <c r="AM376" s="155" t="s">
        <v>517</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525</v>
      </c>
      <c r="AF380" s="155"/>
      <c r="AG380" s="155"/>
      <c r="AH380" s="155"/>
      <c r="AI380" s="155" t="s">
        <v>522</v>
      </c>
      <c r="AJ380" s="155"/>
      <c r="AK380" s="155"/>
      <c r="AL380" s="155"/>
      <c r="AM380" s="155" t="s">
        <v>517</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525</v>
      </c>
      <c r="AF384" s="155"/>
      <c r="AG384" s="155"/>
      <c r="AH384" s="155"/>
      <c r="AI384" s="155" t="s">
        <v>522</v>
      </c>
      <c r="AJ384" s="155"/>
      <c r="AK384" s="155"/>
      <c r="AL384" s="155"/>
      <c r="AM384" s="155" t="s">
        <v>517</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525</v>
      </c>
      <c r="AF388" s="155"/>
      <c r="AG388" s="155"/>
      <c r="AH388" s="155"/>
      <c r="AI388" s="155" t="s">
        <v>522</v>
      </c>
      <c r="AJ388" s="155"/>
      <c r="AK388" s="155"/>
      <c r="AL388" s="155"/>
      <c r="AM388" s="155" t="s">
        <v>517</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451</v>
      </c>
      <c r="R392" s="130"/>
      <c r="S392" s="130"/>
      <c r="T392" s="130"/>
      <c r="U392" s="130"/>
      <c r="V392" s="130"/>
      <c r="W392" s="130"/>
      <c r="X392" s="130"/>
      <c r="Y392" s="130"/>
      <c r="Z392" s="130"/>
      <c r="AA392" s="130"/>
      <c r="AB392" s="129" t="s">
        <v>452</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451</v>
      </c>
      <c r="R399" s="130"/>
      <c r="S399" s="130"/>
      <c r="T399" s="130"/>
      <c r="U399" s="130"/>
      <c r="V399" s="130"/>
      <c r="W399" s="130"/>
      <c r="X399" s="130"/>
      <c r="Y399" s="130"/>
      <c r="Z399" s="130"/>
      <c r="AA399" s="130"/>
      <c r="AB399" s="129" t="s">
        <v>452</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451</v>
      </c>
      <c r="R406" s="130"/>
      <c r="S406" s="130"/>
      <c r="T406" s="130"/>
      <c r="U406" s="130"/>
      <c r="V406" s="130"/>
      <c r="W406" s="130"/>
      <c r="X406" s="130"/>
      <c r="Y406" s="130"/>
      <c r="Z406" s="130"/>
      <c r="AA406" s="130"/>
      <c r="AB406" s="129" t="s">
        <v>452</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451</v>
      </c>
      <c r="R413" s="130"/>
      <c r="S413" s="130"/>
      <c r="T413" s="130"/>
      <c r="U413" s="130"/>
      <c r="V413" s="130"/>
      <c r="W413" s="130"/>
      <c r="X413" s="130"/>
      <c r="Y413" s="130"/>
      <c r="Z413" s="130"/>
      <c r="AA413" s="130"/>
      <c r="AB413" s="129" t="s">
        <v>452</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451</v>
      </c>
      <c r="R420" s="130"/>
      <c r="S420" s="130"/>
      <c r="T420" s="130"/>
      <c r="U420" s="130"/>
      <c r="V420" s="130"/>
      <c r="W420" s="130"/>
      <c r="X420" s="130"/>
      <c r="Y420" s="130"/>
      <c r="Z420" s="130"/>
      <c r="AA420" s="130"/>
      <c r="AB420" s="129" t="s">
        <v>452</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customHeight="1" x14ac:dyDescent="0.15">
      <c r="A427" s="189"/>
      <c r="B427" s="186"/>
      <c r="C427" s="180"/>
      <c r="D427" s="186"/>
      <c r="E427" s="122" t="s">
        <v>414</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customHeight="1" x14ac:dyDescent="0.15">
      <c r="A428" s="189"/>
      <c r="B428" s="186"/>
      <c r="C428" s="180"/>
      <c r="D428" s="186"/>
      <c r="E428" s="125" t="s">
        <v>594</v>
      </c>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551</v>
      </c>
      <c r="D430" s="931"/>
      <c r="E430" s="174" t="s">
        <v>535</v>
      </c>
      <c r="F430" s="898"/>
      <c r="G430" s="899" t="s">
        <v>373</v>
      </c>
      <c r="H430" s="123"/>
      <c r="I430" s="123"/>
      <c r="J430" s="900"/>
      <c r="K430" s="901"/>
      <c r="L430" s="901"/>
      <c r="M430" s="901"/>
      <c r="N430" s="901"/>
      <c r="O430" s="901"/>
      <c r="P430" s="901"/>
      <c r="Q430" s="901"/>
      <c r="R430" s="901"/>
      <c r="S430" s="901"/>
      <c r="T430" s="902"/>
      <c r="U430" s="585"/>
      <c r="V430" s="585"/>
      <c r="W430" s="585"/>
      <c r="X430" s="585"/>
      <c r="Y430" s="585"/>
      <c r="Z430" s="585"/>
      <c r="AA430" s="585"/>
      <c r="AB430" s="585"/>
      <c r="AC430" s="585"/>
      <c r="AD430" s="585"/>
      <c r="AE430" s="585"/>
      <c r="AF430" s="585"/>
      <c r="AG430" s="585"/>
      <c r="AH430" s="585"/>
      <c r="AI430" s="585"/>
      <c r="AJ430" s="585"/>
      <c r="AK430" s="585"/>
      <c r="AL430" s="585"/>
      <c r="AM430" s="585"/>
      <c r="AN430" s="585"/>
      <c r="AO430" s="585"/>
      <c r="AP430" s="585"/>
      <c r="AQ430" s="585"/>
      <c r="AR430" s="585"/>
      <c r="AS430" s="585"/>
      <c r="AT430" s="585"/>
      <c r="AU430" s="585"/>
      <c r="AV430" s="585"/>
      <c r="AW430" s="585"/>
      <c r="AX430" s="903"/>
    </row>
    <row r="431" spans="1:50" ht="18.75" customHeight="1" x14ac:dyDescent="0.15">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518</v>
      </c>
      <c r="AJ431" s="217"/>
      <c r="AK431" s="217"/>
      <c r="AL431" s="159"/>
      <c r="AM431" s="217" t="s">
        <v>513</v>
      </c>
      <c r="AN431" s="217"/>
      <c r="AO431" s="217"/>
      <c r="AP431" s="159"/>
      <c r="AQ431" s="159" t="s">
        <v>353</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354</v>
      </c>
      <c r="AH432" s="134"/>
      <c r="AI432" s="156"/>
      <c r="AJ432" s="156"/>
      <c r="AK432" s="156"/>
      <c r="AL432" s="154"/>
      <c r="AM432" s="156"/>
      <c r="AN432" s="156"/>
      <c r="AO432" s="156"/>
      <c r="AP432" s="154"/>
      <c r="AQ432" s="587"/>
      <c r="AR432" s="200"/>
      <c r="AS432" s="133" t="s">
        <v>354</v>
      </c>
      <c r="AT432" s="134"/>
      <c r="AU432" s="200"/>
      <c r="AV432" s="200"/>
      <c r="AW432" s="133" t="s">
        <v>300</v>
      </c>
      <c r="AX432" s="195"/>
    </row>
    <row r="433" spans="1:50" ht="23.25"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6" t="s">
        <v>301</v>
      </c>
      <c r="AC435" s="576"/>
      <c r="AD435" s="576"/>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517</v>
      </c>
      <c r="AJ436" s="217"/>
      <c r="AK436" s="217"/>
      <c r="AL436" s="159"/>
      <c r="AM436" s="217" t="s">
        <v>513</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87"/>
      <c r="AR437" s="200"/>
      <c r="AS437" s="133" t="s">
        <v>354</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6" t="s">
        <v>301</v>
      </c>
      <c r="AC440" s="576"/>
      <c r="AD440" s="576"/>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517</v>
      </c>
      <c r="AJ441" s="217"/>
      <c r="AK441" s="217"/>
      <c r="AL441" s="159"/>
      <c r="AM441" s="217" t="s">
        <v>509</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87"/>
      <c r="AR442" s="200"/>
      <c r="AS442" s="133" t="s">
        <v>354</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6" t="s">
        <v>301</v>
      </c>
      <c r="AC445" s="576"/>
      <c r="AD445" s="576"/>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517</v>
      </c>
      <c r="AJ446" s="217"/>
      <c r="AK446" s="217"/>
      <c r="AL446" s="159"/>
      <c r="AM446" s="217" t="s">
        <v>514</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87"/>
      <c r="AR447" s="200"/>
      <c r="AS447" s="133" t="s">
        <v>354</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6" t="s">
        <v>301</v>
      </c>
      <c r="AC450" s="576"/>
      <c r="AD450" s="576"/>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517</v>
      </c>
      <c r="AJ451" s="217"/>
      <c r="AK451" s="217"/>
      <c r="AL451" s="159"/>
      <c r="AM451" s="217" t="s">
        <v>513</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87"/>
      <c r="AR452" s="200"/>
      <c r="AS452" s="133" t="s">
        <v>354</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6" t="s">
        <v>301</v>
      </c>
      <c r="AC455" s="576"/>
      <c r="AD455" s="576"/>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517</v>
      </c>
      <c r="AJ456" s="217"/>
      <c r="AK456" s="217"/>
      <c r="AL456" s="159"/>
      <c r="AM456" s="217" t="s">
        <v>513</v>
      </c>
      <c r="AN456" s="217"/>
      <c r="AO456" s="217"/>
      <c r="AP456" s="159"/>
      <c r="AQ456" s="159" t="s">
        <v>353</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354</v>
      </c>
      <c r="AH457" s="134"/>
      <c r="AI457" s="156"/>
      <c r="AJ457" s="156"/>
      <c r="AK457" s="156"/>
      <c r="AL457" s="154"/>
      <c r="AM457" s="156"/>
      <c r="AN457" s="156"/>
      <c r="AO457" s="156"/>
      <c r="AP457" s="154"/>
      <c r="AQ457" s="587"/>
      <c r="AR457" s="200"/>
      <c r="AS457" s="133" t="s">
        <v>354</v>
      </c>
      <c r="AT457" s="134"/>
      <c r="AU457" s="200"/>
      <c r="AV457" s="200"/>
      <c r="AW457" s="133" t="s">
        <v>300</v>
      </c>
      <c r="AX457" s="195"/>
    </row>
    <row r="458" spans="1:50" ht="23.25"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6" t="s">
        <v>14</v>
      </c>
      <c r="AC460" s="576"/>
      <c r="AD460" s="576"/>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517</v>
      </c>
      <c r="AJ461" s="217"/>
      <c r="AK461" s="217"/>
      <c r="AL461" s="159"/>
      <c r="AM461" s="217" t="s">
        <v>515</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87"/>
      <c r="AR462" s="200"/>
      <c r="AS462" s="133" t="s">
        <v>354</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6" t="s">
        <v>14</v>
      </c>
      <c r="AC465" s="576"/>
      <c r="AD465" s="576"/>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517</v>
      </c>
      <c r="AJ466" s="217"/>
      <c r="AK466" s="217"/>
      <c r="AL466" s="159"/>
      <c r="AM466" s="217" t="s">
        <v>513</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87"/>
      <c r="AR467" s="200"/>
      <c r="AS467" s="133" t="s">
        <v>354</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6" t="s">
        <v>14</v>
      </c>
      <c r="AC470" s="576"/>
      <c r="AD470" s="576"/>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517</v>
      </c>
      <c r="AJ471" s="217"/>
      <c r="AK471" s="217"/>
      <c r="AL471" s="159"/>
      <c r="AM471" s="217" t="s">
        <v>509</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87"/>
      <c r="AR472" s="200"/>
      <c r="AS472" s="133" t="s">
        <v>354</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6" t="s">
        <v>14</v>
      </c>
      <c r="AC475" s="576"/>
      <c r="AD475" s="576"/>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517</v>
      </c>
      <c r="AJ476" s="217"/>
      <c r="AK476" s="217"/>
      <c r="AL476" s="159"/>
      <c r="AM476" s="217" t="s">
        <v>513</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87"/>
      <c r="AR477" s="200"/>
      <c r="AS477" s="133" t="s">
        <v>354</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6" t="s">
        <v>14</v>
      </c>
      <c r="AC480" s="576"/>
      <c r="AD480" s="576"/>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557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552</v>
      </c>
      <c r="F484" s="175"/>
      <c r="G484" s="899" t="s">
        <v>373</v>
      </c>
      <c r="H484" s="123"/>
      <c r="I484" s="123"/>
      <c r="J484" s="900"/>
      <c r="K484" s="901"/>
      <c r="L484" s="901"/>
      <c r="M484" s="901"/>
      <c r="N484" s="901"/>
      <c r="O484" s="901"/>
      <c r="P484" s="901"/>
      <c r="Q484" s="901"/>
      <c r="R484" s="901"/>
      <c r="S484" s="901"/>
      <c r="T484" s="902"/>
      <c r="U484" s="585"/>
      <c r="V484" s="585"/>
      <c r="W484" s="585"/>
      <c r="X484" s="585"/>
      <c r="Y484" s="585"/>
      <c r="Z484" s="585"/>
      <c r="AA484" s="585"/>
      <c r="AB484" s="585"/>
      <c r="AC484" s="585"/>
      <c r="AD484" s="585"/>
      <c r="AE484" s="585"/>
      <c r="AF484" s="585"/>
      <c r="AG484" s="585"/>
      <c r="AH484" s="585"/>
      <c r="AI484" s="585"/>
      <c r="AJ484" s="585"/>
      <c r="AK484" s="585"/>
      <c r="AL484" s="585"/>
      <c r="AM484" s="585"/>
      <c r="AN484" s="585"/>
      <c r="AO484" s="585"/>
      <c r="AP484" s="585"/>
      <c r="AQ484" s="585"/>
      <c r="AR484" s="585"/>
      <c r="AS484" s="585"/>
      <c r="AT484" s="585"/>
      <c r="AU484" s="585"/>
      <c r="AV484" s="585"/>
      <c r="AW484" s="585"/>
      <c r="AX484" s="903"/>
    </row>
    <row r="485" spans="1:50" ht="18.75" hidden="1" customHeight="1" x14ac:dyDescent="0.15">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518</v>
      </c>
      <c r="AJ485" s="217"/>
      <c r="AK485" s="217"/>
      <c r="AL485" s="159"/>
      <c r="AM485" s="217" t="s">
        <v>515</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87"/>
      <c r="AR486" s="200"/>
      <c r="AS486" s="133" t="s">
        <v>354</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6" t="s">
        <v>301</v>
      </c>
      <c r="AC489" s="576"/>
      <c r="AD489" s="576"/>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517</v>
      </c>
      <c r="AJ490" s="217"/>
      <c r="AK490" s="217"/>
      <c r="AL490" s="159"/>
      <c r="AM490" s="217" t="s">
        <v>515</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87"/>
      <c r="AR491" s="200"/>
      <c r="AS491" s="133" t="s">
        <v>354</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6" t="s">
        <v>301</v>
      </c>
      <c r="AC494" s="576"/>
      <c r="AD494" s="576"/>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517</v>
      </c>
      <c r="AJ495" s="217"/>
      <c r="AK495" s="217"/>
      <c r="AL495" s="159"/>
      <c r="AM495" s="217" t="s">
        <v>513</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87"/>
      <c r="AR496" s="200"/>
      <c r="AS496" s="133" t="s">
        <v>354</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6" t="s">
        <v>301</v>
      </c>
      <c r="AC499" s="576"/>
      <c r="AD499" s="576"/>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517</v>
      </c>
      <c r="AJ500" s="217"/>
      <c r="AK500" s="217"/>
      <c r="AL500" s="159"/>
      <c r="AM500" s="217" t="s">
        <v>514</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87"/>
      <c r="AR501" s="200"/>
      <c r="AS501" s="133" t="s">
        <v>354</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6" t="s">
        <v>301</v>
      </c>
      <c r="AC504" s="576"/>
      <c r="AD504" s="576"/>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517</v>
      </c>
      <c r="AJ505" s="217"/>
      <c r="AK505" s="217"/>
      <c r="AL505" s="159"/>
      <c r="AM505" s="217" t="s">
        <v>515</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87"/>
      <c r="AR506" s="200"/>
      <c r="AS506" s="133" t="s">
        <v>354</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6" t="s">
        <v>301</v>
      </c>
      <c r="AC509" s="576"/>
      <c r="AD509" s="576"/>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517</v>
      </c>
      <c r="AJ510" s="217"/>
      <c r="AK510" s="217"/>
      <c r="AL510" s="159"/>
      <c r="AM510" s="217" t="s">
        <v>513</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87"/>
      <c r="AR511" s="200"/>
      <c r="AS511" s="133" t="s">
        <v>354</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6" t="s">
        <v>14</v>
      </c>
      <c r="AC514" s="576"/>
      <c r="AD514" s="576"/>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518</v>
      </c>
      <c r="AJ515" s="217"/>
      <c r="AK515" s="217"/>
      <c r="AL515" s="159"/>
      <c r="AM515" s="217" t="s">
        <v>513</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87"/>
      <c r="AR516" s="200"/>
      <c r="AS516" s="133" t="s">
        <v>354</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6" t="s">
        <v>14</v>
      </c>
      <c r="AC519" s="576"/>
      <c r="AD519" s="576"/>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518</v>
      </c>
      <c r="AJ520" s="217"/>
      <c r="AK520" s="217"/>
      <c r="AL520" s="159"/>
      <c r="AM520" s="217" t="s">
        <v>513</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87"/>
      <c r="AR521" s="200"/>
      <c r="AS521" s="133" t="s">
        <v>354</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6" t="s">
        <v>14</v>
      </c>
      <c r="AC524" s="576"/>
      <c r="AD524" s="576"/>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517</v>
      </c>
      <c r="AJ525" s="217"/>
      <c r="AK525" s="217"/>
      <c r="AL525" s="159"/>
      <c r="AM525" s="217" t="s">
        <v>509</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87"/>
      <c r="AR526" s="200"/>
      <c r="AS526" s="133" t="s">
        <v>354</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6" t="s">
        <v>14</v>
      </c>
      <c r="AC529" s="576"/>
      <c r="AD529" s="576"/>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517</v>
      </c>
      <c r="AJ530" s="217"/>
      <c r="AK530" s="217"/>
      <c r="AL530" s="159"/>
      <c r="AM530" s="217" t="s">
        <v>513</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87"/>
      <c r="AR531" s="200"/>
      <c r="AS531" s="133" t="s">
        <v>354</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6" t="s">
        <v>14</v>
      </c>
      <c r="AC534" s="576"/>
      <c r="AD534" s="576"/>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558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553</v>
      </c>
      <c r="F538" s="175"/>
      <c r="G538" s="899" t="s">
        <v>373</v>
      </c>
      <c r="H538" s="123"/>
      <c r="I538" s="123"/>
      <c r="J538" s="900"/>
      <c r="K538" s="901"/>
      <c r="L538" s="901"/>
      <c r="M538" s="901"/>
      <c r="N538" s="901"/>
      <c r="O538" s="901"/>
      <c r="P538" s="901"/>
      <c r="Q538" s="901"/>
      <c r="R538" s="901"/>
      <c r="S538" s="901"/>
      <c r="T538" s="902"/>
      <c r="U538" s="585"/>
      <c r="V538" s="585"/>
      <c r="W538" s="585"/>
      <c r="X538" s="585"/>
      <c r="Y538" s="585"/>
      <c r="Z538" s="585"/>
      <c r="AA538" s="585"/>
      <c r="AB538" s="585"/>
      <c r="AC538" s="585"/>
      <c r="AD538" s="585"/>
      <c r="AE538" s="585"/>
      <c r="AF538" s="585"/>
      <c r="AG538" s="585"/>
      <c r="AH538" s="585"/>
      <c r="AI538" s="585"/>
      <c r="AJ538" s="585"/>
      <c r="AK538" s="585"/>
      <c r="AL538" s="585"/>
      <c r="AM538" s="585"/>
      <c r="AN538" s="585"/>
      <c r="AO538" s="585"/>
      <c r="AP538" s="585"/>
      <c r="AQ538" s="585"/>
      <c r="AR538" s="585"/>
      <c r="AS538" s="585"/>
      <c r="AT538" s="585"/>
      <c r="AU538" s="585"/>
      <c r="AV538" s="585"/>
      <c r="AW538" s="585"/>
      <c r="AX538" s="903"/>
    </row>
    <row r="539" spans="1:50" ht="18.75" hidden="1" customHeight="1" x14ac:dyDescent="0.15">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518</v>
      </c>
      <c r="AJ539" s="217"/>
      <c r="AK539" s="217"/>
      <c r="AL539" s="159"/>
      <c r="AM539" s="217" t="s">
        <v>513</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87"/>
      <c r="AR540" s="200"/>
      <c r="AS540" s="133" t="s">
        <v>354</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6" t="s">
        <v>301</v>
      </c>
      <c r="AC543" s="576"/>
      <c r="AD543" s="576"/>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517</v>
      </c>
      <c r="AJ544" s="217"/>
      <c r="AK544" s="217"/>
      <c r="AL544" s="159"/>
      <c r="AM544" s="217" t="s">
        <v>515</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87"/>
      <c r="AR545" s="200"/>
      <c r="AS545" s="133" t="s">
        <v>354</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6" t="s">
        <v>301</v>
      </c>
      <c r="AC548" s="576"/>
      <c r="AD548" s="576"/>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517</v>
      </c>
      <c r="AJ549" s="217"/>
      <c r="AK549" s="217"/>
      <c r="AL549" s="159"/>
      <c r="AM549" s="217" t="s">
        <v>509</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87"/>
      <c r="AR550" s="200"/>
      <c r="AS550" s="133" t="s">
        <v>354</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6" t="s">
        <v>301</v>
      </c>
      <c r="AC553" s="576"/>
      <c r="AD553" s="576"/>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517</v>
      </c>
      <c r="AJ554" s="217"/>
      <c r="AK554" s="217"/>
      <c r="AL554" s="159"/>
      <c r="AM554" s="217" t="s">
        <v>509</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87"/>
      <c r="AR555" s="200"/>
      <c r="AS555" s="133" t="s">
        <v>354</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6" t="s">
        <v>301</v>
      </c>
      <c r="AC558" s="576"/>
      <c r="AD558" s="576"/>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517</v>
      </c>
      <c r="AJ559" s="217"/>
      <c r="AK559" s="217"/>
      <c r="AL559" s="159"/>
      <c r="AM559" s="217" t="s">
        <v>513</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87"/>
      <c r="AR560" s="200"/>
      <c r="AS560" s="133" t="s">
        <v>354</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6" t="s">
        <v>301</v>
      </c>
      <c r="AC563" s="576"/>
      <c r="AD563" s="576"/>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517</v>
      </c>
      <c r="AJ564" s="217"/>
      <c r="AK564" s="217"/>
      <c r="AL564" s="159"/>
      <c r="AM564" s="217" t="s">
        <v>509</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87"/>
      <c r="AR565" s="200"/>
      <c r="AS565" s="133" t="s">
        <v>354</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6" t="s">
        <v>14</v>
      </c>
      <c r="AC568" s="576"/>
      <c r="AD568" s="576"/>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518</v>
      </c>
      <c r="AJ569" s="217"/>
      <c r="AK569" s="217"/>
      <c r="AL569" s="159"/>
      <c r="AM569" s="217" t="s">
        <v>509</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87"/>
      <c r="AR570" s="200"/>
      <c r="AS570" s="133" t="s">
        <v>354</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6" t="s">
        <v>14</v>
      </c>
      <c r="AC573" s="576"/>
      <c r="AD573" s="576"/>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517</v>
      </c>
      <c r="AJ574" s="217"/>
      <c r="AK574" s="217"/>
      <c r="AL574" s="159"/>
      <c r="AM574" s="217" t="s">
        <v>509</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87"/>
      <c r="AR575" s="200"/>
      <c r="AS575" s="133" t="s">
        <v>354</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6" t="s">
        <v>14</v>
      </c>
      <c r="AC578" s="576"/>
      <c r="AD578" s="576"/>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517</v>
      </c>
      <c r="AJ579" s="217"/>
      <c r="AK579" s="217"/>
      <c r="AL579" s="159"/>
      <c r="AM579" s="217" t="s">
        <v>509</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87"/>
      <c r="AR580" s="200"/>
      <c r="AS580" s="133" t="s">
        <v>354</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6" t="s">
        <v>14</v>
      </c>
      <c r="AC583" s="576"/>
      <c r="AD583" s="576"/>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517</v>
      </c>
      <c r="AJ584" s="217"/>
      <c r="AK584" s="217"/>
      <c r="AL584" s="159"/>
      <c r="AM584" s="217" t="s">
        <v>513</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87"/>
      <c r="AR585" s="200"/>
      <c r="AS585" s="133" t="s">
        <v>354</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6" t="s">
        <v>14</v>
      </c>
      <c r="AC588" s="576"/>
      <c r="AD588" s="576"/>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558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552</v>
      </c>
      <c r="F592" s="175"/>
      <c r="G592" s="899" t="s">
        <v>373</v>
      </c>
      <c r="H592" s="123"/>
      <c r="I592" s="123"/>
      <c r="J592" s="900"/>
      <c r="K592" s="901"/>
      <c r="L592" s="901"/>
      <c r="M592" s="901"/>
      <c r="N592" s="901"/>
      <c r="O592" s="901"/>
      <c r="P592" s="901"/>
      <c r="Q592" s="901"/>
      <c r="R592" s="901"/>
      <c r="S592" s="901"/>
      <c r="T592" s="902"/>
      <c r="U592" s="585"/>
      <c r="V592" s="585"/>
      <c r="W592" s="585"/>
      <c r="X592" s="585"/>
      <c r="Y592" s="585"/>
      <c r="Z592" s="585"/>
      <c r="AA592" s="585"/>
      <c r="AB592" s="585"/>
      <c r="AC592" s="585"/>
      <c r="AD592" s="585"/>
      <c r="AE592" s="585"/>
      <c r="AF592" s="585"/>
      <c r="AG592" s="585"/>
      <c r="AH592" s="585"/>
      <c r="AI592" s="585"/>
      <c r="AJ592" s="585"/>
      <c r="AK592" s="585"/>
      <c r="AL592" s="585"/>
      <c r="AM592" s="585"/>
      <c r="AN592" s="585"/>
      <c r="AO592" s="585"/>
      <c r="AP592" s="585"/>
      <c r="AQ592" s="585"/>
      <c r="AR592" s="585"/>
      <c r="AS592" s="585"/>
      <c r="AT592" s="585"/>
      <c r="AU592" s="585"/>
      <c r="AV592" s="585"/>
      <c r="AW592" s="585"/>
      <c r="AX592" s="903"/>
    </row>
    <row r="593" spans="1:50" ht="18.75" hidden="1" customHeight="1" x14ac:dyDescent="0.15">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517</v>
      </c>
      <c r="AJ593" s="217"/>
      <c r="AK593" s="217"/>
      <c r="AL593" s="159"/>
      <c r="AM593" s="217" t="s">
        <v>509</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87"/>
      <c r="AR594" s="200"/>
      <c r="AS594" s="133" t="s">
        <v>354</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6" t="s">
        <v>301</v>
      </c>
      <c r="AC597" s="576"/>
      <c r="AD597" s="576"/>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518</v>
      </c>
      <c r="AJ598" s="217"/>
      <c r="AK598" s="217"/>
      <c r="AL598" s="159"/>
      <c r="AM598" s="217" t="s">
        <v>514</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87"/>
      <c r="AR599" s="200"/>
      <c r="AS599" s="133" t="s">
        <v>354</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6" t="s">
        <v>301</v>
      </c>
      <c r="AC602" s="576"/>
      <c r="AD602" s="576"/>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517</v>
      </c>
      <c r="AJ603" s="217"/>
      <c r="AK603" s="217"/>
      <c r="AL603" s="159"/>
      <c r="AM603" s="217" t="s">
        <v>509</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87"/>
      <c r="AR604" s="200"/>
      <c r="AS604" s="133" t="s">
        <v>354</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6" t="s">
        <v>301</v>
      </c>
      <c r="AC607" s="576"/>
      <c r="AD607" s="576"/>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517</v>
      </c>
      <c r="AJ608" s="217"/>
      <c r="AK608" s="217"/>
      <c r="AL608" s="159"/>
      <c r="AM608" s="217" t="s">
        <v>509</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87"/>
      <c r="AR609" s="200"/>
      <c r="AS609" s="133" t="s">
        <v>354</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6" t="s">
        <v>301</v>
      </c>
      <c r="AC612" s="576"/>
      <c r="AD612" s="576"/>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517</v>
      </c>
      <c r="AJ613" s="217"/>
      <c r="AK613" s="217"/>
      <c r="AL613" s="159"/>
      <c r="AM613" s="217" t="s">
        <v>513</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87"/>
      <c r="AR614" s="200"/>
      <c r="AS614" s="133" t="s">
        <v>354</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6" t="s">
        <v>301</v>
      </c>
      <c r="AC617" s="576"/>
      <c r="AD617" s="576"/>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517</v>
      </c>
      <c r="AJ618" s="217"/>
      <c r="AK618" s="217"/>
      <c r="AL618" s="159"/>
      <c r="AM618" s="217" t="s">
        <v>513</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87"/>
      <c r="AR619" s="200"/>
      <c r="AS619" s="133" t="s">
        <v>354</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6" t="s">
        <v>14</v>
      </c>
      <c r="AC622" s="576"/>
      <c r="AD622" s="576"/>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517</v>
      </c>
      <c r="AJ623" s="217"/>
      <c r="AK623" s="217"/>
      <c r="AL623" s="159"/>
      <c r="AM623" s="217" t="s">
        <v>514</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87"/>
      <c r="AR624" s="200"/>
      <c r="AS624" s="133" t="s">
        <v>354</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6" t="s">
        <v>14</v>
      </c>
      <c r="AC627" s="576"/>
      <c r="AD627" s="576"/>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517</v>
      </c>
      <c r="AJ628" s="217"/>
      <c r="AK628" s="217"/>
      <c r="AL628" s="159"/>
      <c r="AM628" s="217" t="s">
        <v>513</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87"/>
      <c r="AR629" s="200"/>
      <c r="AS629" s="133" t="s">
        <v>354</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6" t="s">
        <v>14</v>
      </c>
      <c r="AC632" s="576"/>
      <c r="AD632" s="576"/>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517</v>
      </c>
      <c r="AJ633" s="217"/>
      <c r="AK633" s="217"/>
      <c r="AL633" s="159"/>
      <c r="AM633" s="217" t="s">
        <v>509</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87"/>
      <c r="AR634" s="200"/>
      <c r="AS634" s="133" t="s">
        <v>354</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6" t="s">
        <v>14</v>
      </c>
      <c r="AC637" s="576"/>
      <c r="AD637" s="576"/>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517</v>
      </c>
      <c r="AJ638" s="217"/>
      <c r="AK638" s="217"/>
      <c r="AL638" s="159"/>
      <c r="AM638" s="217" t="s">
        <v>513</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87"/>
      <c r="AR639" s="200"/>
      <c r="AS639" s="133" t="s">
        <v>354</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6" t="s">
        <v>14</v>
      </c>
      <c r="AC642" s="576"/>
      <c r="AD642" s="576"/>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558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553</v>
      </c>
      <c r="F646" s="175"/>
      <c r="G646" s="899" t="s">
        <v>373</v>
      </c>
      <c r="H646" s="123"/>
      <c r="I646" s="123"/>
      <c r="J646" s="900"/>
      <c r="K646" s="901"/>
      <c r="L646" s="901"/>
      <c r="M646" s="901"/>
      <c r="N646" s="901"/>
      <c r="O646" s="901"/>
      <c r="P646" s="901"/>
      <c r="Q646" s="901"/>
      <c r="R646" s="901"/>
      <c r="S646" s="901"/>
      <c r="T646" s="902"/>
      <c r="U646" s="585"/>
      <c r="V646" s="585"/>
      <c r="W646" s="585"/>
      <c r="X646" s="585"/>
      <c r="Y646" s="585"/>
      <c r="Z646" s="585"/>
      <c r="AA646" s="585"/>
      <c r="AB646" s="585"/>
      <c r="AC646" s="585"/>
      <c r="AD646" s="585"/>
      <c r="AE646" s="585"/>
      <c r="AF646" s="585"/>
      <c r="AG646" s="585"/>
      <c r="AH646" s="585"/>
      <c r="AI646" s="585"/>
      <c r="AJ646" s="585"/>
      <c r="AK646" s="585"/>
      <c r="AL646" s="585"/>
      <c r="AM646" s="585"/>
      <c r="AN646" s="585"/>
      <c r="AO646" s="585"/>
      <c r="AP646" s="585"/>
      <c r="AQ646" s="585"/>
      <c r="AR646" s="585"/>
      <c r="AS646" s="585"/>
      <c r="AT646" s="585"/>
      <c r="AU646" s="585"/>
      <c r="AV646" s="585"/>
      <c r="AW646" s="585"/>
      <c r="AX646" s="903"/>
    </row>
    <row r="647" spans="1:50" ht="18.75" hidden="1" customHeight="1" x14ac:dyDescent="0.15">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518</v>
      </c>
      <c r="AJ647" s="217"/>
      <c r="AK647" s="217"/>
      <c r="AL647" s="159"/>
      <c r="AM647" s="217" t="s">
        <v>509</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87"/>
      <c r="AR648" s="200"/>
      <c r="AS648" s="133" t="s">
        <v>354</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6" t="s">
        <v>301</v>
      </c>
      <c r="AC651" s="576"/>
      <c r="AD651" s="576"/>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517</v>
      </c>
      <c r="AJ652" s="217"/>
      <c r="AK652" s="217"/>
      <c r="AL652" s="159"/>
      <c r="AM652" s="217" t="s">
        <v>509</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87"/>
      <c r="AR653" s="200"/>
      <c r="AS653" s="133" t="s">
        <v>354</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6" t="s">
        <v>301</v>
      </c>
      <c r="AC656" s="576"/>
      <c r="AD656" s="576"/>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517</v>
      </c>
      <c r="AJ657" s="217"/>
      <c r="AK657" s="217"/>
      <c r="AL657" s="159"/>
      <c r="AM657" s="217" t="s">
        <v>513</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87"/>
      <c r="AR658" s="200"/>
      <c r="AS658" s="133" t="s">
        <v>354</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6" t="s">
        <v>301</v>
      </c>
      <c r="AC661" s="576"/>
      <c r="AD661" s="576"/>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517</v>
      </c>
      <c r="AJ662" s="217"/>
      <c r="AK662" s="217"/>
      <c r="AL662" s="159"/>
      <c r="AM662" s="217" t="s">
        <v>509</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87"/>
      <c r="AR663" s="200"/>
      <c r="AS663" s="133" t="s">
        <v>354</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6" t="s">
        <v>301</v>
      </c>
      <c r="AC666" s="576"/>
      <c r="AD666" s="576"/>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517</v>
      </c>
      <c r="AJ667" s="217"/>
      <c r="AK667" s="217"/>
      <c r="AL667" s="159"/>
      <c r="AM667" s="217" t="s">
        <v>509</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87"/>
      <c r="AR668" s="200"/>
      <c r="AS668" s="133" t="s">
        <v>354</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6" t="s">
        <v>301</v>
      </c>
      <c r="AC671" s="576"/>
      <c r="AD671" s="576"/>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518</v>
      </c>
      <c r="AJ672" s="217"/>
      <c r="AK672" s="217"/>
      <c r="AL672" s="159"/>
      <c r="AM672" s="217" t="s">
        <v>509</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87"/>
      <c r="AR673" s="200"/>
      <c r="AS673" s="133" t="s">
        <v>354</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6" t="s">
        <v>14</v>
      </c>
      <c r="AC676" s="576"/>
      <c r="AD676" s="576"/>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517</v>
      </c>
      <c r="AJ677" s="217"/>
      <c r="AK677" s="217"/>
      <c r="AL677" s="159"/>
      <c r="AM677" s="217" t="s">
        <v>515</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87"/>
      <c r="AR678" s="200"/>
      <c r="AS678" s="133" t="s">
        <v>354</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6" t="s">
        <v>14</v>
      </c>
      <c r="AC681" s="576"/>
      <c r="AD681" s="576"/>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518</v>
      </c>
      <c r="AJ682" s="217"/>
      <c r="AK682" s="217"/>
      <c r="AL682" s="159"/>
      <c r="AM682" s="217" t="s">
        <v>513</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87"/>
      <c r="AR683" s="200"/>
      <c r="AS683" s="133" t="s">
        <v>354</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6" t="s">
        <v>14</v>
      </c>
      <c r="AC686" s="576"/>
      <c r="AD686" s="576"/>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517</v>
      </c>
      <c r="AJ687" s="217"/>
      <c r="AK687" s="217"/>
      <c r="AL687" s="159"/>
      <c r="AM687" s="217" t="s">
        <v>509</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87"/>
      <c r="AR688" s="200"/>
      <c r="AS688" s="133" t="s">
        <v>354</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6" t="s">
        <v>14</v>
      </c>
      <c r="AC691" s="576"/>
      <c r="AD691" s="576"/>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517</v>
      </c>
      <c r="AJ692" s="217"/>
      <c r="AK692" s="217"/>
      <c r="AL692" s="159"/>
      <c r="AM692" s="217" t="s">
        <v>514</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87"/>
      <c r="AR693" s="200"/>
      <c r="AS693" s="133" t="s">
        <v>354</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6" t="s">
        <v>14</v>
      </c>
      <c r="AC696" s="576"/>
      <c r="AD696" s="576"/>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15">
      <c r="A697" s="189"/>
      <c r="B697" s="186"/>
      <c r="C697" s="180"/>
      <c r="D697" s="186"/>
      <c r="E697" s="122" t="s">
        <v>558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1" t="s">
        <v>31</v>
      </c>
      <c r="AH701" s="382"/>
      <c r="AI701" s="382"/>
      <c r="AJ701" s="382"/>
      <c r="AK701" s="382"/>
      <c r="AL701" s="382"/>
      <c r="AM701" s="382"/>
      <c r="AN701" s="382"/>
      <c r="AO701" s="382"/>
      <c r="AP701" s="382"/>
      <c r="AQ701" s="382"/>
      <c r="AR701" s="382"/>
      <c r="AS701" s="382"/>
      <c r="AT701" s="382"/>
      <c r="AU701" s="382"/>
      <c r="AV701" s="382"/>
      <c r="AW701" s="382"/>
      <c r="AX701" s="822"/>
    </row>
    <row r="702" spans="1:50" ht="34.5" customHeight="1" x14ac:dyDescent="0.15">
      <c r="A702" s="867" t="s">
        <v>259</v>
      </c>
      <c r="B702" s="868"/>
      <c r="C702" s="705" t="s">
        <v>260</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45" t="s">
        <v>657</v>
      </c>
      <c r="AE702" s="346"/>
      <c r="AF702" s="346"/>
      <c r="AG702" s="385" t="s">
        <v>597</v>
      </c>
      <c r="AH702" s="386"/>
      <c r="AI702" s="386"/>
      <c r="AJ702" s="386"/>
      <c r="AK702" s="386"/>
      <c r="AL702" s="386"/>
      <c r="AM702" s="386"/>
      <c r="AN702" s="386"/>
      <c r="AO702" s="386"/>
      <c r="AP702" s="386"/>
      <c r="AQ702" s="386"/>
      <c r="AR702" s="386"/>
      <c r="AS702" s="386"/>
      <c r="AT702" s="386"/>
      <c r="AU702" s="386"/>
      <c r="AV702" s="386"/>
      <c r="AW702" s="386"/>
      <c r="AX702" s="387"/>
    </row>
    <row r="703" spans="1:50" ht="66.75" customHeight="1" x14ac:dyDescent="0.15">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92"/>
      <c r="AD703" s="328" t="s">
        <v>657</v>
      </c>
      <c r="AE703" s="329"/>
      <c r="AF703" s="329"/>
      <c r="AG703" s="101" t="s">
        <v>598</v>
      </c>
      <c r="AH703" s="102"/>
      <c r="AI703" s="102"/>
      <c r="AJ703" s="102"/>
      <c r="AK703" s="102"/>
      <c r="AL703" s="102"/>
      <c r="AM703" s="102"/>
      <c r="AN703" s="102"/>
      <c r="AO703" s="102"/>
      <c r="AP703" s="102"/>
      <c r="AQ703" s="102"/>
      <c r="AR703" s="102"/>
      <c r="AS703" s="102"/>
      <c r="AT703" s="102"/>
      <c r="AU703" s="102"/>
      <c r="AV703" s="102"/>
      <c r="AW703" s="102"/>
      <c r="AX703" s="103"/>
    </row>
    <row r="704" spans="1:50" ht="37.5" customHeight="1" x14ac:dyDescent="0.15">
      <c r="A704" s="871"/>
      <c r="B704" s="872"/>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79" t="s">
        <v>657</v>
      </c>
      <c r="AE704" s="780"/>
      <c r="AF704" s="780"/>
      <c r="AG704" s="167" t="s">
        <v>599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37" t="s">
        <v>39</v>
      </c>
      <c r="B705" s="638"/>
      <c r="C705" s="818" t="s">
        <v>41</v>
      </c>
      <c r="D705" s="819"/>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20"/>
      <c r="AD705" s="711" t="s">
        <v>657</v>
      </c>
      <c r="AE705" s="712"/>
      <c r="AF705" s="712"/>
      <c r="AG705" s="125" t="s">
        <v>595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39"/>
      <c r="B706" s="640"/>
      <c r="C706" s="791"/>
      <c r="D706" s="792"/>
      <c r="E706" s="727" t="s">
        <v>496</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8" t="s">
        <v>658</v>
      </c>
      <c r="AE706" s="329"/>
      <c r="AF706" s="660"/>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39"/>
      <c r="B707" s="640"/>
      <c r="C707" s="793"/>
      <c r="D707" s="794"/>
      <c r="E707" s="730" t="s">
        <v>434</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32" t="s">
        <v>658</v>
      </c>
      <c r="AE707" s="833"/>
      <c r="AF707" s="833"/>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39"/>
      <c r="B708" s="641"/>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1" t="s">
        <v>659</v>
      </c>
      <c r="AE708" s="602"/>
      <c r="AF708" s="602"/>
      <c r="AG708" s="739" t="s">
        <v>582</v>
      </c>
      <c r="AH708" s="740"/>
      <c r="AI708" s="740"/>
      <c r="AJ708" s="740"/>
      <c r="AK708" s="740"/>
      <c r="AL708" s="740"/>
      <c r="AM708" s="740"/>
      <c r="AN708" s="740"/>
      <c r="AO708" s="740"/>
      <c r="AP708" s="740"/>
      <c r="AQ708" s="740"/>
      <c r="AR708" s="740"/>
      <c r="AS708" s="740"/>
      <c r="AT708" s="740"/>
      <c r="AU708" s="740"/>
      <c r="AV708" s="740"/>
      <c r="AW708" s="740"/>
      <c r="AX708" s="741"/>
    </row>
    <row r="709" spans="1:50" ht="26.25" customHeight="1" x14ac:dyDescent="0.15">
      <c r="A709" s="639"/>
      <c r="B709" s="641"/>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657</v>
      </c>
      <c r="AE709" s="329"/>
      <c r="AF709" s="329"/>
      <c r="AG709" s="101" t="s">
        <v>596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39"/>
      <c r="B710" s="641"/>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659</v>
      </c>
      <c r="AE710" s="329"/>
      <c r="AF710" s="329"/>
      <c r="AG710" s="101" t="s">
        <v>582</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39"/>
      <c r="B711" s="641"/>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0"/>
      <c r="AD711" s="328" t="s">
        <v>657</v>
      </c>
      <c r="AE711" s="329"/>
      <c r="AF711" s="329"/>
      <c r="AG711" s="101" t="s">
        <v>600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39"/>
      <c r="B712" s="641"/>
      <c r="C712" s="391" t="s">
        <v>462</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0"/>
      <c r="AD712" s="779" t="s">
        <v>659</v>
      </c>
      <c r="AE712" s="780"/>
      <c r="AF712" s="780"/>
      <c r="AG712" s="807" t="s">
        <v>582</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39"/>
      <c r="B713" s="641"/>
      <c r="C713" s="948" t="s">
        <v>463</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659</v>
      </c>
      <c r="AE713" s="329"/>
      <c r="AF713" s="660"/>
      <c r="AG713" s="101" t="s">
        <v>582</v>
      </c>
      <c r="AH713" s="102"/>
      <c r="AI713" s="102"/>
      <c r="AJ713" s="102"/>
      <c r="AK713" s="102"/>
      <c r="AL713" s="102"/>
      <c r="AM713" s="102"/>
      <c r="AN713" s="102"/>
      <c r="AO713" s="102"/>
      <c r="AP713" s="102"/>
      <c r="AQ713" s="102"/>
      <c r="AR713" s="102"/>
      <c r="AS713" s="102"/>
      <c r="AT713" s="102"/>
      <c r="AU713" s="102"/>
      <c r="AV713" s="102"/>
      <c r="AW713" s="102"/>
      <c r="AX713" s="103"/>
    </row>
    <row r="714" spans="1:50" ht="51" customHeight="1" x14ac:dyDescent="0.15">
      <c r="A714" s="642"/>
      <c r="B714" s="643"/>
      <c r="C714" s="644" t="s">
        <v>439</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4" t="s">
        <v>657</v>
      </c>
      <c r="AE714" s="805"/>
      <c r="AF714" s="806"/>
      <c r="AG714" s="733" t="s">
        <v>601</v>
      </c>
      <c r="AH714" s="734"/>
      <c r="AI714" s="734"/>
      <c r="AJ714" s="734"/>
      <c r="AK714" s="734"/>
      <c r="AL714" s="734"/>
      <c r="AM714" s="734"/>
      <c r="AN714" s="734"/>
      <c r="AO714" s="734"/>
      <c r="AP714" s="734"/>
      <c r="AQ714" s="734"/>
      <c r="AR714" s="734"/>
      <c r="AS714" s="734"/>
      <c r="AT714" s="734"/>
      <c r="AU714" s="734"/>
      <c r="AV714" s="734"/>
      <c r="AW714" s="734"/>
      <c r="AX714" s="735"/>
    </row>
    <row r="715" spans="1:50" ht="39.75" customHeight="1" x14ac:dyDescent="0.15">
      <c r="A715" s="637" t="s">
        <v>40</v>
      </c>
      <c r="B715" s="781"/>
      <c r="C715" s="782" t="s">
        <v>440</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1" t="s">
        <v>657</v>
      </c>
      <c r="AE715" s="602"/>
      <c r="AF715" s="653"/>
      <c r="AG715" s="739" t="s">
        <v>602</v>
      </c>
      <c r="AH715" s="740"/>
      <c r="AI715" s="740"/>
      <c r="AJ715" s="740"/>
      <c r="AK715" s="740"/>
      <c r="AL715" s="740"/>
      <c r="AM715" s="740"/>
      <c r="AN715" s="740"/>
      <c r="AO715" s="740"/>
      <c r="AP715" s="740"/>
      <c r="AQ715" s="740"/>
      <c r="AR715" s="740"/>
      <c r="AS715" s="740"/>
      <c r="AT715" s="740"/>
      <c r="AU715" s="740"/>
      <c r="AV715" s="740"/>
      <c r="AW715" s="740"/>
      <c r="AX715" s="741"/>
    </row>
    <row r="716" spans="1:50" ht="75.75" customHeight="1" x14ac:dyDescent="0.15">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657</v>
      </c>
      <c r="AE716" s="624"/>
      <c r="AF716" s="624"/>
      <c r="AG716" s="101" t="s">
        <v>603</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39"/>
      <c r="B717" s="641"/>
      <c r="C717" s="391" t="s">
        <v>364</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657</v>
      </c>
      <c r="AE717" s="329"/>
      <c r="AF717" s="329"/>
      <c r="AG717" s="101" t="s">
        <v>604</v>
      </c>
      <c r="AH717" s="102"/>
      <c r="AI717" s="102"/>
      <c r="AJ717" s="102"/>
      <c r="AK717" s="102"/>
      <c r="AL717" s="102"/>
      <c r="AM717" s="102"/>
      <c r="AN717" s="102"/>
      <c r="AO717" s="102"/>
      <c r="AP717" s="102"/>
      <c r="AQ717" s="102"/>
      <c r="AR717" s="102"/>
      <c r="AS717" s="102"/>
      <c r="AT717" s="102"/>
      <c r="AU717" s="102"/>
      <c r="AV717" s="102"/>
      <c r="AW717" s="102"/>
      <c r="AX717" s="103"/>
    </row>
    <row r="718" spans="1:50" ht="39.75" customHeight="1" x14ac:dyDescent="0.15">
      <c r="A718" s="642"/>
      <c r="B718" s="643"/>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657</v>
      </c>
      <c r="AE718" s="329"/>
      <c r="AF718" s="329"/>
      <c r="AG718" s="127" t="s">
        <v>605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3" t="s">
        <v>58</v>
      </c>
      <c r="B719" s="774"/>
      <c r="C719" s="620" t="s">
        <v>263</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c r="AE719" s="602"/>
      <c r="AF719" s="602"/>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5"/>
      <c r="B720" s="776"/>
      <c r="C720" s="302" t="s">
        <v>455</v>
      </c>
      <c r="D720" s="300"/>
      <c r="E720" s="300"/>
      <c r="F720" s="303"/>
      <c r="G720" s="299" t="s">
        <v>456</v>
      </c>
      <c r="H720" s="300"/>
      <c r="I720" s="300"/>
      <c r="J720" s="300"/>
      <c r="K720" s="300"/>
      <c r="L720" s="300"/>
      <c r="M720" s="300"/>
      <c r="N720" s="299" t="s">
        <v>459</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5"/>
      <c r="B721" s="776"/>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5"/>
      <c r="B722" s="776"/>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5"/>
      <c r="B723" s="776"/>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5"/>
      <c r="B724" s="776"/>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77"/>
      <c r="B725" s="778"/>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147" customHeight="1" x14ac:dyDescent="0.15">
      <c r="A726" s="637" t="s">
        <v>48</v>
      </c>
      <c r="B726" s="799"/>
      <c r="C726" s="812" t="s">
        <v>53</v>
      </c>
      <c r="D726" s="834"/>
      <c r="E726" s="834"/>
      <c r="F726" s="835"/>
      <c r="G726" s="574" t="s">
        <v>673</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110.25" customHeight="1" thickBot="1" x14ac:dyDescent="0.2">
      <c r="A727" s="800"/>
      <c r="B727" s="801"/>
      <c r="C727" s="745" t="s">
        <v>57</v>
      </c>
      <c r="D727" s="746"/>
      <c r="E727" s="746"/>
      <c r="F727" s="747"/>
      <c r="G727" s="572" t="s">
        <v>674</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0" ht="67.5" customHeight="1" thickBot="1" x14ac:dyDescent="0.2">
      <c r="A729" s="631"/>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0"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67.5" customHeight="1" thickBot="1" x14ac:dyDescent="0.2">
      <c r="A731" s="796"/>
      <c r="B731" s="797"/>
      <c r="C731" s="797"/>
      <c r="D731" s="797"/>
      <c r="E731" s="798"/>
      <c r="F731" s="726"/>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0"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66" customHeight="1" thickBot="1" x14ac:dyDescent="0.2">
      <c r="A733" s="670"/>
      <c r="B733" s="671"/>
      <c r="C733" s="671"/>
      <c r="D733" s="671"/>
      <c r="E733" s="672"/>
      <c r="F733" s="634"/>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0"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6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x14ac:dyDescent="0.15">
      <c r="A736" s="647" t="s">
        <v>468</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row>
    <row r="737" spans="1:52" ht="24.75" customHeight="1" x14ac:dyDescent="0.15">
      <c r="A737" s="991" t="s">
        <v>539</v>
      </c>
      <c r="B737" s="210"/>
      <c r="C737" s="210"/>
      <c r="D737" s="211"/>
      <c r="E737" s="990" t="s">
        <v>665</v>
      </c>
      <c r="F737" s="990"/>
      <c r="G737" s="990"/>
      <c r="H737" s="990"/>
      <c r="I737" s="990"/>
      <c r="J737" s="990"/>
      <c r="K737" s="990"/>
      <c r="L737" s="990"/>
      <c r="M737" s="990"/>
      <c r="N737" s="365" t="s">
        <v>532</v>
      </c>
      <c r="O737" s="365"/>
      <c r="P737" s="365"/>
      <c r="Q737" s="365"/>
      <c r="R737" s="990" t="s">
        <v>667</v>
      </c>
      <c r="S737" s="990"/>
      <c r="T737" s="990"/>
      <c r="U737" s="990"/>
      <c r="V737" s="990"/>
      <c r="W737" s="990"/>
      <c r="X737" s="990"/>
      <c r="Y737" s="990"/>
      <c r="Z737" s="990"/>
      <c r="AA737" s="365" t="s">
        <v>531</v>
      </c>
      <c r="AB737" s="365"/>
      <c r="AC737" s="365"/>
      <c r="AD737" s="365"/>
      <c r="AE737" s="990" t="s">
        <v>670</v>
      </c>
      <c r="AF737" s="990"/>
      <c r="AG737" s="990"/>
      <c r="AH737" s="990"/>
      <c r="AI737" s="990"/>
      <c r="AJ737" s="990"/>
      <c r="AK737" s="990"/>
      <c r="AL737" s="990"/>
      <c r="AM737" s="990"/>
      <c r="AN737" s="365" t="s">
        <v>530</v>
      </c>
      <c r="AO737" s="365"/>
      <c r="AP737" s="365"/>
      <c r="AQ737" s="365"/>
      <c r="AR737" s="982" t="s">
        <v>671</v>
      </c>
      <c r="AS737" s="983"/>
      <c r="AT737" s="983"/>
      <c r="AU737" s="983"/>
      <c r="AV737" s="983"/>
      <c r="AW737" s="983"/>
      <c r="AX737" s="984"/>
      <c r="AY737" s="89"/>
      <c r="AZ737" s="89"/>
    </row>
    <row r="738" spans="1:52" ht="24.75" customHeight="1" x14ac:dyDescent="0.15">
      <c r="A738" s="991" t="s">
        <v>529</v>
      </c>
      <c r="B738" s="210"/>
      <c r="C738" s="210"/>
      <c r="D738" s="211"/>
      <c r="E738" s="990" t="s">
        <v>666</v>
      </c>
      <c r="F738" s="990"/>
      <c r="G738" s="990"/>
      <c r="H738" s="990"/>
      <c r="I738" s="990"/>
      <c r="J738" s="990"/>
      <c r="K738" s="990"/>
      <c r="L738" s="990"/>
      <c r="M738" s="990"/>
      <c r="N738" s="365" t="s">
        <v>528</v>
      </c>
      <c r="O738" s="365"/>
      <c r="P738" s="365"/>
      <c r="Q738" s="365"/>
      <c r="R738" s="990" t="s">
        <v>668</v>
      </c>
      <c r="S738" s="990"/>
      <c r="T738" s="990"/>
      <c r="U738" s="990"/>
      <c r="V738" s="990"/>
      <c r="W738" s="990"/>
      <c r="X738" s="990"/>
      <c r="Y738" s="990"/>
      <c r="Z738" s="990"/>
      <c r="AA738" s="365" t="s">
        <v>527</v>
      </c>
      <c r="AB738" s="365"/>
      <c r="AC738" s="365"/>
      <c r="AD738" s="365"/>
      <c r="AE738" s="990" t="s">
        <v>669</v>
      </c>
      <c r="AF738" s="990"/>
      <c r="AG738" s="990"/>
      <c r="AH738" s="990"/>
      <c r="AI738" s="990"/>
      <c r="AJ738" s="990"/>
      <c r="AK738" s="990"/>
      <c r="AL738" s="990"/>
      <c r="AM738" s="990"/>
      <c r="AN738" s="365" t="s">
        <v>523</v>
      </c>
      <c r="AO738" s="365"/>
      <c r="AP738" s="365"/>
      <c r="AQ738" s="365"/>
      <c r="AR738" s="982" t="s">
        <v>672</v>
      </c>
      <c r="AS738" s="983"/>
      <c r="AT738" s="983"/>
      <c r="AU738" s="983"/>
      <c r="AV738" s="983"/>
      <c r="AW738" s="983"/>
      <c r="AX738" s="984"/>
    </row>
    <row r="739" spans="1:52" ht="24.75" customHeight="1" thickBot="1" x14ac:dyDescent="0.2">
      <c r="A739" s="992" t="s">
        <v>519</v>
      </c>
      <c r="B739" s="993"/>
      <c r="C739" s="993"/>
      <c r="D739" s="994"/>
      <c r="E739" s="995" t="s">
        <v>689</v>
      </c>
      <c r="F739" s="985"/>
      <c r="G739" s="985"/>
      <c r="H739" s="93" t="str">
        <f>IF(E739="", "", "(")</f>
        <v>(</v>
      </c>
      <c r="I739" s="985"/>
      <c r="J739" s="985"/>
      <c r="K739" s="93" t="str">
        <f>IF(OR(I739="　", I739=""), "", "-")</f>
        <v/>
      </c>
      <c r="L739" s="986">
        <v>343</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1" t="s">
        <v>499</v>
      </c>
      <c r="B740" s="612"/>
      <c r="C740" s="612"/>
      <c r="D740" s="612"/>
      <c r="E740" s="612"/>
      <c r="F740" s="613"/>
      <c r="G740" s="90" t="s">
        <v>520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1"/>
      <c r="B741" s="612"/>
      <c r="C741" s="612"/>
      <c r="D741" s="612"/>
      <c r="E741" s="612"/>
      <c r="F741" s="61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1"/>
      <c r="B742" s="612"/>
      <c r="C742" s="612"/>
      <c r="D742" s="612"/>
      <c r="E742" s="612"/>
      <c r="F742" s="6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1"/>
      <c r="B743" s="612"/>
      <c r="C743" s="612"/>
      <c r="D743" s="612"/>
      <c r="E743" s="612"/>
      <c r="F743" s="6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1"/>
      <c r="B744" s="612"/>
      <c r="C744" s="612"/>
      <c r="D744" s="612"/>
      <c r="E744" s="612"/>
      <c r="F744" s="6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1"/>
      <c r="B745" s="612"/>
      <c r="C745" s="612"/>
      <c r="D745" s="612"/>
      <c r="E745" s="612"/>
      <c r="F745" s="6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1"/>
      <c r="B746" s="612"/>
      <c r="C746" s="612"/>
      <c r="D746" s="612"/>
      <c r="E746" s="612"/>
      <c r="F746" s="6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1"/>
      <c r="B747" s="612"/>
      <c r="C747" s="612"/>
      <c r="D747" s="612"/>
      <c r="E747" s="612"/>
      <c r="F747" s="6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1"/>
      <c r="B748" s="612"/>
      <c r="C748" s="612"/>
      <c r="D748" s="612"/>
      <c r="E748" s="612"/>
      <c r="F748" s="6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1"/>
      <c r="B749" s="612"/>
      <c r="C749" s="612"/>
      <c r="D749" s="612"/>
      <c r="E749" s="612"/>
      <c r="F749" s="6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1"/>
      <c r="B750" s="612"/>
      <c r="C750" s="612"/>
      <c r="D750" s="612"/>
      <c r="E750" s="612"/>
      <c r="F750" s="6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1"/>
      <c r="B751" s="612"/>
      <c r="C751" s="612"/>
      <c r="D751" s="612"/>
      <c r="E751" s="612"/>
      <c r="F751" s="6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1"/>
      <c r="B752" s="612"/>
      <c r="C752" s="612"/>
      <c r="D752" s="612"/>
      <c r="E752" s="612"/>
      <c r="F752" s="6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1"/>
      <c r="B753" s="612"/>
      <c r="C753" s="612"/>
      <c r="D753" s="612"/>
      <c r="E753" s="612"/>
      <c r="F753" s="6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1"/>
      <c r="B754" s="612"/>
      <c r="C754" s="612"/>
      <c r="D754" s="612"/>
      <c r="E754" s="612"/>
      <c r="F754" s="6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1"/>
      <c r="B755" s="612"/>
      <c r="C755" s="612"/>
      <c r="D755" s="612"/>
      <c r="E755" s="612"/>
      <c r="F755" s="6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1"/>
      <c r="B756" s="612"/>
      <c r="C756" s="612"/>
      <c r="D756" s="612"/>
      <c r="E756" s="612"/>
      <c r="F756" s="6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1"/>
      <c r="B757" s="612"/>
      <c r="C757" s="612"/>
      <c r="D757" s="612"/>
      <c r="E757" s="612"/>
      <c r="F757" s="61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1"/>
      <c r="B758" s="612"/>
      <c r="C758" s="612"/>
      <c r="D758" s="612"/>
      <c r="E758" s="612"/>
      <c r="F758" s="61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1"/>
      <c r="B759" s="612"/>
      <c r="C759" s="612"/>
      <c r="D759" s="612"/>
      <c r="E759" s="612"/>
      <c r="F759" s="61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1"/>
      <c r="B760" s="612"/>
      <c r="C760" s="612"/>
      <c r="D760" s="612"/>
      <c r="E760" s="612"/>
      <c r="F760" s="61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1"/>
      <c r="B761" s="612"/>
      <c r="C761" s="612"/>
      <c r="D761" s="612"/>
      <c r="E761" s="612"/>
      <c r="F761" s="61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1"/>
      <c r="B762" s="612"/>
      <c r="C762" s="612"/>
      <c r="D762" s="612"/>
      <c r="E762" s="612"/>
      <c r="F762" s="61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1"/>
      <c r="B763" s="612"/>
      <c r="C763" s="612"/>
      <c r="D763" s="612"/>
      <c r="E763" s="612"/>
      <c r="F763" s="61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1"/>
      <c r="B764" s="612"/>
      <c r="C764" s="612"/>
      <c r="D764" s="612"/>
      <c r="E764" s="612"/>
      <c r="F764" s="61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1"/>
      <c r="B765" s="612"/>
      <c r="C765" s="612"/>
      <c r="D765" s="612"/>
      <c r="E765" s="612"/>
      <c r="F765" s="61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1"/>
      <c r="B766" s="612"/>
      <c r="C766" s="612"/>
      <c r="D766" s="612"/>
      <c r="E766" s="612"/>
      <c r="F766" s="61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1"/>
      <c r="B767" s="612"/>
      <c r="C767" s="612"/>
      <c r="D767" s="612"/>
      <c r="E767" s="612"/>
      <c r="F767" s="61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1"/>
      <c r="B768" s="612"/>
      <c r="C768" s="612"/>
      <c r="D768" s="612"/>
      <c r="E768" s="612"/>
      <c r="F768" s="61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1"/>
      <c r="B769" s="612"/>
      <c r="C769" s="612"/>
      <c r="D769" s="612"/>
      <c r="E769" s="612"/>
      <c r="F769" s="61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thickBot="1" x14ac:dyDescent="0.2">
      <c r="A770" s="611"/>
      <c r="B770" s="612"/>
      <c r="C770" s="612"/>
      <c r="D770" s="612"/>
      <c r="E770" s="612"/>
      <c r="F770" s="61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1"/>
      <c r="B771" s="612"/>
      <c r="C771" s="612"/>
      <c r="D771" s="612"/>
      <c r="E771" s="612"/>
      <c r="F771" s="61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1"/>
      <c r="B772" s="612"/>
      <c r="C772" s="612"/>
      <c r="D772" s="612"/>
      <c r="E772" s="612"/>
      <c r="F772" s="61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1"/>
      <c r="B773" s="612"/>
      <c r="C773" s="612"/>
      <c r="D773" s="612"/>
      <c r="E773" s="612"/>
      <c r="F773" s="61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1"/>
      <c r="B774" s="612"/>
      <c r="C774" s="612"/>
      <c r="D774" s="612"/>
      <c r="E774" s="612"/>
      <c r="F774" s="61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1"/>
      <c r="B775" s="612"/>
      <c r="C775" s="612"/>
      <c r="D775" s="612"/>
      <c r="E775" s="612"/>
      <c r="F775" s="61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1"/>
      <c r="B776" s="612"/>
      <c r="C776" s="612"/>
      <c r="D776" s="612"/>
      <c r="E776" s="612"/>
      <c r="F776" s="61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1"/>
      <c r="B777" s="612"/>
      <c r="C777" s="612"/>
      <c r="D777" s="612"/>
      <c r="E777" s="612"/>
      <c r="F777" s="61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4"/>
      <c r="B778" s="615"/>
      <c r="C778" s="615"/>
      <c r="D778" s="615"/>
      <c r="E778" s="615"/>
      <c r="F778" s="61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5" t="s">
        <v>501</v>
      </c>
      <c r="B779" s="626"/>
      <c r="C779" s="626"/>
      <c r="D779" s="626"/>
      <c r="E779" s="626"/>
      <c r="F779" s="627"/>
      <c r="G779" s="592" t="s">
        <v>619</v>
      </c>
      <c r="H779" s="593"/>
      <c r="I779" s="593"/>
      <c r="J779" s="593"/>
      <c r="K779" s="593"/>
      <c r="L779" s="593"/>
      <c r="M779" s="593"/>
      <c r="N779" s="593"/>
      <c r="O779" s="593"/>
      <c r="P779" s="593"/>
      <c r="Q779" s="593"/>
      <c r="R779" s="593"/>
      <c r="S779" s="593"/>
      <c r="T779" s="593"/>
      <c r="U779" s="593"/>
      <c r="V779" s="593"/>
      <c r="W779" s="593"/>
      <c r="X779" s="593"/>
      <c r="Y779" s="593"/>
      <c r="Z779" s="593"/>
      <c r="AA779" s="593"/>
      <c r="AB779" s="594"/>
      <c r="AC779" s="592" t="s">
        <v>620</v>
      </c>
      <c r="AD779" s="593"/>
      <c r="AE779" s="593"/>
      <c r="AF779" s="593"/>
      <c r="AG779" s="593"/>
      <c r="AH779" s="593"/>
      <c r="AI779" s="593"/>
      <c r="AJ779" s="593"/>
      <c r="AK779" s="593"/>
      <c r="AL779" s="593"/>
      <c r="AM779" s="593"/>
      <c r="AN779" s="593"/>
      <c r="AO779" s="593"/>
      <c r="AP779" s="593"/>
      <c r="AQ779" s="593"/>
      <c r="AR779" s="593"/>
      <c r="AS779" s="593"/>
      <c r="AT779" s="593"/>
      <c r="AU779" s="593"/>
      <c r="AV779" s="593"/>
      <c r="AW779" s="593"/>
      <c r="AX779" s="790"/>
    </row>
    <row r="780" spans="1:50" ht="24.75" customHeight="1" x14ac:dyDescent="0.15">
      <c r="A780" s="628"/>
      <c r="B780" s="629"/>
      <c r="C780" s="629"/>
      <c r="D780" s="629"/>
      <c r="E780" s="629"/>
      <c r="F780" s="630"/>
      <c r="G780" s="812" t="s">
        <v>17</v>
      </c>
      <c r="H780" s="665"/>
      <c r="I780" s="665"/>
      <c r="J780" s="665"/>
      <c r="K780" s="665"/>
      <c r="L780" s="664" t="s">
        <v>18</v>
      </c>
      <c r="M780" s="665"/>
      <c r="N780" s="665"/>
      <c r="O780" s="665"/>
      <c r="P780" s="665"/>
      <c r="Q780" s="665"/>
      <c r="R780" s="665"/>
      <c r="S780" s="665"/>
      <c r="T780" s="665"/>
      <c r="U780" s="665"/>
      <c r="V780" s="665"/>
      <c r="W780" s="665"/>
      <c r="X780" s="666"/>
      <c r="Y780" s="650" t="s">
        <v>19</v>
      </c>
      <c r="Z780" s="651"/>
      <c r="AA780" s="651"/>
      <c r="AB780" s="795"/>
      <c r="AC780" s="812" t="s">
        <v>17</v>
      </c>
      <c r="AD780" s="665"/>
      <c r="AE780" s="665"/>
      <c r="AF780" s="665"/>
      <c r="AG780" s="665"/>
      <c r="AH780" s="664" t="s">
        <v>18</v>
      </c>
      <c r="AI780" s="665"/>
      <c r="AJ780" s="665"/>
      <c r="AK780" s="665"/>
      <c r="AL780" s="665"/>
      <c r="AM780" s="665"/>
      <c r="AN780" s="665"/>
      <c r="AO780" s="665"/>
      <c r="AP780" s="665"/>
      <c r="AQ780" s="665"/>
      <c r="AR780" s="665"/>
      <c r="AS780" s="665"/>
      <c r="AT780" s="666"/>
      <c r="AU780" s="650" t="s">
        <v>19</v>
      </c>
      <c r="AV780" s="651"/>
      <c r="AW780" s="651"/>
      <c r="AX780" s="652"/>
    </row>
    <row r="781" spans="1:50" ht="24.75" customHeight="1" x14ac:dyDescent="0.15">
      <c r="A781" s="628"/>
      <c r="B781" s="629"/>
      <c r="C781" s="629"/>
      <c r="D781" s="629"/>
      <c r="E781" s="629"/>
      <c r="F781" s="630"/>
      <c r="G781" s="667" t="s">
        <v>615</v>
      </c>
      <c r="H781" s="668"/>
      <c r="I781" s="668"/>
      <c r="J781" s="668"/>
      <c r="K781" s="669"/>
      <c r="L781" s="661" t="s">
        <v>616</v>
      </c>
      <c r="M781" s="662"/>
      <c r="N781" s="662"/>
      <c r="O781" s="662"/>
      <c r="P781" s="662"/>
      <c r="Q781" s="662"/>
      <c r="R781" s="662"/>
      <c r="S781" s="662"/>
      <c r="T781" s="662"/>
      <c r="U781" s="662"/>
      <c r="V781" s="662"/>
      <c r="W781" s="662"/>
      <c r="X781" s="663"/>
      <c r="Y781" s="388">
        <v>83</v>
      </c>
      <c r="Z781" s="389"/>
      <c r="AA781" s="389"/>
      <c r="AB781" s="802"/>
      <c r="AC781" s="667" t="s">
        <v>617</v>
      </c>
      <c r="AD781" s="668"/>
      <c r="AE781" s="668"/>
      <c r="AF781" s="668"/>
      <c r="AG781" s="669"/>
      <c r="AH781" s="661" t="s">
        <v>618</v>
      </c>
      <c r="AI781" s="662"/>
      <c r="AJ781" s="662"/>
      <c r="AK781" s="662"/>
      <c r="AL781" s="662"/>
      <c r="AM781" s="662"/>
      <c r="AN781" s="662"/>
      <c r="AO781" s="662"/>
      <c r="AP781" s="662"/>
      <c r="AQ781" s="662"/>
      <c r="AR781" s="662"/>
      <c r="AS781" s="662"/>
      <c r="AT781" s="663"/>
      <c r="AU781" s="388">
        <v>0.3</v>
      </c>
      <c r="AV781" s="389"/>
      <c r="AW781" s="389"/>
      <c r="AX781" s="390"/>
    </row>
    <row r="782" spans="1:50" ht="24.75" customHeight="1" x14ac:dyDescent="0.15">
      <c r="A782" s="628"/>
      <c r="B782" s="629"/>
      <c r="C782" s="629"/>
      <c r="D782" s="629"/>
      <c r="E782" s="629"/>
      <c r="F782" s="630"/>
      <c r="G782" s="603"/>
      <c r="H782" s="604"/>
      <c r="I782" s="604"/>
      <c r="J782" s="604"/>
      <c r="K782" s="605"/>
      <c r="L782" s="595"/>
      <c r="M782" s="596"/>
      <c r="N782" s="596"/>
      <c r="O782" s="596"/>
      <c r="P782" s="596"/>
      <c r="Q782" s="596"/>
      <c r="R782" s="596"/>
      <c r="S782" s="596"/>
      <c r="T782" s="596"/>
      <c r="U782" s="596"/>
      <c r="V782" s="596"/>
      <c r="W782" s="596"/>
      <c r="X782" s="597"/>
      <c r="Y782" s="598"/>
      <c r="Z782" s="599"/>
      <c r="AA782" s="599"/>
      <c r="AB782" s="609"/>
      <c r="AC782" s="603"/>
      <c r="AD782" s="604"/>
      <c r="AE782" s="604"/>
      <c r="AF782" s="604"/>
      <c r="AG782" s="605"/>
      <c r="AH782" s="595"/>
      <c r="AI782" s="596"/>
      <c r="AJ782" s="596"/>
      <c r="AK782" s="596"/>
      <c r="AL782" s="596"/>
      <c r="AM782" s="596"/>
      <c r="AN782" s="596"/>
      <c r="AO782" s="596"/>
      <c r="AP782" s="596"/>
      <c r="AQ782" s="596"/>
      <c r="AR782" s="596"/>
      <c r="AS782" s="596"/>
      <c r="AT782" s="597"/>
      <c r="AU782" s="598"/>
      <c r="AV782" s="599"/>
      <c r="AW782" s="599"/>
      <c r="AX782" s="600"/>
    </row>
    <row r="783" spans="1:50" ht="24.75" customHeight="1" x14ac:dyDescent="0.15">
      <c r="A783" s="628"/>
      <c r="B783" s="629"/>
      <c r="C783" s="629"/>
      <c r="D783" s="629"/>
      <c r="E783" s="629"/>
      <c r="F783" s="630"/>
      <c r="G783" s="603"/>
      <c r="H783" s="604"/>
      <c r="I783" s="604"/>
      <c r="J783" s="604"/>
      <c r="K783" s="605"/>
      <c r="L783" s="595"/>
      <c r="M783" s="596"/>
      <c r="N783" s="596"/>
      <c r="O783" s="596"/>
      <c r="P783" s="596"/>
      <c r="Q783" s="596"/>
      <c r="R783" s="596"/>
      <c r="S783" s="596"/>
      <c r="T783" s="596"/>
      <c r="U783" s="596"/>
      <c r="V783" s="596"/>
      <c r="W783" s="596"/>
      <c r="X783" s="597"/>
      <c r="Y783" s="598"/>
      <c r="Z783" s="599"/>
      <c r="AA783" s="599"/>
      <c r="AB783" s="609"/>
      <c r="AC783" s="603"/>
      <c r="AD783" s="604"/>
      <c r="AE783" s="604"/>
      <c r="AF783" s="604"/>
      <c r="AG783" s="605"/>
      <c r="AH783" s="595"/>
      <c r="AI783" s="596"/>
      <c r="AJ783" s="596"/>
      <c r="AK783" s="596"/>
      <c r="AL783" s="596"/>
      <c r="AM783" s="596"/>
      <c r="AN783" s="596"/>
      <c r="AO783" s="596"/>
      <c r="AP783" s="596"/>
      <c r="AQ783" s="596"/>
      <c r="AR783" s="596"/>
      <c r="AS783" s="596"/>
      <c r="AT783" s="597"/>
      <c r="AU783" s="598"/>
      <c r="AV783" s="599"/>
      <c r="AW783" s="599"/>
      <c r="AX783" s="600"/>
    </row>
    <row r="784" spans="1:50" ht="24.75" customHeight="1" x14ac:dyDescent="0.15">
      <c r="A784" s="628"/>
      <c r="B784" s="629"/>
      <c r="C784" s="629"/>
      <c r="D784" s="629"/>
      <c r="E784" s="629"/>
      <c r="F784" s="630"/>
      <c r="G784" s="603"/>
      <c r="H784" s="604"/>
      <c r="I784" s="604"/>
      <c r="J784" s="604"/>
      <c r="K784" s="605"/>
      <c r="L784" s="595"/>
      <c r="M784" s="596"/>
      <c r="N784" s="596"/>
      <c r="O784" s="596"/>
      <c r="P784" s="596"/>
      <c r="Q784" s="596"/>
      <c r="R784" s="596"/>
      <c r="S784" s="596"/>
      <c r="T784" s="596"/>
      <c r="U784" s="596"/>
      <c r="V784" s="596"/>
      <c r="W784" s="596"/>
      <c r="X784" s="597"/>
      <c r="Y784" s="598"/>
      <c r="Z784" s="599"/>
      <c r="AA784" s="599"/>
      <c r="AB784" s="609"/>
      <c r="AC784" s="603"/>
      <c r="AD784" s="604"/>
      <c r="AE784" s="604"/>
      <c r="AF784" s="604"/>
      <c r="AG784" s="605"/>
      <c r="AH784" s="595"/>
      <c r="AI784" s="596"/>
      <c r="AJ784" s="596"/>
      <c r="AK784" s="596"/>
      <c r="AL784" s="596"/>
      <c r="AM784" s="596"/>
      <c r="AN784" s="596"/>
      <c r="AO784" s="596"/>
      <c r="AP784" s="596"/>
      <c r="AQ784" s="596"/>
      <c r="AR784" s="596"/>
      <c r="AS784" s="596"/>
      <c r="AT784" s="597"/>
      <c r="AU784" s="598"/>
      <c r="AV784" s="599"/>
      <c r="AW784" s="599"/>
      <c r="AX784" s="600"/>
    </row>
    <row r="785" spans="1:50" ht="24.75" customHeight="1" x14ac:dyDescent="0.15">
      <c r="A785" s="628"/>
      <c r="B785" s="629"/>
      <c r="C785" s="629"/>
      <c r="D785" s="629"/>
      <c r="E785" s="629"/>
      <c r="F785" s="630"/>
      <c r="G785" s="603"/>
      <c r="H785" s="604"/>
      <c r="I785" s="604"/>
      <c r="J785" s="604"/>
      <c r="K785" s="605"/>
      <c r="L785" s="595"/>
      <c r="M785" s="596"/>
      <c r="N785" s="596"/>
      <c r="O785" s="596"/>
      <c r="P785" s="596"/>
      <c r="Q785" s="596"/>
      <c r="R785" s="596"/>
      <c r="S785" s="596"/>
      <c r="T785" s="596"/>
      <c r="U785" s="596"/>
      <c r="V785" s="596"/>
      <c r="W785" s="596"/>
      <c r="X785" s="597"/>
      <c r="Y785" s="598"/>
      <c r="Z785" s="599"/>
      <c r="AA785" s="599"/>
      <c r="AB785" s="609"/>
      <c r="AC785" s="603"/>
      <c r="AD785" s="604"/>
      <c r="AE785" s="604"/>
      <c r="AF785" s="604"/>
      <c r="AG785" s="605"/>
      <c r="AH785" s="595"/>
      <c r="AI785" s="596"/>
      <c r="AJ785" s="596"/>
      <c r="AK785" s="596"/>
      <c r="AL785" s="596"/>
      <c r="AM785" s="596"/>
      <c r="AN785" s="596"/>
      <c r="AO785" s="596"/>
      <c r="AP785" s="596"/>
      <c r="AQ785" s="596"/>
      <c r="AR785" s="596"/>
      <c r="AS785" s="596"/>
      <c r="AT785" s="597"/>
      <c r="AU785" s="598"/>
      <c r="AV785" s="599"/>
      <c r="AW785" s="599"/>
      <c r="AX785" s="600"/>
    </row>
    <row r="786" spans="1:50" ht="24.75" customHeight="1" x14ac:dyDescent="0.15">
      <c r="A786" s="628"/>
      <c r="B786" s="629"/>
      <c r="C786" s="629"/>
      <c r="D786" s="629"/>
      <c r="E786" s="629"/>
      <c r="F786" s="630"/>
      <c r="G786" s="603"/>
      <c r="H786" s="604"/>
      <c r="I786" s="604"/>
      <c r="J786" s="604"/>
      <c r="K786" s="605"/>
      <c r="L786" s="595"/>
      <c r="M786" s="596"/>
      <c r="N786" s="596"/>
      <c r="O786" s="596"/>
      <c r="P786" s="596"/>
      <c r="Q786" s="596"/>
      <c r="R786" s="596"/>
      <c r="S786" s="596"/>
      <c r="T786" s="596"/>
      <c r="U786" s="596"/>
      <c r="V786" s="596"/>
      <c r="W786" s="596"/>
      <c r="X786" s="597"/>
      <c r="Y786" s="598"/>
      <c r="Z786" s="599"/>
      <c r="AA786" s="599"/>
      <c r="AB786" s="609"/>
      <c r="AC786" s="603"/>
      <c r="AD786" s="604"/>
      <c r="AE786" s="604"/>
      <c r="AF786" s="604"/>
      <c r="AG786" s="605"/>
      <c r="AH786" s="595"/>
      <c r="AI786" s="596"/>
      <c r="AJ786" s="596"/>
      <c r="AK786" s="596"/>
      <c r="AL786" s="596"/>
      <c r="AM786" s="596"/>
      <c r="AN786" s="596"/>
      <c r="AO786" s="596"/>
      <c r="AP786" s="596"/>
      <c r="AQ786" s="596"/>
      <c r="AR786" s="596"/>
      <c r="AS786" s="596"/>
      <c r="AT786" s="597"/>
      <c r="AU786" s="598"/>
      <c r="AV786" s="599"/>
      <c r="AW786" s="599"/>
      <c r="AX786" s="600"/>
    </row>
    <row r="787" spans="1:50" ht="24.75" customHeight="1" x14ac:dyDescent="0.15">
      <c r="A787" s="628"/>
      <c r="B787" s="629"/>
      <c r="C787" s="629"/>
      <c r="D787" s="629"/>
      <c r="E787" s="629"/>
      <c r="F787" s="630"/>
      <c r="G787" s="603"/>
      <c r="H787" s="604"/>
      <c r="I787" s="604"/>
      <c r="J787" s="604"/>
      <c r="K787" s="605"/>
      <c r="L787" s="595"/>
      <c r="M787" s="596"/>
      <c r="N787" s="596"/>
      <c r="O787" s="596"/>
      <c r="P787" s="596"/>
      <c r="Q787" s="596"/>
      <c r="R787" s="596"/>
      <c r="S787" s="596"/>
      <c r="T787" s="596"/>
      <c r="U787" s="596"/>
      <c r="V787" s="596"/>
      <c r="W787" s="596"/>
      <c r="X787" s="597"/>
      <c r="Y787" s="598"/>
      <c r="Z787" s="599"/>
      <c r="AA787" s="599"/>
      <c r="AB787" s="609"/>
      <c r="AC787" s="603"/>
      <c r="AD787" s="604"/>
      <c r="AE787" s="604"/>
      <c r="AF787" s="604"/>
      <c r="AG787" s="605"/>
      <c r="AH787" s="595"/>
      <c r="AI787" s="596"/>
      <c r="AJ787" s="596"/>
      <c r="AK787" s="596"/>
      <c r="AL787" s="596"/>
      <c r="AM787" s="596"/>
      <c r="AN787" s="596"/>
      <c r="AO787" s="596"/>
      <c r="AP787" s="596"/>
      <c r="AQ787" s="596"/>
      <c r="AR787" s="596"/>
      <c r="AS787" s="596"/>
      <c r="AT787" s="597"/>
      <c r="AU787" s="598"/>
      <c r="AV787" s="599"/>
      <c r="AW787" s="599"/>
      <c r="AX787" s="600"/>
    </row>
    <row r="788" spans="1:50" ht="24.75" customHeight="1" x14ac:dyDescent="0.15">
      <c r="A788" s="628"/>
      <c r="B788" s="629"/>
      <c r="C788" s="629"/>
      <c r="D788" s="629"/>
      <c r="E788" s="629"/>
      <c r="F788" s="630"/>
      <c r="G788" s="603"/>
      <c r="H788" s="604"/>
      <c r="I788" s="604"/>
      <c r="J788" s="604"/>
      <c r="K788" s="605"/>
      <c r="L788" s="595"/>
      <c r="M788" s="596"/>
      <c r="N788" s="596"/>
      <c r="O788" s="596"/>
      <c r="P788" s="596"/>
      <c r="Q788" s="596"/>
      <c r="R788" s="596"/>
      <c r="S788" s="596"/>
      <c r="T788" s="596"/>
      <c r="U788" s="596"/>
      <c r="V788" s="596"/>
      <c r="W788" s="596"/>
      <c r="X788" s="597"/>
      <c r="Y788" s="598"/>
      <c r="Z788" s="599"/>
      <c r="AA788" s="599"/>
      <c r="AB788" s="609"/>
      <c r="AC788" s="603"/>
      <c r="AD788" s="604"/>
      <c r="AE788" s="604"/>
      <c r="AF788" s="604"/>
      <c r="AG788" s="605"/>
      <c r="AH788" s="595"/>
      <c r="AI788" s="596"/>
      <c r="AJ788" s="596"/>
      <c r="AK788" s="596"/>
      <c r="AL788" s="596"/>
      <c r="AM788" s="596"/>
      <c r="AN788" s="596"/>
      <c r="AO788" s="596"/>
      <c r="AP788" s="596"/>
      <c r="AQ788" s="596"/>
      <c r="AR788" s="596"/>
      <c r="AS788" s="596"/>
      <c r="AT788" s="597"/>
      <c r="AU788" s="598"/>
      <c r="AV788" s="599"/>
      <c r="AW788" s="599"/>
      <c r="AX788" s="600"/>
    </row>
    <row r="789" spans="1:50" ht="24.75" customHeight="1" x14ac:dyDescent="0.15">
      <c r="A789" s="628"/>
      <c r="B789" s="629"/>
      <c r="C789" s="629"/>
      <c r="D789" s="629"/>
      <c r="E789" s="629"/>
      <c r="F789" s="630"/>
      <c r="G789" s="603"/>
      <c r="H789" s="604"/>
      <c r="I789" s="604"/>
      <c r="J789" s="604"/>
      <c r="K789" s="605"/>
      <c r="L789" s="595"/>
      <c r="M789" s="596"/>
      <c r="N789" s="596"/>
      <c r="O789" s="596"/>
      <c r="P789" s="596"/>
      <c r="Q789" s="596"/>
      <c r="R789" s="596"/>
      <c r="S789" s="596"/>
      <c r="T789" s="596"/>
      <c r="U789" s="596"/>
      <c r="V789" s="596"/>
      <c r="W789" s="596"/>
      <c r="X789" s="597"/>
      <c r="Y789" s="598"/>
      <c r="Z789" s="599"/>
      <c r="AA789" s="599"/>
      <c r="AB789" s="609"/>
      <c r="AC789" s="603"/>
      <c r="AD789" s="604"/>
      <c r="AE789" s="604"/>
      <c r="AF789" s="604"/>
      <c r="AG789" s="605"/>
      <c r="AH789" s="595"/>
      <c r="AI789" s="596"/>
      <c r="AJ789" s="596"/>
      <c r="AK789" s="596"/>
      <c r="AL789" s="596"/>
      <c r="AM789" s="596"/>
      <c r="AN789" s="596"/>
      <c r="AO789" s="596"/>
      <c r="AP789" s="596"/>
      <c r="AQ789" s="596"/>
      <c r="AR789" s="596"/>
      <c r="AS789" s="596"/>
      <c r="AT789" s="597"/>
      <c r="AU789" s="598"/>
      <c r="AV789" s="599"/>
      <c r="AW789" s="599"/>
      <c r="AX789" s="600"/>
    </row>
    <row r="790" spans="1:50" ht="24.75" customHeight="1" x14ac:dyDescent="0.15">
      <c r="A790" s="628"/>
      <c r="B790" s="629"/>
      <c r="C790" s="629"/>
      <c r="D790" s="629"/>
      <c r="E790" s="629"/>
      <c r="F790" s="630"/>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0" ht="24.75" customHeight="1" thickBot="1" x14ac:dyDescent="0.2">
      <c r="A791" s="628"/>
      <c r="B791" s="629"/>
      <c r="C791" s="629"/>
      <c r="D791" s="629"/>
      <c r="E791" s="629"/>
      <c r="F791" s="630"/>
      <c r="G791" s="823" t="s">
        <v>20</v>
      </c>
      <c r="H791" s="824"/>
      <c r="I791" s="824"/>
      <c r="J791" s="824"/>
      <c r="K791" s="824"/>
      <c r="L791" s="825"/>
      <c r="M791" s="826"/>
      <c r="N791" s="826"/>
      <c r="O791" s="826"/>
      <c r="P791" s="826"/>
      <c r="Q791" s="826"/>
      <c r="R791" s="826"/>
      <c r="S791" s="826"/>
      <c r="T791" s="826"/>
      <c r="U791" s="826"/>
      <c r="V791" s="826"/>
      <c r="W791" s="826"/>
      <c r="X791" s="827"/>
      <c r="Y791" s="828">
        <f>SUM(Y781:AB790)</f>
        <v>83</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0.3</v>
      </c>
      <c r="AV791" s="829"/>
      <c r="AW791" s="829"/>
      <c r="AX791" s="831"/>
    </row>
    <row r="792" spans="1:50" ht="24.75" customHeight="1" x14ac:dyDescent="0.15">
      <c r="A792" s="628"/>
      <c r="B792" s="629"/>
      <c r="C792" s="629"/>
      <c r="D792" s="629"/>
      <c r="E792" s="629"/>
      <c r="F792" s="630"/>
      <c r="G792" s="592" t="s">
        <v>622</v>
      </c>
      <c r="H792" s="593"/>
      <c r="I792" s="593"/>
      <c r="J792" s="593"/>
      <c r="K792" s="593"/>
      <c r="L792" s="593"/>
      <c r="M792" s="593"/>
      <c r="N792" s="593"/>
      <c r="O792" s="593"/>
      <c r="P792" s="593"/>
      <c r="Q792" s="593"/>
      <c r="R792" s="593"/>
      <c r="S792" s="593"/>
      <c r="T792" s="593"/>
      <c r="U792" s="593"/>
      <c r="V792" s="593"/>
      <c r="W792" s="593"/>
      <c r="X792" s="593"/>
      <c r="Y792" s="593"/>
      <c r="Z792" s="593"/>
      <c r="AA792" s="593"/>
      <c r="AB792" s="594"/>
      <c r="AC792" s="592" t="s">
        <v>631</v>
      </c>
      <c r="AD792" s="593"/>
      <c r="AE792" s="593"/>
      <c r="AF792" s="593"/>
      <c r="AG792" s="593"/>
      <c r="AH792" s="593"/>
      <c r="AI792" s="593"/>
      <c r="AJ792" s="593"/>
      <c r="AK792" s="593"/>
      <c r="AL792" s="593"/>
      <c r="AM792" s="593"/>
      <c r="AN792" s="593"/>
      <c r="AO792" s="593"/>
      <c r="AP792" s="593"/>
      <c r="AQ792" s="593"/>
      <c r="AR792" s="593"/>
      <c r="AS792" s="593"/>
      <c r="AT792" s="593"/>
      <c r="AU792" s="593"/>
      <c r="AV792" s="593"/>
      <c r="AW792" s="593"/>
      <c r="AX792" s="790"/>
    </row>
    <row r="793" spans="1:50" ht="24.75" customHeight="1" x14ac:dyDescent="0.15">
      <c r="A793" s="628"/>
      <c r="B793" s="629"/>
      <c r="C793" s="629"/>
      <c r="D793" s="629"/>
      <c r="E793" s="629"/>
      <c r="F793" s="630"/>
      <c r="G793" s="812" t="s">
        <v>17</v>
      </c>
      <c r="H793" s="665"/>
      <c r="I793" s="665"/>
      <c r="J793" s="665"/>
      <c r="K793" s="665"/>
      <c r="L793" s="664" t="s">
        <v>18</v>
      </c>
      <c r="M793" s="665"/>
      <c r="N793" s="665"/>
      <c r="O793" s="665"/>
      <c r="P793" s="665"/>
      <c r="Q793" s="665"/>
      <c r="R793" s="665"/>
      <c r="S793" s="665"/>
      <c r="T793" s="665"/>
      <c r="U793" s="665"/>
      <c r="V793" s="665"/>
      <c r="W793" s="665"/>
      <c r="X793" s="666"/>
      <c r="Y793" s="650" t="s">
        <v>19</v>
      </c>
      <c r="Z793" s="651"/>
      <c r="AA793" s="651"/>
      <c r="AB793" s="795"/>
      <c r="AC793" s="812" t="s">
        <v>17</v>
      </c>
      <c r="AD793" s="665"/>
      <c r="AE793" s="665"/>
      <c r="AF793" s="665"/>
      <c r="AG793" s="665"/>
      <c r="AH793" s="664" t="s">
        <v>18</v>
      </c>
      <c r="AI793" s="665"/>
      <c r="AJ793" s="665"/>
      <c r="AK793" s="665"/>
      <c r="AL793" s="665"/>
      <c r="AM793" s="665"/>
      <c r="AN793" s="665"/>
      <c r="AO793" s="665"/>
      <c r="AP793" s="665"/>
      <c r="AQ793" s="665"/>
      <c r="AR793" s="665"/>
      <c r="AS793" s="665"/>
      <c r="AT793" s="666"/>
      <c r="AU793" s="650" t="s">
        <v>19</v>
      </c>
      <c r="AV793" s="651"/>
      <c r="AW793" s="651"/>
      <c r="AX793" s="652"/>
    </row>
    <row r="794" spans="1:50" ht="24.75" customHeight="1" x14ac:dyDescent="0.15">
      <c r="A794" s="628"/>
      <c r="B794" s="629"/>
      <c r="C794" s="629"/>
      <c r="D794" s="629"/>
      <c r="E794" s="629"/>
      <c r="F794" s="630"/>
      <c r="G794" s="667" t="s">
        <v>623</v>
      </c>
      <c r="H794" s="668"/>
      <c r="I794" s="668"/>
      <c r="J794" s="668"/>
      <c r="K794" s="669"/>
      <c r="L794" s="661" t="s">
        <v>579</v>
      </c>
      <c r="M794" s="662"/>
      <c r="N794" s="662"/>
      <c r="O794" s="662"/>
      <c r="P794" s="662"/>
      <c r="Q794" s="662"/>
      <c r="R794" s="662"/>
      <c r="S794" s="662"/>
      <c r="T794" s="662"/>
      <c r="U794" s="662"/>
      <c r="V794" s="662"/>
      <c r="W794" s="662"/>
      <c r="X794" s="663"/>
      <c r="Y794" s="388">
        <v>0.6</v>
      </c>
      <c r="Z794" s="389"/>
      <c r="AA794" s="389"/>
      <c r="AB794" s="802"/>
      <c r="AC794" s="667" t="s">
        <v>623</v>
      </c>
      <c r="AD794" s="668"/>
      <c r="AE794" s="668"/>
      <c r="AF794" s="668"/>
      <c r="AG794" s="669"/>
      <c r="AH794" s="661" t="s">
        <v>624</v>
      </c>
      <c r="AI794" s="662"/>
      <c r="AJ794" s="662"/>
      <c r="AK794" s="662"/>
      <c r="AL794" s="662"/>
      <c r="AM794" s="662"/>
      <c r="AN794" s="662"/>
      <c r="AO794" s="662"/>
      <c r="AP794" s="662"/>
      <c r="AQ794" s="662"/>
      <c r="AR794" s="662"/>
      <c r="AS794" s="662"/>
      <c r="AT794" s="663"/>
      <c r="AU794" s="388">
        <v>2.1</v>
      </c>
      <c r="AV794" s="389"/>
      <c r="AW794" s="389"/>
      <c r="AX794" s="390"/>
    </row>
    <row r="795" spans="1:50" ht="24.75" customHeight="1" x14ac:dyDescent="0.15">
      <c r="A795" s="628"/>
      <c r="B795" s="629"/>
      <c r="C795" s="629"/>
      <c r="D795" s="629"/>
      <c r="E795" s="629"/>
      <c r="F795" s="630"/>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0" ht="24.75" customHeight="1" x14ac:dyDescent="0.15">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0" ht="24.75" customHeight="1" x14ac:dyDescent="0.15">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0" ht="24.75" customHeight="1" x14ac:dyDescent="0.15">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0" ht="24.75" customHeight="1" x14ac:dyDescent="0.15">
      <c r="A799" s="628"/>
      <c r="B799" s="629"/>
      <c r="C799" s="629"/>
      <c r="D799" s="629"/>
      <c r="E799" s="629"/>
      <c r="F799" s="630"/>
      <c r="G799" s="603"/>
      <c r="H799" s="604"/>
      <c r="I799" s="604"/>
      <c r="J799" s="604"/>
      <c r="K799" s="605"/>
      <c r="L799" s="595"/>
      <c r="M799" s="596"/>
      <c r="N799" s="596"/>
      <c r="O799" s="596"/>
      <c r="P799" s="596"/>
      <c r="Q799" s="596"/>
      <c r="R799" s="596"/>
      <c r="S799" s="596"/>
      <c r="T799" s="596"/>
      <c r="U799" s="596"/>
      <c r="V799" s="596"/>
      <c r="W799" s="596"/>
      <c r="X799" s="597"/>
      <c r="Y799" s="598"/>
      <c r="Z799" s="599"/>
      <c r="AA799" s="599"/>
      <c r="AB799" s="609"/>
      <c r="AC799" s="603"/>
      <c r="AD799" s="604"/>
      <c r="AE799" s="604"/>
      <c r="AF799" s="604"/>
      <c r="AG799" s="605"/>
      <c r="AH799" s="595"/>
      <c r="AI799" s="596"/>
      <c r="AJ799" s="596"/>
      <c r="AK799" s="596"/>
      <c r="AL799" s="596"/>
      <c r="AM799" s="596"/>
      <c r="AN799" s="596"/>
      <c r="AO799" s="596"/>
      <c r="AP799" s="596"/>
      <c r="AQ799" s="596"/>
      <c r="AR799" s="596"/>
      <c r="AS799" s="596"/>
      <c r="AT799" s="597"/>
      <c r="AU799" s="598"/>
      <c r="AV799" s="599"/>
      <c r="AW799" s="599"/>
      <c r="AX799" s="600"/>
    </row>
    <row r="800" spans="1:50" ht="24.75" customHeight="1" x14ac:dyDescent="0.15">
      <c r="A800" s="628"/>
      <c r="B800" s="629"/>
      <c r="C800" s="629"/>
      <c r="D800" s="629"/>
      <c r="E800" s="629"/>
      <c r="F800" s="630"/>
      <c r="G800" s="603"/>
      <c r="H800" s="604"/>
      <c r="I800" s="604"/>
      <c r="J800" s="604"/>
      <c r="K800" s="605"/>
      <c r="L800" s="595"/>
      <c r="M800" s="596"/>
      <c r="N800" s="596"/>
      <c r="O800" s="596"/>
      <c r="P800" s="596"/>
      <c r="Q800" s="596"/>
      <c r="R800" s="596"/>
      <c r="S800" s="596"/>
      <c r="T800" s="596"/>
      <c r="U800" s="596"/>
      <c r="V800" s="596"/>
      <c r="W800" s="596"/>
      <c r="X800" s="597"/>
      <c r="Y800" s="598"/>
      <c r="Z800" s="599"/>
      <c r="AA800" s="599"/>
      <c r="AB800" s="609"/>
      <c r="AC800" s="603"/>
      <c r="AD800" s="604"/>
      <c r="AE800" s="604"/>
      <c r="AF800" s="604"/>
      <c r="AG800" s="605"/>
      <c r="AH800" s="595"/>
      <c r="AI800" s="596"/>
      <c r="AJ800" s="596"/>
      <c r="AK800" s="596"/>
      <c r="AL800" s="596"/>
      <c r="AM800" s="596"/>
      <c r="AN800" s="596"/>
      <c r="AO800" s="596"/>
      <c r="AP800" s="596"/>
      <c r="AQ800" s="596"/>
      <c r="AR800" s="596"/>
      <c r="AS800" s="596"/>
      <c r="AT800" s="597"/>
      <c r="AU800" s="598"/>
      <c r="AV800" s="599"/>
      <c r="AW800" s="599"/>
      <c r="AX800" s="600"/>
    </row>
    <row r="801" spans="1:50" ht="24.75" customHeight="1" x14ac:dyDescent="0.15">
      <c r="A801" s="628"/>
      <c r="B801" s="629"/>
      <c r="C801" s="629"/>
      <c r="D801" s="629"/>
      <c r="E801" s="629"/>
      <c r="F801" s="630"/>
      <c r="G801" s="603"/>
      <c r="H801" s="604"/>
      <c r="I801" s="604"/>
      <c r="J801" s="604"/>
      <c r="K801" s="605"/>
      <c r="L801" s="595"/>
      <c r="M801" s="596"/>
      <c r="N801" s="596"/>
      <c r="O801" s="596"/>
      <c r="P801" s="596"/>
      <c r="Q801" s="596"/>
      <c r="R801" s="596"/>
      <c r="S801" s="596"/>
      <c r="T801" s="596"/>
      <c r="U801" s="596"/>
      <c r="V801" s="596"/>
      <c r="W801" s="596"/>
      <c r="X801" s="597"/>
      <c r="Y801" s="598"/>
      <c r="Z801" s="599"/>
      <c r="AA801" s="599"/>
      <c r="AB801" s="609"/>
      <c r="AC801" s="603"/>
      <c r="AD801" s="604"/>
      <c r="AE801" s="604"/>
      <c r="AF801" s="604"/>
      <c r="AG801" s="605"/>
      <c r="AH801" s="595"/>
      <c r="AI801" s="596"/>
      <c r="AJ801" s="596"/>
      <c r="AK801" s="596"/>
      <c r="AL801" s="596"/>
      <c r="AM801" s="596"/>
      <c r="AN801" s="596"/>
      <c r="AO801" s="596"/>
      <c r="AP801" s="596"/>
      <c r="AQ801" s="596"/>
      <c r="AR801" s="596"/>
      <c r="AS801" s="596"/>
      <c r="AT801" s="597"/>
      <c r="AU801" s="598"/>
      <c r="AV801" s="599"/>
      <c r="AW801" s="599"/>
      <c r="AX801" s="600"/>
    </row>
    <row r="802" spans="1:50" ht="24.75" customHeight="1" x14ac:dyDescent="0.15">
      <c r="A802" s="628"/>
      <c r="B802" s="629"/>
      <c r="C802" s="629"/>
      <c r="D802" s="629"/>
      <c r="E802" s="629"/>
      <c r="F802" s="630"/>
      <c r="G802" s="603"/>
      <c r="H802" s="604"/>
      <c r="I802" s="604"/>
      <c r="J802" s="604"/>
      <c r="K802" s="605"/>
      <c r="L802" s="595"/>
      <c r="M802" s="596"/>
      <c r="N802" s="596"/>
      <c r="O802" s="596"/>
      <c r="P802" s="596"/>
      <c r="Q802" s="596"/>
      <c r="R802" s="596"/>
      <c r="S802" s="596"/>
      <c r="T802" s="596"/>
      <c r="U802" s="596"/>
      <c r="V802" s="596"/>
      <c r="W802" s="596"/>
      <c r="X802" s="597"/>
      <c r="Y802" s="598"/>
      <c r="Z802" s="599"/>
      <c r="AA802" s="599"/>
      <c r="AB802" s="609"/>
      <c r="AC802" s="603"/>
      <c r="AD802" s="604"/>
      <c r="AE802" s="604"/>
      <c r="AF802" s="604"/>
      <c r="AG802" s="605"/>
      <c r="AH802" s="595"/>
      <c r="AI802" s="596"/>
      <c r="AJ802" s="596"/>
      <c r="AK802" s="596"/>
      <c r="AL802" s="596"/>
      <c r="AM802" s="596"/>
      <c r="AN802" s="596"/>
      <c r="AO802" s="596"/>
      <c r="AP802" s="596"/>
      <c r="AQ802" s="596"/>
      <c r="AR802" s="596"/>
      <c r="AS802" s="596"/>
      <c r="AT802" s="597"/>
      <c r="AU802" s="598"/>
      <c r="AV802" s="599"/>
      <c r="AW802" s="599"/>
      <c r="AX802" s="600"/>
    </row>
    <row r="803" spans="1:50" ht="24.75" customHeight="1" x14ac:dyDescent="0.15">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row>
    <row r="804" spans="1:50" ht="24.75" customHeight="1" thickBot="1" x14ac:dyDescent="0.2">
      <c r="A804" s="628"/>
      <c r="B804" s="629"/>
      <c r="C804" s="629"/>
      <c r="D804" s="629"/>
      <c r="E804" s="629"/>
      <c r="F804" s="630"/>
      <c r="G804" s="823" t="s">
        <v>20</v>
      </c>
      <c r="H804" s="824"/>
      <c r="I804" s="824"/>
      <c r="J804" s="824"/>
      <c r="K804" s="824"/>
      <c r="L804" s="825"/>
      <c r="M804" s="826"/>
      <c r="N804" s="826"/>
      <c r="O804" s="826"/>
      <c r="P804" s="826"/>
      <c r="Q804" s="826"/>
      <c r="R804" s="826"/>
      <c r="S804" s="826"/>
      <c r="T804" s="826"/>
      <c r="U804" s="826"/>
      <c r="V804" s="826"/>
      <c r="W804" s="826"/>
      <c r="X804" s="827"/>
      <c r="Y804" s="828">
        <f>SUM(Y794:AB803)</f>
        <v>0.6</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2.1</v>
      </c>
      <c r="AV804" s="829"/>
      <c r="AW804" s="829"/>
      <c r="AX804" s="831"/>
    </row>
    <row r="805" spans="1:50" ht="24.75" customHeight="1" x14ac:dyDescent="0.15">
      <c r="A805" s="628"/>
      <c r="B805" s="629"/>
      <c r="C805" s="629"/>
      <c r="D805" s="629"/>
      <c r="E805" s="629"/>
      <c r="F805" s="630"/>
      <c r="G805" s="592" t="s">
        <v>626</v>
      </c>
      <c r="H805" s="593"/>
      <c r="I805" s="593"/>
      <c r="J805" s="593"/>
      <c r="K805" s="593"/>
      <c r="L805" s="593"/>
      <c r="M805" s="593"/>
      <c r="N805" s="593"/>
      <c r="O805" s="593"/>
      <c r="P805" s="593"/>
      <c r="Q805" s="593"/>
      <c r="R805" s="593"/>
      <c r="S805" s="593"/>
      <c r="T805" s="593"/>
      <c r="U805" s="593"/>
      <c r="V805" s="593"/>
      <c r="W805" s="593"/>
      <c r="X805" s="593"/>
      <c r="Y805" s="593"/>
      <c r="Z805" s="593"/>
      <c r="AA805" s="593"/>
      <c r="AB805" s="594"/>
      <c r="AC805" s="592" t="s">
        <v>625</v>
      </c>
      <c r="AD805" s="593"/>
      <c r="AE805" s="593"/>
      <c r="AF805" s="593"/>
      <c r="AG805" s="593"/>
      <c r="AH805" s="593"/>
      <c r="AI805" s="593"/>
      <c r="AJ805" s="593"/>
      <c r="AK805" s="593"/>
      <c r="AL805" s="593"/>
      <c r="AM805" s="593"/>
      <c r="AN805" s="593"/>
      <c r="AO805" s="593"/>
      <c r="AP805" s="593"/>
      <c r="AQ805" s="593"/>
      <c r="AR805" s="593"/>
      <c r="AS805" s="593"/>
      <c r="AT805" s="593"/>
      <c r="AU805" s="593"/>
      <c r="AV805" s="593"/>
      <c r="AW805" s="593"/>
      <c r="AX805" s="790"/>
    </row>
    <row r="806" spans="1:50" ht="24.75" customHeight="1" x14ac:dyDescent="0.15">
      <c r="A806" s="628"/>
      <c r="B806" s="629"/>
      <c r="C806" s="629"/>
      <c r="D806" s="629"/>
      <c r="E806" s="629"/>
      <c r="F806" s="630"/>
      <c r="G806" s="812" t="s">
        <v>17</v>
      </c>
      <c r="H806" s="665"/>
      <c r="I806" s="665"/>
      <c r="J806" s="665"/>
      <c r="K806" s="665"/>
      <c r="L806" s="664" t="s">
        <v>18</v>
      </c>
      <c r="M806" s="665"/>
      <c r="N806" s="665"/>
      <c r="O806" s="665"/>
      <c r="P806" s="665"/>
      <c r="Q806" s="665"/>
      <c r="R806" s="665"/>
      <c r="S806" s="665"/>
      <c r="T806" s="665"/>
      <c r="U806" s="665"/>
      <c r="V806" s="665"/>
      <c r="W806" s="665"/>
      <c r="X806" s="666"/>
      <c r="Y806" s="650" t="s">
        <v>19</v>
      </c>
      <c r="Z806" s="651"/>
      <c r="AA806" s="651"/>
      <c r="AB806" s="795"/>
      <c r="AC806" s="812" t="s">
        <v>17</v>
      </c>
      <c r="AD806" s="665"/>
      <c r="AE806" s="665"/>
      <c r="AF806" s="665"/>
      <c r="AG806" s="665"/>
      <c r="AH806" s="664" t="s">
        <v>18</v>
      </c>
      <c r="AI806" s="665"/>
      <c r="AJ806" s="665"/>
      <c r="AK806" s="665"/>
      <c r="AL806" s="665"/>
      <c r="AM806" s="665"/>
      <c r="AN806" s="665"/>
      <c r="AO806" s="665"/>
      <c r="AP806" s="665"/>
      <c r="AQ806" s="665"/>
      <c r="AR806" s="665"/>
      <c r="AS806" s="665"/>
      <c r="AT806" s="666"/>
      <c r="AU806" s="650" t="s">
        <v>19</v>
      </c>
      <c r="AV806" s="651"/>
      <c r="AW806" s="651"/>
      <c r="AX806" s="652"/>
    </row>
    <row r="807" spans="1:50" ht="24.75" customHeight="1" x14ac:dyDescent="0.15">
      <c r="A807" s="628"/>
      <c r="B807" s="629"/>
      <c r="C807" s="629"/>
      <c r="D807" s="629"/>
      <c r="E807" s="629"/>
      <c r="F807" s="630"/>
      <c r="G807" s="667" t="s">
        <v>623</v>
      </c>
      <c r="H807" s="668"/>
      <c r="I807" s="668"/>
      <c r="J807" s="668"/>
      <c r="K807" s="669"/>
      <c r="L807" s="661" t="s">
        <v>627</v>
      </c>
      <c r="M807" s="662"/>
      <c r="N807" s="662"/>
      <c r="O807" s="662"/>
      <c r="P807" s="662"/>
      <c r="Q807" s="662"/>
      <c r="R807" s="662"/>
      <c r="S807" s="662"/>
      <c r="T807" s="662"/>
      <c r="U807" s="662"/>
      <c r="V807" s="662"/>
      <c r="W807" s="662"/>
      <c r="X807" s="663"/>
      <c r="Y807" s="388">
        <v>0.5</v>
      </c>
      <c r="Z807" s="389"/>
      <c r="AA807" s="389"/>
      <c r="AB807" s="802"/>
      <c r="AC807" s="667" t="s">
        <v>628</v>
      </c>
      <c r="AD807" s="668"/>
      <c r="AE807" s="668"/>
      <c r="AF807" s="668"/>
      <c r="AG807" s="669"/>
      <c r="AH807" s="661" t="s">
        <v>629</v>
      </c>
      <c r="AI807" s="662"/>
      <c r="AJ807" s="662"/>
      <c r="AK807" s="662"/>
      <c r="AL807" s="662"/>
      <c r="AM807" s="662"/>
      <c r="AN807" s="662"/>
      <c r="AO807" s="662"/>
      <c r="AP807" s="662"/>
      <c r="AQ807" s="662"/>
      <c r="AR807" s="662"/>
      <c r="AS807" s="662"/>
      <c r="AT807" s="663"/>
      <c r="AU807" s="388">
        <v>0.1</v>
      </c>
      <c r="AV807" s="389"/>
      <c r="AW807" s="389"/>
      <c r="AX807" s="390"/>
    </row>
    <row r="808" spans="1:50" ht="24.75" customHeight="1" x14ac:dyDescent="0.15">
      <c r="A808" s="628"/>
      <c r="B808" s="629"/>
      <c r="C808" s="629"/>
      <c r="D808" s="629"/>
      <c r="E808" s="629"/>
      <c r="F808" s="630"/>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row>
    <row r="809" spans="1:50" ht="24.75" customHeight="1" x14ac:dyDescent="0.15">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row>
    <row r="810" spans="1:50" ht="24.75" customHeight="1" x14ac:dyDescent="0.15">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row>
    <row r="811" spans="1:50" ht="24.75" customHeight="1" x14ac:dyDescent="0.15">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row>
    <row r="812" spans="1:50" ht="24.75" customHeight="1" x14ac:dyDescent="0.15">
      <c r="A812" s="628"/>
      <c r="B812" s="629"/>
      <c r="C812" s="629"/>
      <c r="D812" s="629"/>
      <c r="E812" s="629"/>
      <c r="F812" s="630"/>
      <c r="G812" s="603"/>
      <c r="H812" s="604"/>
      <c r="I812" s="604"/>
      <c r="J812" s="604"/>
      <c r="K812" s="605"/>
      <c r="L812" s="595"/>
      <c r="M812" s="596"/>
      <c r="N812" s="596"/>
      <c r="O812" s="596"/>
      <c r="P812" s="596"/>
      <c r="Q812" s="596"/>
      <c r="R812" s="596"/>
      <c r="S812" s="596"/>
      <c r="T812" s="596"/>
      <c r="U812" s="596"/>
      <c r="V812" s="596"/>
      <c r="W812" s="596"/>
      <c r="X812" s="597"/>
      <c r="Y812" s="598"/>
      <c r="Z812" s="599"/>
      <c r="AA812" s="599"/>
      <c r="AB812" s="609"/>
      <c r="AC812" s="603"/>
      <c r="AD812" s="604"/>
      <c r="AE812" s="604"/>
      <c r="AF812" s="604"/>
      <c r="AG812" s="605"/>
      <c r="AH812" s="595"/>
      <c r="AI812" s="596"/>
      <c r="AJ812" s="596"/>
      <c r="AK812" s="596"/>
      <c r="AL812" s="596"/>
      <c r="AM812" s="596"/>
      <c r="AN812" s="596"/>
      <c r="AO812" s="596"/>
      <c r="AP812" s="596"/>
      <c r="AQ812" s="596"/>
      <c r="AR812" s="596"/>
      <c r="AS812" s="596"/>
      <c r="AT812" s="597"/>
      <c r="AU812" s="598"/>
      <c r="AV812" s="599"/>
      <c r="AW812" s="599"/>
      <c r="AX812" s="600"/>
    </row>
    <row r="813" spans="1:50" ht="24.75" customHeight="1" x14ac:dyDescent="0.15">
      <c r="A813" s="628"/>
      <c r="B813" s="629"/>
      <c r="C813" s="629"/>
      <c r="D813" s="629"/>
      <c r="E813" s="629"/>
      <c r="F813" s="630"/>
      <c r="G813" s="603"/>
      <c r="H813" s="604"/>
      <c r="I813" s="604"/>
      <c r="J813" s="604"/>
      <c r="K813" s="605"/>
      <c r="L813" s="595"/>
      <c r="M813" s="596"/>
      <c r="N813" s="596"/>
      <c r="O813" s="596"/>
      <c r="P813" s="596"/>
      <c r="Q813" s="596"/>
      <c r="R813" s="596"/>
      <c r="S813" s="596"/>
      <c r="T813" s="596"/>
      <c r="U813" s="596"/>
      <c r="V813" s="596"/>
      <c r="W813" s="596"/>
      <c r="X813" s="597"/>
      <c r="Y813" s="598"/>
      <c r="Z813" s="599"/>
      <c r="AA813" s="599"/>
      <c r="AB813" s="609"/>
      <c r="AC813" s="603"/>
      <c r="AD813" s="604"/>
      <c r="AE813" s="604"/>
      <c r="AF813" s="604"/>
      <c r="AG813" s="605"/>
      <c r="AH813" s="595"/>
      <c r="AI813" s="596"/>
      <c r="AJ813" s="596"/>
      <c r="AK813" s="596"/>
      <c r="AL813" s="596"/>
      <c r="AM813" s="596"/>
      <c r="AN813" s="596"/>
      <c r="AO813" s="596"/>
      <c r="AP813" s="596"/>
      <c r="AQ813" s="596"/>
      <c r="AR813" s="596"/>
      <c r="AS813" s="596"/>
      <c r="AT813" s="597"/>
      <c r="AU813" s="598"/>
      <c r="AV813" s="599"/>
      <c r="AW813" s="599"/>
      <c r="AX813" s="600"/>
    </row>
    <row r="814" spans="1:50" ht="24.75" hidden="1" customHeight="1" x14ac:dyDescent="0.15">
      <c r="A814" s="628"/>
      <c r="B814" s="629"/>
      <c r="C814" s="629"/>
      <c r="D814" s="629"/>
      <c r="E814" s="629"/>
      <c r="F814" s="630"/>
      <c r="G814" s="603"/>
      <c r="H814" s="604"/>
      <c r="I814" s="604"/>
      <c r="J814" s="604"/>
      <c r="K814" s="605"/>
      <c r="L814" s="595"/>
      <c r="M814" s="596"/>
      <c r="N814" s="596"/>
      <c r="O814" s="596"/>
      <c r="P814" s="596"/>
      <c r="Q814" s="596"/>
      <c r="R814" s="596"/>
      <c r="S814" s="596"/>
      <c r="T814" s="596"/>
      <c r="U814" s="596"/>
      <c r="V814" s="596"/>
      <c r="W814" s="596"/>
      <c r="X814" s="597"/>
      <c r="Y814" s="598"/>
      <c r="Z814" s="599"/>
      <c r="AA814" s="599"/>
      <c r="AB814" s="609"/>
      <c r="AC814" s="603"/>
      <c r="AD814" s="604"/>
      <c r="AE814" s="604"/>
      <c r="AF814" s="604"/>
      <c r="AG814" s="605"/>
      <c r="AH814" s="595"/>
      <c r="AI814" s="596"/>
      <c r="AJ814" s="596"/>
      <c r="AK814" s="596"/>
      <c r="AL814" s="596"/>
      <c r="AM814" s="596"/>
      <c r="AN814" s="596"/>
      <c r="AO814" s="596"/>
      <c r="AP814" s="596"/>
      <c r="AQ814" s="596"/>
      <c r="AR814" s="596"/>
      <c r="AS814" s="596"/>
      <c r="AT814" s="597"/>
      <c r="AU814" s="598"/>
      <c r="AV814" s="599"/>
      <c r="AW814" s="599"/>
      <c r="AX814" s="600"/>
    </row>
    <row r="815" spans="1:50" ht="24.75" hidden="1" customHeight="1" x14ac:dyDescent="0.15">
      <c r="A815" s="628"/>
      <c r="B815" s="629"/>
      <c r="C815" s="629"/>
      <c r="D815" s="629"/>
      <c r="E815" s="629"/>
      <c r="F815" s="630"/>
      <c r="G815" s="603"/>
      <c r="H815" s="604"/>
      <c r="I815" s="604"/>
      <c r="J815" s="604"/>
      <c r="K815" s="605"/>
      <c r="L815" s="595"/>
      <c r="M815" s="596"/>
      <c r="N815" s="596"/>
      <c r="O815" s="596"/>
      <c r="P815" s="596"/>
      <c r="Q815" s="596"/>
      <c r="R815" s="596"/>
      <c r="S815" s="596"/>
      <c r="T815" s="596"/>
      <c r="U815" s="596"/>
      <c r="V815" s="596"/>
      <c r="W815" s="596"/>
      <c r="X815" s="597"/>
      <c r="Y815" s="598"/>
      <c r="Z815" s="599"/>
      <c r="AA815" s="599"/>
      <c r="AB815" s="609"/>
      <c r="AC815" s="603"/>
      <c r="AD815" s="604"/>
      <c r="AE815" s="604"/>
      <c r="AF815" s="604"/>
      <c r="AG815" s="605"/>
      <c r="AH815" s="595"/>
      <c r="AI815" s="596"/>
      <c r="AJ815" s="596"/>
      <c r="AK815" s="596"/>
      <c r="AL815" s="596"/>
      <c r="AM815" s="596"/>
      <c r="AN815" s="596"/>
      <c r="AO815" s="596"/>
      <c r="AP815" s="596"/>
      <c r="AQ815" s="596"/>
      <c r="AR815" s="596"/>
      <c r="AS815" s="596"/>
      <c r="AT815" s="597"/>
      <c r="AU815" s="598"/>
      <c r="AV815" s="599"/>
      <c r="AW815" s="599"/>
      <c r="AX815" s="600"/>
    </row>
    <row r="816" spans="1:50" ht="24.75" customHeight="1" x14ac:dyDescent="0.15">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row>
    <row r="817" spans="1:50" ht="24.75" customHeight="1" thickBot="1" x14ac:dyDescent="0.2">
      <c r="A817" s="628"/>
      <c r="B817" s="629"/>
      <c r="C817" s="629"/>
      <c r="D817" s="629"/>
      <c r="E817" s="629"/>
      <c r="F817" s="630"/>
      <c r="G817" s="823" t="s">
        <v>20</v>
      </c>
      <c r="H817" s="824"/>
      <c r="I817" s="824"/>
      <c r="J817" s="824"/>
      <c r="K817" s="824"/>
      <c r="L817" s="825"/>
      <c r="M817" s="826"/>
      <c r="N817" s="826"/>
      <c r="O817" s="826"/>
      <c r="P817" s="826"/>
      <c r="Q817" s="826"/>
      <c r="R817" s="826"/>
      <c r="S817" s="826"/>
      <c r="T817" s="826"/>
      <c r="U817" s="826"/>
      <c r="V817" s="826"/>
      <c r="W817" s="826"/>
      <c r="X817" s="827"/>
      <c r="Y817" s="828">
        <f>SUM(Y807:AB816)</f>
        <v>0.5</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0.1</v>
      </c>
      <c r="AV817" s="829"/>
      <c r="AW817" s="829"/>
      <c r="AX817" s="831"/>
    </row>
    <row r="818" spans="1:50" ht="24.75" customHeight="1" x14ac:dyDescent="0.15">
      <c r="A818" s="628"/>
      <c r="B818" s="629"/>
      <c r="C818" s="629"/>
      <c r="D818" s="629"/>
      <c r="E818" s="629"/>
      <c r="F818" s="630"/>
      <c r="G818" s="592" t="s">
        <v>632</v>
      </c>
      <c r="H818" s="593"/>
      <c r="I818" s="593"/>
      <c r="J818" s="593"/>
      <c r="K818" s="593"/>
      <c r="L818" s="593"/>
      <c r="M818" s="593"/>
      <c r="N818" s="593"/>
      <c r="O818" s="593"/>
      <c r="P818" s="593"/>
      <c r="Q818" s="593"/>
      <c r="R818" s="593"/>
      <c r="S818" s="593"/>
      <c r="T818" s="593"/>
      <c r="U818" s="593"/>
      <c r="V818" s="593"/>
      <c r="W818" s="593"/>
      <c r="X818" s="593"/>
      <c r="Y818" s="593"/>
      <c r="Z818" s="593"/>
      <c r="AA818" s="593"/>
      <c r="AB818" s="594"/>
      <c r="AC818" s="592" t="s">
        <v>635</v>
      </c>
      <c r="AD818" s="593"/>
      <c r="AE818" s="593"/>
      <c r="AF818" s="593"/>
      <c r="AG818" s="593"/>
      <c r="AH818" s="593"/>
      <c r="AI818" s="593"/>
      <c r="AJ818" s="593"/>
      <c r="AK818" s="593"/>
      <c r="AL818" s="593"/>
      <c r="AM818" s="593"/>
      <c r="AN818" s="593"/>
      <c r="AO818" s="593"/>
      <c r="AP818" s="593"/>
      <c r="AQ818" s="593"/>
      <c r="AR818" s="593"/>
      <c r="AS818" s="593"/>
      <c r="AT818" s="593"/>
      <c r="AU818" s="593"/>
      <c r="AV818" s="593"/>
      <c r="AW818" s="593"/>
      <c r="AX818" s="790"/>
    </row>
    <row r="819" spans="1:50" ht="24.75" customHeight="1" x14ac:dyDescent="0.15">
      <c r="A819" s="628"/>
      <c r="B819" s="629"/>
      <c r="C819" s="629"/>
      <c r="D819" s="629"/>
      <c r="E819" s="629"/>
      <c r="F819" s="630"/>
      <c r="G819" s="812" t="s">
        <v>17</v>
      </c>
      <c r="H819" s="665"/>
      <c r="I819" s="665"/>
      <c r="J819" s="665"/>
      <c r="K819" s="665"/>
      <c r="L819" s="664" t="s">
        <v>18</v>
      </c>
      <c r="M819" s="665"/>
      <c r="N819" s="665"/>
      <c r="O819" s="665"/>
      <c r="P819" s="665"/>
      <c r="Q819" s="665"/>
      <c r="R819" s="665"/>
      <c r="S819" s="665"/>
      <c r="T819" s="665"/>
      <c r="U819" s="665"/>
      <c r="V819" s="665"/>
      <c r="W819" s="665"/>
      <c r="X819" s="666"/>
      <c r="Y819" s="650" t="s">
        <v>19</v>
      </c>
      <c r="Z819" s="651"/>
      <c r="AA819" s="651"/>
      <c r="AB819" s="795"/>
      <c r="AC819" s="812" t="s">
        <v>17</v>
      </c>
      <c r="AD819" s="665"/>
      <c r="AE819" s="665"/>
      <c r="AF819" s="665"/>
      <c r="AG819" s="665"/>
      <c r="AH819" s="664" t="s">
        <v>18</v>
      </c>
      <c r="AI819" s="665"/>
      <c r="AJ819" s="665"/>
      <c r="AK819" s="665"/>
      <c r="AL819" s="665"/>
      <c r="AM819" s="665"/>
      <c r="AN819" s="665"/>
      <c r="AO819" s="665"/>
      <c r="AP819" s="665"/>
      <c r="AQ819" s="665"/>
      <c r="AR819" s="665"/>
      <c r="AS819" s="665"/>
      <c r="AT819" s="666"/>
      <c r="AU819" s="650" t="s">
        <v>19</v>
      </c>
      <c r="AV819" s="651"/>
      <c r="AW819" s="651"/>
      <c r="AX819" s="652"/>
    </row>
    <row r="820" spans="1:50" s="16" customFormat="1" ht="24.75" customHeight="1" x14ac:dyDescent="0.15">
      <c r="A820" s="628"/>
      <c r="B820" s="629"/>
      <c r="C820" s="629"/>
      <c r="D820" s="629"/>
      <c r="E820" s="629"/>
      <c r="F820" s="630"/>
      <c r="G820" s="667" t="s">
        <v>633</v>
      </c>
      <c r="H820" s="668"/>
      <c r="I820" s="668"/>
      <c r="J820" s="668"/>
      <c r="K820" s="669"/>
      <c r="L820" s="661" t="s">
        <v>634</v>
      </c>
      <c r="M820" s="662"/>
      <c r="N820" s="662"/>
      <c r="O820" s="662"/>
      <c r="P820" s="662"/>
      <c r="Q820" s="662"/>
      <c r="R820" s="662"/>
      <c r="S820" s="662"/>
      <c r="T820" s="662"/>
      <c r="U820" s="662"/>
      <c r="V820" s="662"/>
      <c r="W820" s="662"/>
      <c r="X820" s="663"/>
      <c r="Y820" s="388">
        <v>2.4</v>
      </c>
      <c r="Z820" s="389"/>
      <c r="AA820" s="389"/>
      <c r="AB820" s="802"/>
      <c r="AC820" s="667" t="s">
        <v>628</v>
      </c>
      <c r="AD820" s="668"/>
      <c r="AE820" s="668"/>
      <c r="AF820" s="668"/>
      <c r="AG820" s="669"/>
      <c r="AH820" s="661" t="s">
        <v>636</v>
      </c>
      <c r="AI820" s="662"/>
      <c r="AJ820" s="662"/>
      <c r="AK820" s="662"/>
      <c r="AL820" s="662"/>
      <c r="AM820" s="662"/>
      <c r="AN820" s="662"/>
      <c r="AO820" s="662"/>
      <c r="AP820" s="662"/>
      <c r="AQ820" s="662"/>
      <c r="AR820" s="662"/>
      <c r="AS820" s="662"/>
      <c r="AT820" s="663"/>
      <c r="AU820" s="388">
        <v>9.1999999999999993</v>
      </c>
      <c r="AV820" s="389"/>
      <c r="AW820" s="389"/>
      <c r="AX820" s="390"/>
    </row>
    <row r="821" spans="1:50" ht="24.75" customHeight="1" x14ac:dyDescent="0.15">
      <c r="A821" s="628"/>
      <c r="B821" s="629"/>
      <c r="C821" s="629"/>
      <c r="D821" s="629"/>
      <c r="E821" s="629"/>
      <c r="F821" s="630"/>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row>
    <row r="822" spans="1:50" ht="24.75" customHeight="1" x14ac:dyDescent="0.15">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row>
    <row r="823" spans="1:50" ht="24.75" customHeight="1" x14ac:dyDescent="0.15">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row>
    <row r="824" spans="1:50" ht="24.75" customHeight="1" x14ac:dyDescent="0.15">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row>
    <row r="825" spans="1:50" ht="24.75" customHeight="1" x14ac:dyDescent="0.15">
      <c r="A825" s="628"/>
      <c r="B825" s="629"/>
      <c r="C825" s="629"/>
      <c r="D825" s="629"/>
      <c r="E825" s="629"/>
      <c r="F825" s="630"/>
      <c r="G825" s="603"/>
      <c r="H825" s="604"/>
      <c r="I825" s="604"/>
      <c r="J825" s="604"/>
      <c r="K825" s="605"/>
      <c r="L825" s="595"/>
      <c r="M825" s="596"/>
      <c r="N825" s="596"/>
      <c r="O825" s="596"/>
      <c r="P825" s="596"/>
      <c r="Q825" s="596"/>
      <c r="R825" s="596"/>
      <c r="S825" s="596"/>
      <c r="T825" s="596"/>
      <c r="U825" s="596"/>
      <c r="V825" s="596"/>
      <c r="W825" s="596"/>
      <c r="X825" s="597"/>
      <c r="Y825" s="598"/>
      <c r="Z825" s="599"/>
      <c r="AA825" s="599"/>
      <c r="AB825" s="609"/>
      <c r="AC825" s="603"/>
      <c r="AD825" s="604"/>
      <c r="AE825" s="604"/>
      <c r="AF825" s="604"/>
      <c r="AG825" s="605"/>
      <c r="AH825" s="595"/>
      <c r="AI825" s="596"/>
      <c r="AJ825" s="596"/>
      <c r="AK825" s="596"/>
      <c r="AL825" s="596"/>
      <c r="AM825" s="596"/>
      <c r="AN825" s="596"/>
      <c r="AO825" s="596"/>
      <c r="AP825" s="596"/>
      <c r="AQ825" s="596"/>
      <c r="AR825" s="596"/>
      <c r="AS825" s="596"/>
      <c r="AT825" s="597"/>
      <c r="AU825" s="598"/>
      <c r="AV825" s="599"/>
      <c r="AW825" s="599"/>
      <c r="AX825" s="600"/>
    </row>
    <row r="826" spans="1:50" ht="24.75" customHeight="1" x14ac:dyDescent="0.15">
      <c r="A826" s="628"/>
      <c r="B826" s="629"/>
      <c r="C826" s="629"/>
      <c r="D826" s="629"/>
      <c r="E826" s="629"/>
      <c r="F826" s="630"/>
      <c r="G826" s="603"/>
      <c r="H826" s="604"/>
      <c r="I826" s="604"/>
      <c r="J826" s="604"/>
      <c r="K826" s="605"/>
      <c r="L826" s="595"/>
      <c r="M826" s="596"/>
      <c r="N826" s="596"/>
      <c r="O826" s="596"/>
      <c r="P826" s="596"/>
      <c r="Q826" s="596"/>
      <c r="R826" s="596"/>
      <c r="S826" s="596"/>
      <c r="T826" s="596"/>
      <c r="U826" s="596"/>
      <c r="V826" s="596"/>
      <c r="W826" s="596"/>
      <c r="X826" s="597"/>
      <c r="Y826" s="598"/>
      <c r="Z826" s="599"/>
      <c r="AA826" s="599"/>
      <c r="AB826" s="609"/>
      <c r="AC826" s="603"/>
      <c r="AD826" s="604"/>
      <c r="AE826" s="604"/>
      <c r="AF826" s="604"/>
      <c r="AG826" s="605"/>
      <c r="AH826" s="595"/>
      <c r="AI826" s="596"/>
      <c r="AJ826" s="596"/>
      <c r="AK826" s="596"/>
      <c r="AL826" s="596"/>
      <c r="AM826" s="596"/>
      <c r="AN826" s="596"/>
      <c r="AO826" s="596"/>
      <c r="AP826" s="596"/>
      <c r="AQ826" s="596"/>
      <c r="AR826" s="596"/>
      <c r="AS826" s="596"/>
      <c r="AT826" s="597"/>
      <c r="AU826" s="598"/>
      <c r="AV826" s="599"/>
      <c r="AW826" s="599"/>
      <c r="AX826" s="600"/>
    </row>
    <row r="827" spans="1:50" ht="24.75" hidden="1" customHeight="1" x14ac:dyDescent="0.15">
      <c r="A827" s="628"/>
      <c r="B827" s="629"/>
      <c r="C827" s="629"/>
      <c r="D827" s="629"/>
      <c r="E827" s="629"/>
      <c r="F827" s="630"/>
      <c r="G827" s="603"/>
      <c r="H827" s="604"/>
      <c r="I827" s="604"/>
      <c r="J827" s="604"/>
      <c r="K827" s="605"/>
      <c r="L827" s="595"/>
      <c r="M827" s="596"/>
      <c r="N827" s="596"/>
      <c r="O827" s="596"/>
      <c r="P827" s="596"/>
      <c r="Q827" s="596"/>
      <c r="R827" s="596"/>
      <c r="S827" s="596"/>
      <c r="T827" s="596"/>
      <c r="U827" s="596"/>
      <c r="V827" s="596"/>
      <c r="W827" s="596"/>
      <c r="X827" s="597"/>
      <c r="Y827" s="598"/>
      <c r="Z827" s="599"/>
      <c r="AA827" s="599"/>
      <c r="AB827" s="609"/>
      <c r="AC827" s="603"/>
      <c r="AD827" s="604"/>
      <c r="AE827" s="604"/>
      <c r="AF827" s="604"/>
      <c r="AG827" s="605"/>
      <c r="AH827" s="595"/>
      <c r="AI827" s="596"/>
      <c r="AJ827" s="596"/>
      <c r="AK827" s="596"/>
      <c r="AL827" s="596"/>
      <c r="AM827" s="596"/>
      <c r="AN827" s="596"/>
      <c r="AO827" s="596"/>
      <c r="AP827" s="596"/>
      <c r="AQ827" s="596"/>
      <c r="AR827" s="596"/>
      <c r="AS827" s="596"/>
      <c r="AT827" s="597"/>
      <c r="AU827" s="598"/>
      <c r="AV827" s="599"/>
      <c r="AW827" s="599"/>
      <c r="AX827" s="600"/>
    </row>
    <row r="828" spans="1:50" ht="24.75" hidden="1" customHeight="1" x14ac:dyDescent="0.15">
      <c r="A828" s="628"/>
      <c r="B828" s="629"/>
      <c r="C828" s="629"/>
      <c r="D828" s="629"/>
      <c r="E828" s="629"/>
      <c r="F828" s="630"/>
      <c r="G828" s="603"/>
      <c r="H828" s="604"/>
      <c r="I828" s="604"/>
      <c r="J828" s="604"/>
      <c r="K828" s="605"/>
      <c r="L828" s="595"/>
      <c r="M828" s="596"/>
      <c r="N828" s="596"/>
      <c r="O828" s="596"/>
      <c r="P828" s="596"/>
      <c r="Q828" s="596"/>
      <c r="R828" s="596"/>
      <c r="S828" s="596"/>
      <c r="T828" s="596"/>
      <c r="U828" s="596"/>
      <c r="V828" s="596"/>
      <c r="W828" s="596"/>
      <c r="X828" s="597"/>
      <c r="Y828" s="598"/>
      <c r="Z828" s="599"/>
      <c r="AA828" s="599"/>
      <c r="AB828" s="609"/>
      <c r="AC828" s="603"/>
      <c r="AD828" s="604"/>
      <c r="AE828" s="604"/>
      <c r="AF828" s="604"/>
      <c r="AG828" s="605"/>
      <c r="AH828" s="595"/>
      <c r="AI828" s="596"/>
      <c r="AJ828" s="596"/>
      <c r="AK828" s="596"/>
      <c r="AL828" s="596"/>
      <c r="AM828" s="596"/>
      <c r="AN828" s="596"/>
      <c r="AO828" s="596"/>
      <c r="AP828" s="596"/>
      <c r="AQ828" s="596"/>
      <c r="AR828" s="596"/>
      <c r="AS828" s="596"/>
      <c r="AT828" s="597"/>
      <c r="AU828" s="598"/>
      <c r="AV828" s="599"/>
      <c r="AW828" s="599"/>
      <c r="AX828" s="600"/>
    </row>
    <row r="829" spans="1:50" ht="24.75" customHeight="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row>
    <row r="830" spans="1:50" ht="24.75" customHeight="1" x14ac:dyDescent="0.15">
      <c r="A830" s="628"/>
      <c r="B830" s="629"/>
      <c r="C830" s="629"/>
      <c r="D830" s="629"/>
      <c r="E830" s="629"/>
      <c r="F830" s="630"/>
      <c r="G830" s="823" t="s">
        <v>20</v>
      </c>
      <c r="H830" s="824"/>
      <c r="I830" s="824"/>
      <c r="J830" s="824"/>
      <c r="K830" s="824"/>
      <c r="L830" s="825"/>
      <c r="M830" s="826"/>
      <c r="N830" s="826"/>
      <c r="O830" s="826"/>
      <c r="P830" s="826"/>
      <c r="Q830" s="826"/>
      <c r="R830" s="826"/>
      <c r="S830" s="826"/>
      <c r="T830" s="826"/>
      <c r="U830" s="826"/>
      <c r="V830" s="826"/>
      <c r="W830" s="826"/>
      <c r="X830" s="827"/>
      <c r="Y830" s="828">
        <f>SUM(Y820:AB829)</f>
        <v>2.4</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9.1999999999999993</v>
      </c>
      <c r="AV830" s="829"/>
      <c r="AW830" s="829"/>
      <c r="AX830" s="831"/>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460</v>
      </c>
      <c r="AM831" s="281"/>
      <c r="AN831" s="281"/>
      <c r="AO831" s="82" t="s">
        <v>630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415</v>
      </c>
      <c r="K836" s="365"/>
      <c r="L836" s="365"/>
      <c r="M836" s="365"/>
      <c r="N836" s="365"/>
      <c r="O836" s="365"/>
      <c r="P836" s="366" t="s">
        <v>365</v>
      </c>
      <c r="Q836" s="366"/>
      <c r="R836" s="366"/>
      <c r="S836" s="366"/>
      <c r="T836" s="366"/>
      <c r="U836" s="366"/>
      <c r="V836" s="366"/>
      <c r="W836" s="366"/>
      <c r="X836" s="366"/>
      <c r="Y836" s="367" t="s">
        <v>413</v>
      </c>
      <c r="Z836" s="368"/>
      <c r="AA836" s="368"/>
      <c r="AB836" s="368"/>
      <c r="AC836" s="149" t="s">
        <v>454</v>
      </c>
      <c r="AD836" s="149"/>
      <c r="AE836" s="149"/>
      <c r="AF836" s="149"/>
      <c r="AG836" s="149"/>
      <c r="AH836" s="367" t="s">
        <v>483</v>
      </c>
      <c r="AI836" s="364"/>
      <c r="AJ836" s="364"/>
      <c r="AK836" s="364"/>
      <c r="AL836" s="364" t="s">
        <v>21</v>
      </c>
      <c r="AM836" s="364"/>
      <c r="AN836" s="364"/>
      <c r="AO836" s="369"/>
      <c r="AP836" s="370" t="s">
        <v>416</v>
      </c>
      <c r="AQ836" s="370"/>
      <c r="AR836" s="370"/>
      <c r="AS836" s="370"/>
      <c r="AT836" s="370"/>
      <c r="AU836" s="370"/>
      <c r="AV836" s="370"/>
      <c r="AW836" s="370"/>
      <c r="AX836" s="370"/>
    </row>
    <row r="837" spans="1:50" ht="30" customHeight="1" x14ac:dyDescent="0.15">
      <c r="A837" s="376">
        <v>1</v>
      </c>
      <c r="B837" s="376">
        <v>1</v>
      </c>
      <c r="C837" s="361" t="s">
        <v>606</v>
      </c>
      <c r="D837" s="347"/>
      <c r="E837" s="347"/>
      <c r="F837" s="347"/>
      <c r="G837" s="347"/>
      <c r="H837" s="347"/>
      <c r="I837" s="347"/>
      <c r="J837" s="348">
        <v>2000012100001</v>
      </c>
      <c r="K837" s="349"/>
      <c r="L837" s="349"/>
      <c r="M837" s="349"/>
      <c r="N837" s="349"/>
      <c r="O837" s="349"/>
      <c r="P837" s="362" t="s">
        <v>614</v>
      </c>
      <c r="Q837" s="350"/>
      <c r="R837" s="350"/>
      <c r="S837" s="350"/>
      <c r="T837" s="350"/>
      <c r="U837" s="350"/>
      <c r="V837" s="350"/>
      <c r="W837" s="350"/>
      <c r="X837" s="350"/>
      <c r="Y837" s="351">
        <v>83</v>
      </c>
      <c r="Z837" s="352"/>
      <c r="AA837" s="352"/>
      <c r="AB837" s="353"/>
      <c r="AC837" s="363"/>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customHeight="1" x14ac:dyDescent="0.15">
      <c r="A838" s="376">
        <v>2</v>
      </c>
      <c r="B838" s="376">
        <v>1</v>
      </c>
      <c r="C838" s="361" t="s">
        <v>607</v>
      </c>
      <c r="D838" s="347"/>
      <c r="E838" s="347"/>
      <c r="F838" s="347"/>
      <c r="G838" s="347"/>
      <c r="H838" s="347"/>
      <c r="I838" s="347"/>
      <c r="J838" s="348">
        <v>2000012100001</v>
      </c>
      <c r="K838" s="349"/>
      <c r="L838" s="349"/>
      <c r="M838" s="349"/>
      <c r="N838" s="349"/>
      <c r="O838" s="349"/>
      <c r="P838" s="362" t="s">
        <v>614</v>
      </c>
      <c r="Q838" s="350"/>
      <c r="R838" s="350"/>
      <c r="S838" s="350"/>
      <c r="T838" s="350"/>
      <c r="U838" s="350"/>
      <c r="V838" s="350"/>
      <c r="W838" s="350"/>
      <c r="X838" s="350"/>
      <c r="Y838" s="351">
        <v>42</v>
      </c>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customHeight="1" x14ac:dyDescent="0.15">
      <c r="A839" s="376">
        <v>3</v>
      </c>
      <c r="B839" s="376">
        <v>1</v>
      </c>
      <c r="C839" s="361" t="s">
        <v>608</v>
      </c>
      <c r="D839" s="347"/>
      <c r="E839" s="347"/>
      <c r="F839" s="347"/>
      <c r="G839" s="347"/>
      <c r="H839" s="347"/>
      <c r="I839" s="347"/>
      <c r="J839" s="348">
        <v>2000012100001</v>
      </c>
      <c r="K839" s="349"/>
      <c r="L839" s="349"/>
      <c r="M839" s="349"/>
      <c r="N839" s="349"/>
      <c r="O839" s="349"/>
      <c r="P839" s="362" t="s">
        <v>614</v>
      </c>
      <c r="Q839" s="350"/>
      <c r="R839" s="350"/>
      <c r="S839" s="350"/>
      <c r="T839" s="350"/>
      <c r="U839" s="350"/>
      <c r="V839" s="350"/>
      <c r="W839" s="350"/>
      <c r="X839" s="350"/>
      <c r="Y839" s="351">
        <v>14</v>
      </c>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customHeight="1" x14ac:dyDescent="0.15">
      <c r="A840" s="376">
        <v>4</v>
      </c>
      <c r="B840" s="376">
        <v>1</v>
      </c>
      <c r="C840" s="361" t="s">
        <v>609</v>
      </c>
      <c r="D840" s="347"/>
      <c r="E840" s="347"/>
      <c r="F840" s="347"/>
      <c r="G840" s="347"/>
      <c r="H840" s="347"/>
      <c r="I840" s="347"/>
      <c r="J840" s="348">
        <v>2000012100001</v>
      </c>
      <c r="K840" s="349"/>
      <c r="L840" s="349"/>
      <c r="M840" s="349"/>
      <c r="N840" s="349"/>
      <c r="O840" s="349"/>
      <c r="P840" s="362" t="s">
        <v>614</v>
      </c>
      <c r="Q840" s="350"/>
      <c r="R840" s="350"/>
      <c r="S840" s="350"/>
      <c r="T840" s="350"/>
      <c r="U840" s="350"/>
      <c r="V840" s="350"/>
      <c r="W840" s="350"/>
      <c r="X840" s="350"/>
      <c r="Y840" s="351">
        <v>14</v>
      </c>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customHeight="1" x14ac:dyDescent="0.15">
      <c r="A841" s="376">
        <v>5</v>
      </c>
      <c r="B841" s="376">
        <v>1</v>
      </c>
      <c r="C841" s="361" t="s">
        <v>610</v>
      </c>
      <c r="D841" s="347"/>
      <c r="E841" s="347"/>
      <c r="F841" s="347"/>
      <c r="G841" s="347"/>
      <c r="H841" s="347"/>
      <c r="I841" s="347"/>
      <c r="J841" s="348">
        <v>2000012100001</v>
      </c>
      <c r="K841" s="349"/>
      <c r="L841" s="349"/>
      <c r="M841" s="349"/>
      <c r="N841" s="349"/>
      <c r="O841" s="349"/>
      <c r="P841" s="362" t="s">
        <v>614</v>
      </c>
      <c r="Q841" s="350"/>
      <c r="R841" s="350"/>
      <c r="S841" s="350"/>
      <c r="T841" s="350"/>
      <c r="U841" s="350"/>
      <c r="V841" s="350"/>
      <c r="W841" s="350"/>
      <c r="X841" s="350"/>
      <c r="Y841" s="351">
        <v>10</v>
      </c>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customHeight="1" x14ac:dyDescent="0.15">
      <c r="A842" s="376">
        <v>6</v>
      </c>
      <c r="B842" s="376">
        <v>1</v>
      </c>
      <c r="C842" s="361" t="s">
        <v>611</v>
      </c>
      <c r="D842" s="347"/>
      <c r="E842" s="347"/>
      <c r="F842" s="347"/>
      <c r="G842" s="347"/>
      <c r="H842" s="347"/>
      <c r="I842" s="347"/>
      <c r="J842" s="348">
        <v>2000012100001</v>
      </c>
      <c r="K842" s="349"/>
      <c r="L842" s="349"/>
      <c r="M842" s="349"/>
      <c r="N842" s="349"/>
      <c r="O842" s="349"/>
      <c r="P842" s="362" t="s">
        <v>614</v>
      </c>
      <c r="Q842" s="350"/>
      <c r="R842" s="350"/>
      <c r="S842" s="350"/>
      <c r="T842" s="350"/>
      <c r="U842" s="350"/>
      <c r="V842" s="350"/>
      <c r="W842" s="350"/>
      <c r="X842" s="350"/>
      <c r="Y842" s="351">
        <v>10</v>
      </c>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customHeight="1" x14ac:dyDescent="0.15">
      <c r="A843" s="376">
        <v>7</v>
      </c>
      <c r="B843" s="376">
        <v>1</v>
      </c>
      <c r="C843" s="361" t="s">
        <v>612</v>
      </c>
      <c r="D843" s="347"/>
      <c r="E843" s="347"/>
      <c r="F843" s="347"/>
      <c r="G843" s="347"/>
      <c r="H843" s="347"/>
      <c r="I843" s="347"/>
      <c r="J843" s="348">
        <v>2000012100001</v>
      </c>
      <c r="K843" s="349"/>
      <c r="L843" s="349"/>
      <c r="M843" s="349"/>
      <c r="N843" s="349"/>
      <c r="O843" s="349"/>
      <c r="P843" s="362" t="s">
        <v>614</v>
      </c>
      <c r="Q843" s="350"/>
      <c r="R843" s="350"/>
      <c r="S843" s="350"/>
      <c r="T843" s="350"/>
      <c r="U843" s="350"/>
      <c r="V843" s="350"/>
      <c r="W843" s="350"/>
      <c r="X843" s="350"/>
      <c r="Y843" s="351">
        <v>8</v>
      </c>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customHeight="1" x14ac:dyDescent="0.15">
      <c r="A844" s="376">
        <v>8</v>
      </c>
      <c r="B844" s="376">
        <v>1</v>
      </c>
      <c r="C844" s="361" t="s">
        <v>613</v>
      </c>
      <c r="D844" s="347"/>
      <c r="E844" s="347"/>
      <c r="F844" s="347"/>
      <c r="G844" s="347"/>
      <c r="H844" s="347"/>
      <c r="I844" s="347"/>
      <c r="J844" s="348">
        <v>2000012100001</v>
      </c>
      <c r="K844" s="349"/>
      <c r="L844" s="349"/>
      <c r="M844" s="349"/>
      <c r="N844" s="349"/>
      <c r="O844" s="349"/>
      <c r="P844" s="362" t="s">
        <v>614</v>
      </c>
      <c r="Q844" s="350"/>
      <c r="R844" s="350"/>
      <c r="S844" s="350"/>
      <c r="T844" s="350"/>
      <c r="U844" s="350"/>
      <c r="V844" s="350"/>
      <c r="W844" s="350"/>
      <c r="X844" s="350"/>
      <c r="Y844" s="351">
        <v>6</v>
      </c>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415</v>
      </c>
      <c r="K869" s="365"/>
      <c r="L869" s="365"/>
      <c r="M869" s="365"/>
      <c r="N869" s="365"/>
      <c r="O869" s="365"/>
      <c r="P869" s="366" t="s">
        <v>365</v>
      </c>
      <c r="Q869" s="366"/>
      <c r="R869" s="366"/>
      <c r="S869" s="366"/>
      <c r="T869" s="366"/>
      <c r="U869" s="366"/>
      <c r="V869" s="366"/>
      <c r="W869" s="366"/>
      <c r="X869" s="366"/>
      <c r="Y869" s="367" t="s">
        <v>413</v>
      </c>
      <c r="Z869" s="368"/>
      <c r="AA869" s="368"/>
      <c r="AB869" s="368"/>
      <c r="AC869" s="149" t="s">
        <v>454</v>
      </c>
      <c r="AD869" s="149"/>
      <c r="AE869" s="149"/>
      <c r="AF869" s="149"/>
      <c r="AG869" s="149"/>
      <c r="AH869" s="367" t="s">
        <v>483</v>
      </c>
      <c r="AI869" s="364"/>
      <c r="AJ869" s="364"/>
      <c r="AK869" s="364"/>
      <c r="AL869" s="364" t="s">
        <v>21</v>
      </c>
      <c r="AM869" s="364"/>
      <c r="AN869" s="364"/>
      <c r="AO869" s="369"/>
      <c r="AP869" s="370" t="s">
        <v>416</v>
      </c>
      <c r="AQ869" s="370"/>
      <c r="AR869" s="370"/>
      <c r="AS869" s="370"/>
      <c r="AT869" s="370"/>
      <c r="AU869" s="370"/>
      <c r="AV869" s="370"/>
      <c r="AW869" s="370"/>
      <c r="AX869" s="370"/>
    </row>
    <row r="870" spans="1:50" ht="30" customHeight="1" x14ac:dyDescent="0.15">
      <c r="A870" s="376">
        <v>1</v>
      </c>
      <c r="B870" s="376">
        <v>1</v>
      </c>
      <c r="C870" s="361" t="s">
        <v>570</v>
      </c>
      <c r="D870" s="347"/>
      <c r="E870" s="347"/>
      <c r="F870" s="347"/>
      <c r="G870" s="347"/>
      <c r="H870" s="347"/>
      <c r="I870" s="347"/>
      <c r="J870" s="348">
        <v>2000012100001</v>
      </c>
      <c r="K870" s="349"/>
      <c r="L870" s="349"/>
      <c r="M870" s="349"/>
      <c r="N870" s="349"/>
      <c r="O870" s="349"/>
      <c r="P870" s="362" t="s">
        <v>569</v>
      </c>
      <c r="Q870" s="350"/>
      <c r="R870" s="350"/>
      <c r="S870" s="350"/>
      <c r="T870" s="350"/>
      <c r="U870" s="350"/>
      <c r="V870" s="350"/>
      <c r="W870" s="350"/>
      <c r="X870" s="350"/>
      <c r="Y870" s="351">
        <v>0.3</v>
      </c>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customHeight="1" x14ac:dyDescent="0.15">
      <c r="A871" s="376">
        <v>2</v>
      </c>
      <c r="B871" s="376">
        <v>1</v>
      </c>
      <c r="C871" s="361" t="s">
        <v>571</v>
      </c>
      <c r="D871" s="347"/>
      <c r="E871" s="347"/>
      <c r="F871" s="347"/>
      <c r="G871" s="347"/>
      <c r="H871" s="347"/>
      <c r="I871" s="347"/>
      <c r="J871" s="348">
        <v>2000012100001</v>
      </c>
      <c r="K871" s="349"/>
      <c r="L871" s="349"/>
      <c r="M871" s="349"/>
      <c r="N871" s="349"/>
      <c r="O871" s="349"/>
      <c r="P871" s="362" t="s">
        <v>569</v>
      </c>
      <c r="Q871" s="350"/>
      <c r="R871" s="350"/>
      <c r="S871" s="350"/>
      <c r="T871" s="350"/>
      <c r="U871" s="350"/>
      <c r="V871" s="350"/>
      <c r="W871" s="350"/>
      <c r="X871" s="350"/>
      <c r="Y871" s="351">
        <v>0.2</v>
      </c>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customHeight="1" x14ac:dyDescent="0.15">
      <c r="A872" s="376">
        <v>3</v>
      </c>
      <c r="B872" s="376">
        <v>1</v>
      </c>
      <c r="C872" s="361" t="s">
        <v>572</v>
      </c>
      <c r="D872" s="347"/>
      <c r="E872" s="347"/>
      <c r="F872" s="347"/>
      <c r="G872" s="347"/>
      <c r="H872" s="347"/>
      <c r="I872" s="347"/>
      <c r="J872" s="348">
        <v>2000012100001</v>
      </c>
      <c r="K872" s="349"/>
      <c r="L872" s="349"/>
      <c r="M872" s="349"/>
      <c r="N872" s="349"/>
      <c r="O872" s="349"/>
      <c r="P872" s="362" t="s">
        <v>569</v>
      </c>
      <c r="Q872" s="350"/>
      <c r="R872" s="350"/>
      <c r="S872" s="350"/>
      <c r="T872" s="350"/>
      <c r="U872" s="350"/>
      <c r="V872" s="350"/>
      <c r="W872" s="350"/>
      <c r="X872" s="350"/>
      <c r="Y872" s="351">
        <v>0.2</v>
      </c>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customHeight="1" x14ac:dyDescent="0.15">
      <c r="A873" s="376">
        <v>4</v>
      </c>
      <c r="B873" s="376">
        <v>1</v>
      </c>
      <c r="C873" s="361" t="s">
        <v>573</v>
      </c>
      <c r="D873" s="347"/>
      <c r="E873" s="347"/>
      <c r="F873" s="347"/>
      <c r="G873" s="347"/>
      <c r="H873" s="347"/>
      <c r="I873" s="347"/>
      <c r="J873" s="348">
        <v>2000012100001</v>
      </c>
      <c r="K873" s="349"/>
      <c r="L873" s="349"/>
      <c r="M873" s="349"/>
      <c r="N873" s="349"/>
      <c r="O873" s="349"/>
      <c r="P873" s="362" t="s">
        <v>569</v>
      </c>
      <c r="Q873" s="350"/>
      <c r="R873" s="350"/>
      <c r="S873" s="350"/>
      <c r="T873" s="350"/>
      <c r="U873" s="350"/>
      <c r="V873" s="350"/>
      <c r="W873" s="350"/>
      <c r="X873" s="350"/>
      <c r="Y873" s="351">
        <v>0.2</v>
      </c>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customHeight="1" x14ac:dyDescent="0.15">
      <c r="A874" s="376">
        <v>5</v>
      </c>
      <c r="B874" s="376">
        <v>1</v>
      </c>
      <c r="C874" s="361" t="s">
        <v>574</v>
      </c>
      <c r="D874" s="347"/>
      <c r="E874" s="347"/>
      <c r="F874" s="347"/>
      <c r="G874" s="347"/>
      <c r="H874" s="347"/>
      <c r="I874" s="347"/>
      <c r="J874" s="348">
        <v>2000012100001</v>
      </c>
      <c r="K874" s="349"/>
      <c r="L874" s="349"/>
      <c r="M874" s="349"/>
      <c r="N874" s="349"/>
      <c r="O874" s="349"/>
      <c r="P874" s="362" t="s">
        <v>569</v>
      </c>
      <c r="Q874" s="350"/>
      <c r="R874" s="350"/>
      <c r="S874" s="350"/>
      <c r="T874" s="350"/>
      <c r="U874" s="350"/>
      <c r="V874" s="350"/>
      <c r="W874" s="350"/>
      <c r="X874" s="350"/>
      <c r="Y874" s="351">
        <v>0.1</v>
      </c>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customHeight="1" x14ac:dyDescent="0.15">
      <c r="A875" s="376">
        <v>6</v>
      </c>
      <c r="B875" s="376">
        <v>1</v>
      </c>
      <c r="C875" s="361" t="s">
        <v>575</v>
      </c>
      <c r="D875" s="347"/>
      <c r="E875" s="347"/>
      <c r="F875" s="347"/>
      <c r="G875" s="347"/>
      <c r="H875" s="347"/>
      <c r="I875" s="347"/>
      <c r="J875" s="348">
        <v>2000012100001</v>
      </c>
      <c r="K875" s="349"/>
      <c r="L875" s="349"/>
      <c r="M875" s="349"/>
      <c r="N875" s="349"/>
      <c r="O875" s="349"/>
      <c r="P875" s="362" t="s">
        <v>569</v>
      </c>
      <c r="Q875" s="350"/>
      <c r="R875" s="350"/>
      <c r="S875" s="350"/>
      <c r="T875" s="350"/>
      <c r="U875" s="350"/>
      <c r="V875" s="350"/>
      <c r="W875" s="350"/>
      <c r="X875" s="350"/>
      <c r="Y875" s="351">
        <v>0.1</v>
      </c>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customHeight="1" x14ac:dyDescent="0.15">
      <c r="A876" s="376">
        <v>7</v>
      </c>
      <c r="B876" s="376">
        <v>1</v>
      </c>
      <c r="C876" s="361" t="s">
        <v>576</v>
      </c>
      <c r="D876" s="347"/>
      <c r="E876" s="347"/>
      <c r="F876" s="347"/>
      <c r="G876" s="347"/>
      <c r="H876" s="347"/>
      <c r="I876" s="347"/>
      <c r="J876" s="348">
        <v>2000012100001</v>
      </c>
      <c r="K876" s="349"/>
      <c r="L876" s="349"/>
      <c r="M876" s="349"/>
      <c r="N876" s="349"/>
      <c r="O876" s="349"/>
      <c r="P876" s="362" t="s">
        <v>569</v>
      </c>
      <c r="Q876" s="350"/>
      <c r="R876" s="350"/>
      <c r="S876" s="350"/>
      <c r="T876" s="350"/>
      <c r="U876" s="350"/>
      <c r="V876" s="350"/>
      <c r="W876" s="350"/>
      <c r="X876" s="350"/>
      <c r="Y876" s="351">
        <v>0.1</v>
      </c>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customHeight="1" x14ac:dyDescent="0.15">
      <c r="A877" s="376">
        <v>8</v>
      </c>
      <c r="B877" s="376">
        <v>1</v>
      </c>
      <c r="C877" s="361" t="s">
        <v>577</v>
      </c>
      <c r="D877" s="347"/>
      <c r="E877" s="347"/>
      <c r="F877" s="347"/>
      <c r="G877" s="347"/>
      <c r="H877" s="347"/>
      <c r="I877" s="347"/>
      <c r="J877" s="348">
        <v>2000012100001</v>
      </c>
      <c r="K877" s="349"/>
      <c r="L877" s="349"/>
      <c r="M877" s="349"/>
      <c r="N877" s="349"/>
      <c r="O877" s="349"/>
      <c r="P877" s="362" t="s">
        <v>569</v>
      </c>
      <c r="Q877" s="350"/>
      <c r="R877" s="350"/>
      <c r="S877" s="350"/>
      <c r="T877" s="350"/>
      <c r="U877" s="350"/>
      <c r="V877" s="350"/>
      <c r="W877" s="350"/>
      <c r="X877" s="350"/>
      <c r="Y877" s="351">
        <v>0</v>
      </c>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415</v>
      </c>
      <c r="K902" s="365"/>
      <c r="L902" s="365"/>
      <c r="M902" s="365"/>
      <c r="N902" s="365"/>
      <c r="O902" s="365"/>
      <c r="P902" s="366" t="s">
        <v>365</v>
      </c>
      <c r="Q902" s="366"/>
      <c r="R902" s="366"/>
      <c r="S902" s="366"/>
      <c r="T902" s="366"/>
      <c r="U902" s="366"/>
      <c r="V902" s="366"/>
      <c r="W902" s="366"/>
      <c r="X902" s="366"/>
      <c r="Y902" s="367" t="s">
        <v>413</v>
      </c>
      <c r="Z902" s="368"/>
      <c r="AA902" s="368"/>
      <c r="AB902" s="368"/>
      <c r="AC902" s="149" t="s">
        <v>454</v>
      </c>
      <c r="AD902" s="149"/>
      <c r="AE902" s="149"/>
      <c r="AF902" s="149"/>
      <c r="AG902" s="149"/>
      <c r="AH902" s="367" t="s">
        <v>483</v>
      </c>
      <c r="AI902" s="364"/>
      <c r="AJ902" s="364"/>
      <c r="AK902" s="364"/>
      <c r="AL902" s="364" t="s">
        <v>21</v>
      </c>
      <c r="AM902" s="364"/>
      <c r="AN902" s="364"/>
      <c r="AO902" s="369"/>
      <c r="AP902" s="370" t="s">
        <v>416</v>
      </c>
      <c r="AQ902" s="370"/>
      <c r="AR902" s="370"/>
      <c r="AS902" s="370"/>
      <c r="AT902" s="370"/>
      <c r="AU902" s="370"/>
      <c r="AV902" s="370"/>
      <c r="AW902" s="370"/>
      <c r="AX902" s="370"/>
    </row>
    <row r="903" spans="1:50" ht="30" customHeight="1" x14ac:dyDescent="0.15">
      <c r="A903" s="376">
        <v>1</v>
      </c>
      <c r="B903" s="376">
        <v>1</v>
      </c>
      <c r="C903" s="361" t="s">
        <v>578</v>
      </c>
      <c r="D903" s="347"/>
      <c r="E903" s="347"/>
      <c r="F903" s="347"/>
      <c r="G903" s="347"/>
      <c r="H903" s="347"/>
      <c r="I903" s="347"/>
      <c r="J903" s="348">
        <v>5010005017785</v>
      </c>
      <c r="K903" s="349"/>
      <c r="L903" s="349"/>
      <c r="M903" s="349"/>
      <c r="N903" s="349"/>
      <c r="O903" s="349"/>
      <c r="P903" s="362" t="s">
        <v>579</v>
      </c>
      <c r="Q903" s="350"/>
      <c r="R903" s="350"/>
      <c r="S903" s="350"/>
      <c r="T903" s="350"/>
      <c r="U903" s="350"/>
      <c r="V903" s="350"/>
      <c r="W903" s="350"/>
      <c r="X903" s="350"/>
      <c r="Y903" s="351">
        <v>0.6</v>
      </c>
      <c r="Z903" s="352"/>
      <c r="AA903" s="352"/>
      <c r="AB903" s="353"/>
      <c r="AC903" s="363" t="s">
        <v>493</v>
      </c>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415</v>
      </c>
      <c r="K935" s="365"/>
      <c r="L935" s="365"/>
      <c r="M935" s="365"/>
      <c r="N935" s="365"/>
      <c r="O935" s="365"/>
      <c r="P935" s="366" t="s">
        <v>365</v>
      </c>
      <c r="Q935" s="366"/>
      <c r="R935" s="366"/>
      <c r="S935" s="366"/>
      <c r="T935" s="366"/>
      <c r="U935" s="366"/>
      <c r="V935" s="366"/>
      <c r="W935" s="366"/>
      <c r="X935" s="366"/>
      <c r="Y935" s="367" t="s">
        <v>413</v>
      </c>
      <c r="Z935" s="368"/>
      <c r="AA935" s="368"/>
      <c r="AB935" s="368"/>
      <c r="AC935" s="149" t="s">
        <v>454</v>
      </c>
      <c r="AD935" s="149"/>
      <c r="AE935" s="149"/>
      <c r="AF935" s="149"/>
      <c r="AG935" s="149"/>
      <c r="AH935" s="367" t="s">
        <v>483</v>
      </c>
      <c r="AI935" s="364"/>
      <c r="AJ935" s="364"/>
      <c r="AK935" s="364"/>
      <c r="AL935" s="364" t="s">
        <v>21</v>
      </c>
      <c r="AM935" s="364"/>
      <c r="AN935" s="364"/>
      <c r="AO935" s="369"/>
      <c r="AP935" s="370" t="s">
        <v>416</v>
      </c>
      <c r="AQ935" s="370"/>
      <c r="AR935" s="370"/>
      <c r="AS935" s="370"/>
      <c r="AT935" s="370"/>
      <c r="AU935" s="370"/>
      <c r="AV935" s="370"/>
      <c r="AW935" s="370"/>
      <c r="AX935" s="370"/>
    </row>
    <row r="936" spans="1:50" ht="30" customHeight="1" x14ac:dyDescent="0.15">
      <c r="A936" s="376">
        <v>1</v>
      </c>
      <c r="B936" s="376">
        <v>1</v>
      </c>
      <c r="C936" s="361" t="s">
        <v>642</v>
      </c>
      <c r="D936" s="347"/>
      <c r="E936" s="347"/>
      <c r="F936" s="347"/>
      <c r="G936" s="347"/>
      <c r="H936" s="347"/>
      <c r="I936" s="347"/>
      <c r="J936" s="348">
        <v>5010405000762</v>
      </c>
      <c r="K936" s="349"/>
      <c r="L936" s="349"/>
      <c r="M936" s="349"/>
      <c r="N936" s="349"/>
      <c r="O936" s="349"/>
      <c r="P936" s="362" t="s">
        <v>643</v>
      </c>
      <c r="Q936" s="350"/>
      <c r="R936" s="350"/>
      <c r="S936" s="350"/>
      <c r="T936" s="350"/>
      <c r="U936" s="350"/>
      <c r="V936" s="350"/>
      <c r="W936" s="350"/>
      <c r="X936" s="350"/>
      <c r="Y936" s="351">
        <v>2.1</v>
      </c>
      <c r="Z936" s="352"/>
      <c r="AA936" s="352"/>
      <c r="AB936" s="353"/>
      <c r="AC936" s="363" t="s">
        <v>494</v>
      </c>
      <c r="AD936" s="371"/>
      <c r="AE936" s="371"/>
      <c r="AF936" s="371"/>
      <c r="AG936" s="371"/>
      <c r="AH936" s="372" t="s">
        <v>644</v>
      </c>
      <c r="AI936" s="373"/>
      <c r="AJ936" s="373"/>
      <c r="AK936" s="373"/>
      <c r="AL936" s="357" t="s">
        <v>644</v>
      </c>
      <c r="AM936" s="358"/>
      <c r="AN936" s="358"/>
      <c r="AO936" s="359"/>
      <c r="AP936" s="360" t="s">
        <v>644</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415</v>
      </c>
      <c r="K968" s="365"/>
      <c r="L968" s="365"/>
      <c r="M968" s="365"/>
      <c r="N968" s="365"/>
      <c r="O968" s="365"/>
      <c r="P968" s="366" t="s">
        <v>365</v>
      </c>
      <c r="Q968" s="366"/>
      <c r="R968" s="366"/>
      <c r="S968" s="366"/>
      <c r="T968" s="366"/>
      <c r="U968" s="366"/>
      <c r="V968" s="366"/>
      <c r="W968" s="366"/>
      <c r="X968" s="366"/>
      <c r="Y968" s="367" t="s">
        <v>413</v>
      </c>
      <c r="Z968" s="368"/>
      <c r="AA968" s="368"/>
      <c r="AB968" s="368"/>
      <c r="AC968" s="149" t="s">
        <v>454</v>
      </c>
      <c r="AD968" s="149"/>
      <c r="AE968" s="149"/>
      <c r="AF968" s="149"/>
      <c r="AG968" s="149"/>
      <c r="AH968" s="367" t="s">
        <v>483</v>
      </c>
      <c r="AI968" s="364"/>
      <c r="AJ968" s="364"/>
      <c r="AK968" s="364"/>
      <c r="AL968" s="364" t="s">
        <v>21</v>
      </c>
      <c r="AM968" s="364"/>
      <c r="AN968" s="364"/>
      <c r="AO968" s="369"/>
      <c r="AP968" s="370" t="s">
        <v>416</v>
      </c>
      <c r="AQ968" s="370"/>
      <c r="AR968" s="370"/>
      <c r="AS968" s="370"/>
      <c r="AT968" s="370"/>
      <c r="AU968" s="370"/>
      <c r="AV968" s="370"/>
      <c r="AW968" s="370"/>
      <c r="AX968" s="370"/>
    </row>
    <row r="969" spans="1:50" ht="44.25" customHeight="1" x14ac:dyDescent="0.15">
      <c r="A969" s="376">
        <v>1</v>
      </c>
      <c r="B969" s="376">
        <v>1</v>
      </c>
      <c r="C969" s="361" t="s">
        <v>645</v>
      </c>
      <c r="D969" s="347"/>
      <c r="E969" s="347"/>
      <c r="F969" s="347"/>
      <c r="G969" s="347"/>
      <c r="H969" s="347"/>
      <c r="I969" s="347"/>
      <c r="J969" s="348">
        <v>7010001008844</v>
      </c>
      <c r="K969" s="349"/>
      <c r="L969" s="349"/>
      <c r="M969" s="349"/>
      <c r="N969" s="349"/>
      <c r="O969" s="349"/>
      <c r="P969" s="362" t="s">
        <v>646</v>
      </c>
      <c r="Q969" s="350"/>
      <c r="R969" s="350"/>
      <c r="S969" s="350"/>
      <c r="T969" s="350"/>
      <c r="U969" s="350"/>
      <c r="V969" s="350"/>
      <c r="W969" s="350"/>
      <c r="X969" s="350"/>
      <c r="Y969" s="351">
        <v>0.5</v>
      </c>
      <c r="Z969" s="352"/>
      <c r="AA969" s="352"/>
      <c r="AB969" s="353"/>
      <c r="AC969" s="363" t="s">
        <v>196</v>
      </c>
      <c r="AD969" s="371"/>
      <c r="AE969" s="371"/>
      <c r="AF969" s="371"/>
      <c r="AG969" s="371"/>
      <c r="AH969" s="372" t="s">
        <v>644</v>
      </c>
      <c r="AI969" s="373"/>
      <c r="AJ969" s="373"/>
      <c r="AK969" s="373"/>
      <c r="AL969" s="357" t="s">
        <v>644</v>
      </c>
      <c r="AM969" s="358"/>
      <c r="AN969" s="358"/>
      <c r="AO969" s="359"/>
      <c r="AP969" s="360" t="s">
        <v>644</v>
      </c>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415</v>
      </c>
      <c r="K1001" s="365"/>
      <c r="L1001" s="365"/>
      <c r="M1001" s="365"/>
      <c r="N1001" s="365"/>
      <c r="O1001" s="365"/>
      <c r="P1001" s="366" t="s">
        <v>365</v>
      </c>
      <c r="Q1001" s="366"/>
      <c r="R1001" s="366"/>
      <c r="S1001" s="366"/>
      <c r="T1001" s="366"/>
      <c r="U1001" s="366"/>
      <c r="V1001" s="366"/>
      <c r="W1001" s="366"/>
      <c r="X1001" s="366"/>
      <c r="Y1001" s="367" t="s">
        <v>413</v>
      </c>
      <c r="Z1001" s="368"/>
      <c r="AA1001" s="368"/>
      <c r="AB1001" s="368"/>
      <c r="AC1001" s="149" t="s">
        <v>454</v>
      </c>
      <c r="AD1001" s="149"/>
      <c r="AE1001" s="149"/>
      <c r="AF1001" s="149"/>
      <c r="AG1001" s="149"/>
      <c r="AH1001" s="367" t="s">
        <v>483</v>
      </c>
      <c r="AI1001" s="364"/>
      <c r="AJ1001" s="364"/>
      <c r="AK1001" s="364"/>
      <c r="AL1001" s="364" t="s">
        <v>21</v>
      </c>
      <c r="AM1001" s="364"/>
      <c r="AN1001" s="364"/>
      <c r="AO1001" s="369"/>
      <c r="AP1001" s="370" t="s">
        <v>416</v>
      </c>
      <c r="AQ1001" s="370"/>
      <c r="AR1001" s="370"/>
      <c r="AS1001" s="370"/>
      <c r="AT1001" s="370"/>
      <c r="AU1001" s="370"/>
      <c r="AV1001" s="370"/>
      <c r="AW1001" s="370"/>
      <c r="AX1001" s="370"/>
    </row>
    <row r="1002" spans="1:50" ht="43.5" customHeight="1" x14ac:dyDescent="0.15">
      <c r="A1002" s="376">
        <v>1</v>
      </c>
      <c r="B1002" s="376">
        <v>1</v>
      </c>
      <c r="C1002" s="361" t="s">
        <v>647</v>
      </c>
      <c r="D1002" s="347"/>
      <c r="E1002" s="347"/>
      <c r="F1002" s="347"/>
      <c r="G1002" s="347"/>
      <c r="H1002" s="347"/>
      <c r="I1002" s="347"/>
      <c r="J1002" s="348">
        <v>6010401024970</v>
      </c>
      <c r="K1002" s="349"/>
      <c r="L1002" s="349"/>
      <c r="M1002" s="349"/>
      <c r="N1002" s="349"/>
      <c r="O1002" s="349"/>
      <c r="P1002" s="362" t="s">
        <v>648</v>
      </c>
      <c r="Q1002" s="350"/>
      <c r="R1002" s="350"/>
      <c r="S1002" s="350"/>
      <c r="T1002" s="350"/>
      <c r="U1002" s="350"/>
      <c r="V1002" s="350"/>
      <c r="W1002" s="350"/>
      <c r="X1002" s="350"/>
      <c r="Y1002" s="351">
        <v>0.1</v>
      </c>
      <c r="Z1002" s="352"/>
      <c r="AA1002" s="352"/>
      <c r="AB1002" s="353"/>
      <c r="AC1002" s="363" t="s">
        <v>196</v>
      </c>
      <c r="AD1002" s="371"/>
      <c r="AE1002" s="371"/>
      <c r="AF1002" s="371"/>
      <c r="AG1002" s="371"/>
      <c r="AH1002" s="372" t="s">
        <v>644</v>
      </c>
      <c r="AI1002" s="373"/>
      <c r="AJ1002" s="373"/>
      <c r="AK1002" s="373"/>
      <c r="AL1002" s="357" t="s">
        <v>644</v>
      </c>
      <c r="AM1002" s="358"/>
      <c r="AN1002" s="358"/>
      <c r="AO1002" s="359"/>
      <c r="AP1002" s="360" t="s">
        <v>644</v>
      </c>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4"/>
      <c r="B1034" s="364"/>
      <c r="C1034" s="364" t="s">
        <v>26</v>
      </c>
      <c r="D1034" s="364"/>
      <c r="E1034" s="364"/>
      <c r="F1034" s="364"/>
      <c r="G1034" s="364"/>
      <c r="H1034" s="364"/>
      <c r="I1034" s="364"/>
      <c r="J1034" s="149" t="s">
        <v>415</v>
      </c>
      <c r="K1034" s="365"/>
      <c r="L1034" s="365"/>
      <c r="M1034" s="365"/>
      <c r="N1034" s="365"/>
      <c r="O1034" s="365"/>
      <c r="P1034" s="366" t="s">
        <v>365</v>
      </c>
      <c r="Q1034" s="366"/>
      <c r="R1034" s="366"/>
      <c r="S1034" s="366"/>
      <c r="T1034" s="366"/>
      <c r="U1034" s="366"/>
      <c r="V1034" s="366"/>
      <c r="W1034" s="366"/>
      <c r="X1034" s="366"/>
      <c r="Y1034" s="367" t="s">
        <v>413</v>
      </c>
      <c r="Z1034" s="368"/>
      <c r="AA1034" s="368"/>
      <c r="AB1034" s="368"/>
      <c r="AC1034" s="149" t="s">
        <v>454</v>
      </c>
      <c r="AD1034" s="149"/>
      <c r="AE1034" s="149"/>
      <c r="AF1034" s="149"/>
      <c r="AG1034" s="149"/>
      <c r="AH1034" s="367" t="s">
        <v>483</v>
      </c>
      <c r="AI1034" s="364"/>
      <c r="AJ1034" s="364"/>
      <c r="AK1034" s="364"/>
      <c r="AL1034" s="364" t="s">
        <v>21</v>
      </c>
      <c r="AM1034" s="364"/>
      <c r="AN1034" s="364"/>
      <c r="AO1034" s="369"/>
      <c r="AP1034" s="370" t="s">
        <v>416</v>
      </c>
      <c r="AQ1034" s="370"/>
      <c r="AR1034" s="370"/>
      <c r="AS1034" s="370"/>
      <c r="AT1034" s="370"/>
      <c r="AU1034" s="370"/>
      <c r="AV1034" s="370"/>
      <c r="AW1034" s="370"/>
      <c r="AX1034" s="370"/>
    </row>
    <row r="1035" spans="1:50" ht="44.25" customHeight="1" x14ac:dyDescent="0.15">
      <c r="A1035" s="376">
        <v>1</v>
      </c>
      <c r="B1035" s="376">
        <v>1</v>
      </c>
      <c r="C1035" s="361" t="s">
        <v>649</v>
      </c>
      <c r="D1035" s="347"/>
      <c r="E1035" s="347"/>
      <c r="F1035" s="347"/>
      <c r="G1035" s="347"/>
      <c r="H1035" s="347"/>
      <c r="I1035" s="347"/>
      <c r="J1035" s="348">
        <v>3010401097680</v>
      </c>
      <c r="K1035" s="349"/>
      <c r="L1035" s="349"/>
      <c r="M1035" s="349"/>
      <c r="N1035" s="349"/>
      <c r="O1035" s="349"/>
      <c r="P1035" s="362" t="s">
        <v>650</v>
      </c>
      <c r="Q1035" s="350"/>
      <c r="R1035" s="350"/>
      <c r="S1035" s="350"/>
      <c r="T1035" s="350"/>
      <c r="U1035" s="350"/>
      <c r="V1035" s="350"/>
      <c r="W1035" s="350"/>
      <c r="X1035" s="350"/>
      <c r="Y1035" s="351">
        <v>2.4</v>
      </c>
      <c r="Z1035" s="352"/>
      <c r="AA1035" s="352"/>
      <c r="AB1035" s="353"/>
      <c r="AC1035" s="363" t="s">
        <v>487</v>
      </c>
      <c r="AD1035" s="371"/>
      <c r="AE1035" s="371"/>
      <c r="AF1035" s="371"/>
      <c r="AG1035" s="371"/>
      <c r="AH1035" s="372">
        <v>2</v>
      </c>
      <c r="AI1035" s="373"/>
      <c r="AJ1035" s="373"/>
      <c r="AK1035" s="373"/>
      <c r="AL1035" s="357">
        <v>55.9</v>
      </c>
      <c r="AM1035" s="358"/>
      <c r="AN1035" s="358"/>
      <c r="AO1035" s="359"/>
      <c r="AP1035" s="360" t="s">
        <v>644</v>
      </c>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4"/>
      <c r="B1067" s="364"/>
      <c r="C1067" s="364" t="s">
        <v>26</v>
      </c>
      <c r="D1067" s="364"/>
      <c r="E1067" s="364"/>
      <c r="F1067" s="364"/>
      <c r="G1067" s="364"/>
      <c r="H1067" s="364"/>
      <c r="I1067" s="364"/>
      <c r="J1067" s="149" t="s">
        <v>415</v>
      </c>
      <c r="K1067" s="365"/>
      <c r="L1067" s="365"/>
      <c r="M1067" s="365"/>
      <c r="N1067" s="365"/>
      <c r="O1067" s="365"/>
      <c r="P1067" s="366" t="s">
        <v>365</v>
      </c>
      <c r="Q1067" s="366"/>
      <c r="R1067" s="366"/>
      <c r="S1067" s="366"/>
      <c r="T1067" s="366"/>
      <c r="U1067" s="366"/>
      <c r="V1067" s="366"/>
      <c r="W1067" s="366"/>
      <c r="X1067" s="366"/>
      <c r="Y1067" s="367" t="s">
        <v>413</v>
      </c>
      <c r="Z1067" s="368"/>
      <c r="AA1067" s="368"/>
      <c r="AB1067" s="368"/>
      <c r="AC1067" s="149" t="s">
        <v>454</v>
      </c>
      <c r="AD1067" s="149"/>
      <c r="AE1067" s="149"/>
      <c r="AF1067" s="149"/>
      <c r="AG1067" s="149"/>
      <c r="AH1067" s="367" t="s">
        <v>483</v>
      </c>
      <c r="AI1067" s="364"/>
      <c r="AJ1067" s="364"/>
      <c r="AK1067" s="364"/>
      <c r="AL1067" s="364" t="s">
        <v>21</v>
      </c>
      <c r="AM1067" s="364"/>
      <c r="AN1067" s="364"/>
      <c r="AO1067" s="369"/>
      <c r="AP1067" s="370" t="s">
        <v>416</v>
      </c>
      <c r="AQ1067" s="370"/>
      <c r="AR1067" s="370"/>
      <c r="AS1067" s="370"/>
      <c r="AT1067" s="370"/>
      <c r="AU1067" s="370"/>
      <c r="AV1067" s="370"/>
      <c r="AW1067" s="370"/>
      <c r="AX1067" s="370"/>
    </row>
    <row r="1068" spans="1:50" ht="43.5" customHeight="1" x14ac:dyDescent="0.15">
      <c r="A1068" s="376">
        <v>1</v>
      </c>
      <c r="B1068" s="376">
        <v>1</v>
      </c>
      <c r="C1068" s="361" t="s">
        <v>651</v>
      </c>
      <c r="D1068" s="347"/>
      <c r="E1068" s="347"/>
      <c r="F1068" s="347"/>
      <c r="G1068" s="347"/>
      <c r="H1068" s="347"/>
      <c r="I1068" s="347"/>
      <c r="J1068" s="348">
        <v>8010401021784</v>
      </c>
      <c r="K1068" s="349"/>
      <c r="L1068" s="349"/>
      <c r="M1068" s="349"/>
      <c r="N1068" s="349"/>
      <c r="O1068" s="349"/>
      <c r="P1068" s="362" t="s">
        <v>652</v>
      </c>
      <c r="Q1068" s="350"/>
      <c r="R1068" s="350"/>
      <c r="S1068" s="350"/>
      <c r="T1068" s="350"/>
      <c r="U1068" s="350"/>
      <c r="V1068" s="350"/>
      <c r="W1068" s="350"/>
      <c r="X1068" s="350"/>
      <c r="Y1068" s="351">
        <v>9.1999999999999993</v>
      </c>
      <c r="Z1068" s="352"/>
      <c r="AA1068" s="352"/>
      <c r="AB1068" s="353"/>
      <c r="AC1068" s="363" t="s">
        <v>494</v>
      </c>
      <c r="AD1068" s="371"/>
      <c r="AE1068" s="371"/>
      <c r="AF1068" s="371"/>
      <c r="AG1068" s="371"/>
      <c r="AH1068" s="372" t="s">
        <v>644</v>
      </c>
      <c r="AI1068" s="373"/>
      <c r="AJ1068" s="373"/>
      <c r="AK1068" s="373"/>
      <c r="AL1068" s="357" t="s">
        <v>644</v>
      </c>
      <c r="AM1068" s="358"/>
      <c r="AN1068" s="358"/>
      <c r="AO1068" s="359"/>
      <c r="AP1068" s="360" t="s">
        <v>644</v>
      </c>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444</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460</v>
      </c>
      <c r="AM1098" s="283"/>
      <c r="AN1098" s="283"/>
      <c r="AO1098" s="80" t="s">
        <v>630</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384</v>
      </c>
      <c r="D1101" s="380"/>
      <c r="E1101" s="149" t="s">
        <v>383</v>
      </c>
      <c r="F1101" s="380"/>
      <c r="G1101" s="380"/>
      <c r="H1101" s="380"/>
      <c r="I1101" s="380"/>
      <c r="J1101" s="149" t="s">
        <v>415</v>
      </c>
      <c r="K1101" s="149"/>
      <c r="L1101" s="149"/>
      <c r="M1101" s="149"/>
      <c r="N1101" s="149"/>
      <c r="O1101" s="149"/>
      <c r="P1101" s="367" t="s">
        <v>27</v>
      </c>
      <c r="Q1101" s="367"/>
      <c r="R1101" s="367"/>
      <c r="S1101" s="367"/>
      <c r="T1101" s="367"/>
      <c r="U1101" s="367"/>
      <c r="V1101" s="367"/>
      <c r="W1101" s="367"/>
      <c r="X1101" s="367"/>
      <c r="Y1101" s="149" t="s">
        <v>417</v>
      </c>
      <c r="Z1101" s="380"/>
      <c r="AA1101" s="380"/>
      <c r="AB1101" s="380"/>
      <c r="AC1101" s="149" t="s">
        <v>366</v>
      </c>
      <c r="AD1101" s="149"/>
      <c r="AE1101" s="149"/>
      <c r="AF1101" s="149"/>
      <c r="AG1101" s="149"/>
      <c r="AH1101" s="367" t="s">
        <v>379</v>
      </c>
      <c r="AI1101" s="368"/>
      <c r="AJ1101" s="368"/>
      <c r="AK1101" s="368"/>
      <c r="AL1101" s="368" t="s">
        <v>21</v>
      </c>
      <c r="AM1101" s="368"/>
      <c r="AN1101" s="368"/>
      <c r="AO1101" s="381"/>
      <c r="AP1101" s="370" t="s">
        <v>445</v>
      </c>
      <c r="AQ1101" s="370"/>
      <c r="AR1101" s="370"/>
      <c r="AS1101" s="370"/>
      <c r="AT1101" s="370"/>
      <c r="AU1101" s="370"/>
      <c r="AV1101" s="370"/>
      <c r="AW1101" s="370"/>
      <c r="AX1101" s="370"/>
    </row>
    <row r="1102" spans="1:50" ht="30"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AK14:AQ14">
    <cfRule type="expression" dxfId="2833" priority="14025">
      <formula>IF(RIGHT(TEXT(P14,"0.#"),1)=".",FALSE,TRUE)</formula>
    </cfRule>
    <cfRule type="expression" dxfId="2832" priority="14026">
      <formula>IF(RIGHT(TEXT(P14,"0.#"),1)=".",TRUE,FALSE)</formula>
    </cfRule>
  </conditionalFormatting>
  <conditionalFormatting sqref="AE32">
    <cfRule type="expression" dxfId="2831" priority="14015">
      <formula>IF(RIGHT(TEXT(AE32,"0.#"),1)=".",FALSE,TRUE)</formula>
    </cfRule>
    <cfRule type="expression" dxfId="2830" priority="14016">
      <formula>IF(RIGHT(TEXT(AE32,"0.#"),1)=".",TRUE,FALSE)</formula>
    </cfRule>
  </conditionalFormatting>
  <conditionalFormatting sqref="P18:AX18">
    <cfRule type="expression" dxfId="2829" priority="13901">
      <formula>IF(RIGHT(TEXT(P18,"0.#"),1)=".",FALSE,TRUE)</formula>
    </cfRule>
    <cfRule type="expression" dxfId="2828" priority="13902">
      <formula>IF(RIGHT(TEXT(P18,"0.#"),1)=".",TRUE,FALSE)</formula>
    </cfRule>
  </conditionalFormatting>
  <conditionalFormatting sqref="Y782">
    <cfRule type="expression" dxfId="2827" priority="13897">
      <formula>IF(RIGHT(TEXT(Y782,"0.#"),1)=".",FALSE,TRUE)</formula>
    </cfRule>
    <cfRule type="expression" dxfId="2826" priority="13898">
      <formula>IF(RIGHT(TEXT(Y782,"0.#"),1)=".",TRUE,FALSE)</formula>
    </cfRule>
  </conditionalFormatting>
  <conditionalFormatting sqref="Y791">
    <cfRule type="expression" dxfId="2825" priority="13893">
      <formula>IF(RIGHT(TEXT(Y791,"0.#"),1)=".",FALSE,TRUE)</formula>
    </cfRule>
    <cfRule type="expression" dxfId="2824" priority="13894">
      <formula>IF(RIGHT(TEXT(Y791,"0.#"),1)=".",TRUE,FALSE)</formula>
    </cfRule>
  </conditionalFormatting>
  <conditionalFormatting sqref="Y822:Y829 Y820 Y809:Y816 Y807 Y796:Y803 Y794">
    <cfRule type="expression" dxfId="2823" priority="13675">
      <formula>IF(RIGHT(TEXT(Y794,"0.#"),1)=".",FALSE,TRUE)</formula>
    </cfRule>
    <cfRule type="expression" dxfId="2822" priority="13676">
      <formula>IF(RIGHT(TEXT(Y794,"0.#"),1)=".",TRUE,FALSE)</formula>
    </cfRule>
  </conditionalFormatting>
  <conditionalFormatting sqref="AK16:AQ17 AR15:AX15 P13:AX13">
    <cfRule type="expression" dxfId="2821" priority="13723">
      <formula>IF(RIGHT(TEXT(P13,"0.#"),1)=".",FALSE,TRUE)</formula>
    </cfRule>
    <cfRule type="expression" dxfId="2820" priority="13724">
      <formula>IF(RIGHT(TEXT(P13,"0.#"),1)=".",TRUE,FALSE)</formula>
    </cfRule>
  </conditionalFormatting>
  <conditionalFormatting sqref="P19:AJ19">
    <cfRule type="expression" dxfId="2819" priority="13721">
      <formula>IF(RIGHT(TEXT(P19,"0.#"),1)=".",FALSE,TRUE)</formula>
    </cfRule>
    <cfRule type="expression" dxfId="2818" priority="13722">
      <formula>IF(RIGHT(TEXT(P19,"0.#"),1)=".",TRUE,FALSE)</formula>
    </cfRule>
  </conditionalFormatting>
  <conditionalFormatting sqref="AE101">
    <cfRule type="expression" dxfId="2817" priority="13713">
      <formula>IF(RIGHT(TEXT(AE101,"0.#"),1)=".",FALSE,TRUE)</formula>
    </cfRule>
    <cfRule type="expression" dxfId="2816" priority="13714">
      <formula>IF(RIGHT(TEXT(AE101,"0.#"),1)=".",TRUE,FALSE)</formula>
    </cfRule>
  </conditionalFormatting>
  <conditionalFormatting sqref="Y783:Y790 Y781">
    <cfRule type="expression" dxfId="2815" priority="13699">
      <formula>IF(RIGHT(TEXT(Y781,"0.#"),1)=".",FALSE,TRUE)</formula>
    </cfRule>
    <cfRule type="expression" dxfId="2814" priority="13700">
      <formula>IF(RIGHT(TEXT(Y781,"0.#"),1)=".",TRUE,FALSE)</formula>
    </cfRule>
  </conditionalFormatting>
  <conditionalFormatting sqref="AU782">
    <cfRule type="expression" dxfId="2813" priority="13697">
      <formula>IF(RIGHT(TEXT(AU782,"0.#"),1)=".",FALSE,TRUE)</formula>
    </cfRule>
    <cfRule type="expression" dxfId="2812" priority="13698">
      <formula>IF(RIGHT(TEXT(AU782,"0.#"),1)=".",TRUE,FALSE)</formula>
    </cfRule>
  </conditionalFormatting>
  <conditionalFormatting sqref="AU791">
    <cfRule type="expression" dxfId="2811" priority="13695">
      <formula>IF(RIGHT(TEXT(AU791,"0.#"),1)=".",FALSE,TRUE)</formula>
    </cfRule>
    <cfRule type="expression" dxfId="2810" priority="13696">
      <formula>IF(RIGHT(TEXT(AU791,"0.#"),1)=".",TRUE,FALSE)</formula>
    </cfRule>
  </conditionalFormatting>
  <conditionalFormatting sqref="AU783:AU790 AU781">
    <cfRule type="expression" dxfId="2809" priority="13693">
      <formula>IF(RIGHT(TEXT(AU781,"0.#"),1)=".",FALSE,TRUE)</formula>
    </cfRule>
    <cfRule type="expression" dxfId="2808" priority="13694">
      <formula>IF(RIGHT(TEXT(AU781,"0.#"),1)=".",TRUE,FALSE)</formula>
    </cfRule>
  </conditionalFormatting>
  <conditionalFormatting sqref="Y821 Y808 Y795">
    <cfRule type="expression" dxfId="2807" priority="13679">
      <formula>IF(RIGHT(TEXT(Y795,"0.#"),1)=".",FALSE,TRUE)</formula>
    </cfRule>
    <cfRule type="expression" dxfId="2806" priority="13680">
      <formula>IF(RIGHT(TEXT(Y795,"0.#"),1)=".",TRUE,FALSE)</formula>
    </cfRule>
  </conditionalFormatting>
  <conditionalFormatting sqref="Y830 Y817 Y804">
    <cfRule type="expression" dxfId="2805" priority="13677">
      <formula>IF(RIGHT(TEXT(Y804,"0.#"),1)=".",FALSE,TRUE)</formula>
    </cfRule>
    <cfRule type="expression" dxfId="2804" priority="13678">
      <formula>IF(RIGHT(TEXT(Y804,"0.#"),1)=".",TRUE,FALSE)</formula>
    </cfRule>
  </conditionalFormatting>
  <conditionalFormatting sqref="AU821 AU808 AU795">
    <cfRule type="expression" dxfId="2803" priority="13673">
      <formula>IF(RIGHT(TEXT(AU795,"0.#"),1)=".",FALSE,TRUE)</formula>
    </cfRule>
    <cfRule type="expression" dxfId="2802" priority="13674">
      <formula>IF(RIGHT(TEXT(AU795,"0.#"),1)=".",TRUE,FALSE)</formula>
    </cfRule>
  </conditionalFormatting>
  <conditionalFormatting sqref="AU830 AU817 AU804">
    <cfRule type="expression" dxfId="2801" priority="13671">
      <formula>IF(RIGHT(TEXT(AU804,"0.#"),1)=".",FALSE,TRUE)</formula>
    </cfRule>
    <cfRule type="expression" dxfId="2800" priority="13672">
      <formula>IF(RIGHT(TEXT(AU804,"0.#"),1)=".",TRUE,FALSE)</formula>
    </cfRule>
  </conditionalFormatting>
  <conditionalFormatting sqref="AU822:AU829 AU820 AU809:AU816 AU807 AU796:AU803 AU794">
    <cfRule type="expression" dxfId="2799" priority="13669">
      <formula>IF(RIGHT(TEXT(AU794,"0.#"),1)=".",FALSE,TRUE)</formula>
    </cfRule>
    <cfRule type="expression" dxfId="2798" priority="13670">
      <formula>IF(RIGHT(TEXT(AU794,"0.#"),1)=".",TRUE,FALSE)</formula>
    </cfRule>
  </conditionalFormatting>
  <conditionalFormatting sqref="AM87">
    <cfRule type="expression" dxfId="2797" priority="13323">
      <formula>IF(RIGHT(TEXT(AM87,"0.#"),1)=".",FALSE,TRUE)</formula>
    </cfRule>
    <cfRule type="expression" dxfId="2796" priority="13324">
      <formula>IF(RIGHT(TEXT(AM87,"0.#"),1)=".",TRUE,FALSE)</formula>
    </cfRule>
  </conditionalFormatting>
  <conditionalFormatting sqref="AE55">
    <cfRule type="expression" dxfId="2795" priority="13391">
      <formula>IF(RIGHT(TEXT(AE55,"0.#"),1)=".",FALSE,TRUE)</formula>
    </cfRule>
    <cfRule type="expression" dxfId="2794" priority="13392">
      <formula>IF(RIGHT(TEXT(AE55,"0.#"),1)=".",TRUE,FALSE)</formula>
    </cfRule>
  </conditionalFormatting>
  <conditionalFormatting sqref="AI55">
    <cfRule type="expression" dxfId="2793" priority="13389">
      <formula>IF(RIGHT(TEXT(AI55,"0.#"),1)=".",FALSE,TRUE)</formula>
    </cfRule>
    <cfRule type="expression" dxfId="2792" priority="13390">
      <formula>IF(RIGHT(TEXT(AI55,"0.#"),1)=".",TRUE,FALSE)</formula>
    </cfRule>
  </conditionalFormatting>
  <conditionalFormatting sqref="AM34">
    <cfRule type="expression" dxfId="2791" priority="13469">
      <formula>IF(RIGHT(TEXT(AM34,"0.#"),1)=".",FALSE,TRUE)</formula>
    </cfRule>
    <cfRule type="expression" dxfId="2790" priority="13470">
      <formula>IF(RIGHT(TEXT(AM34,"0.#"),1)=".",TRUE,FALSE)</formula>
    </cfRule>
  </conditionalFormatting>
  <conditionalFormatting sqref="AE33">
    <cfRule type="expression" dxfId="2789" priority="13483">
      <formula>IF(RIGHT(TEXT(AE33,"0.#"),1)=".",FALSE,TRUE)</formula>
    </cfRule>
    <cfRule type="expression" dxfId="2788" priority="13484">
      <formula>IF(RIGHT(TEXT(AE33,"0.#"),1)=".",TRUE,FALSE)</formula>
    </cfRule>
  </conditionalFormatting>
  <conditionalFormatting sqref="AE34">
    <cfRule type="expression" dxfId="2787" priority="13481">
      <formula>IF(RIGHT(TEXT(AE34,"0.#"),1)=".",FALSE,TRUE)</formula>
    </cfRule>
    <cfRule type="expression" dxfId="2786" priority="13482">
      <formula>IF(RIGHT(TEXT(AE34,"0.#"),1)=".",TRUE,FALSE)</formula>
    </cfRule>
  </conditionalFormatting>
  <conditionalFormatting sqref="AI34">
    <cfRule type="expression" dxfId="2785" priority="13479">
      <formula>IF(RIGHT(TEXT(AI34,"0.#"),1)=".",FALSE,TRUE)</formula>
    </cfRule>
    <cfRule type="expression" dxfId="2784" priority="13480">
      <formula>IF(RIGHT(TEXT(AI34,"0.#"),1)=".",TRUE,FALSE)</formula>
    </cfRule>
  </conditionalFormatting>
  <conditionalFormatting sqref="AI33">
    <cfRule type="expression" dxfId="2783" priority="13477">
      <formula>IF(RIGHT(TEXT(AI33,"0.#"),1)=".",FALSE,TRUE)</formula>
    </cfRule>
    <cfRule type="expression" dxfId="2782" priority="13478">
      <formula>IF(RIGHT(TEXT(AI33,"0.#"),1)=".",TRUE,FALSE)</formula>
    </cfRule>
  </conditionalFormatting>
  <conditionalFormatting sqref="AI32">
    <cfRule type="expression" dxfId="2781" priority="13475">
      <formula>IF(RIGHT(TEXT(AI32,"0.#"),1)=".",FALSE,TRUE)</formula>
    </cfRule>
    <cfRule type="expression" dxfId="2780" priority="13476">
      <formula>IF(RIGHT(TEXT(AI32,"0.#"),1)=".",TRUE,FALSE)</formula>
    </cfRule>
  </conditionalFormatting>
  <conditionalFormatting sqref="AM32">
    <cfRule type="expression" dxfId="2779" priority="13473">
      <formula>IF(RIGHT(TEXT(AM32,"0.#"),1)=".",FALSE,TRUE)</formula>
    </cfRule>
    <cfRule type="expression" dxfId="2778" priority="13474">
      <formula>IF(RIGHT(TEXT(AM32,"0.#"),1)=".",TRUE,FALSE)</formula>
    </cfRule>
  </conditionalFormatting>
  <conditionalFormatting sqref="AM33">
    <cfRule type="expression" dxfId="2777" priority="13471">
      <formula>IF(RIGHT(TEXT(AM33,"0.#"),1)=".",FALSE,TRUE)</formula>
    </cfRule>
    <cfRule type="expression" dxfId="2776" priority="13472">
      <formula>IF(RIGHT(TEXT(AM33,"0.#"),1)=".",TRUE,FALSE)</formula>
    </cfRule>
  </conditionalFormatting>
  <conditionalFormatting sqref="AQ32:AQ34">
    <cfRule type="expression" dxfId="2775" priority="13463">
      <formula>IF(RIGHT(TEXT(AQ32,"0.#"),1)=".",FALSE,TRUE)</formula>
    </cfRule>
    <cfRule type="expression" dxfId="2774" priority="13464">
      <formula>IF(RIGHT(TEXT(AQ32,"0.#"),1)=".",TRUE,FALSE)</formula>
    </cfRule>
  </conditionalFormatting>
  <conditionalFormatting sqref="AU32:AU34">
    <cfRule type="expression" dxfId="2773" priority="13461">
      <formula>IF(RIGHT(TEXT(AU32,"0.#"),1)=".",FALSE,TRUE)</formula>
    </cfRule>
    <cfRule type="expression" dxfId="2772" priority="13462">
      <formula>IF(RIGHT(TEXT(AU32,"0.#"),1)=".",TRUE,FALSE)</formula>
    </cfRule>
  </conditionalFormatting>
  <conditionalFormatting sqref="AE53">
    <cfRule type="expression" dxfId="2771" priority="13395">
      <formula>IF(RIGHT(TEXT(AE53,"0.#"),1)=".",FALSE,TRUE)</formula>
    </cfRule>
    <cfRule type="expression" dxfId="2770" priority="13396">
      <formula>IF(RIGHT(TEXT(AE53,"0.#"),1)=".",TRUE,FALSE)</formula>
    </cfRule>
  </conditionalFormatting>
  <conditionalFormatting sqref="AE54">
    <cfRule type="expression" dxfId="2769" priority="13393">
      <formula>IF(RIGHT(TEXT(AE54,"0.#"),1)=".",FALSE,TRUE)</formula>
    </cfRule>
    <cfRule type="expression" dxfId="2768" priority="13394">
      <formula>IF(RIGHT(TEXT(AE54,"0.#"),1)=".",TRUE,FALSE)</formula>
    </cfRule>
  </conditionalFormatting>
  <conditionalFormatting sqref="AI54">
    <cfRule type="expression" dxfId="2767" priority="13387">
      <formula>IF(RIGHT(TEXT(AI54,"0.#"),1)=".",FALSE,TRUE)</formula>
    </cfRule>
    <cfRule type="expression" dxfId="2766" priority="13388">
      <formula>IF(RIGHT(TEXT(AI54,"0.#"),1)=".",TRUE,FALSE)</formula>
    </cfRule>
  </conditionalFormatting>
  <conditionalFormatting sqref="AI53">
    <cfRule type="expression" dxfId="2765" priority="13385">
      <formula>IF(RIGHT(TEXT(AI53,"0.#"),1)=".",FALSE,TRUE)</formula>
    </cfRule>
    <cfRule type="expression" dxfId="2764" priority="13386">
      <formula>IF(RIGHT(TEXT(AI53,"0.#"),1)=".",TRUE,FALSE)</formula>
    </cfRule>
  </conditionalFormatting>
  <conditionalFormatting sqref="AM53">
    <cfRule type="expression" dxfId="2763" priority="13383">
      <formula>IF(RIGHT(TEXT(AM53,"0.#"),1)=".",FALSE,TRUE)</formula>
    </cfRule>
    <cfRule type="expression" dxfId="2762" priority="13384">
      <formula>IF(RIGHT(TEXT(AM53,"0.#"),1)=".",TRUE,FALSE)</formula>
    </cfRule>
  </conditionalFormatting>
  <conditionalFormatting sqref="AM54">
    <cfRule type="expression" dxfId="2761" priority="13381">
      <formula>IF(RIGHT(TEXT(AM54,"0.#"),1)=".",FALSE,TRUE)</formula>
    </cfRule>
    <cfRule type="expression" dxfId="2760" priority="13382">
      <formula>IF(RIGHT(TEXT(AM54,"0.#"),1)=".",TRUE,FALSE)</formula>
    </cfRule>
  </conditionalFormatting>
  <conditionalFormatting sqref="AM55">
    <cfRule type="expression" dxfId="2759" priority="13379">
      <formula>IF(RIGHT(TEXT(AM55,"0.#"),1)=".",FALSE,TRUE)</formula>
    </cfRule>
    <cfRule type="expression" dxfId="2758" priority="13380">
      <formula>IF(RIGHT(TEXT(AM55,"0.#"),1)=".",TRUE,FALSE)</formula>
    </cfRule>
  </conditionalFormatting>
  <conditionalFormatting sqref="AE60">
    <cfRule type="expression" dxfId="2757" priority="13365">
      <formula>IF(RIGHT(TEXT(AE60,"0.#"),1)=".",FALSE,TRUE)</formula>
    </cfRule>
    <cfRule type="expression" dxfId="2756" priority="13366">
      <formula>IF(RIGHT(TEXT(AE60,"0.#"),1)=".",TRUE,FALSE)</formula>
    </cfRule>
  </conditionalFormatting>
  <conditionalFormatting sqref="AE61">
    <cfRule type="expression" dxfId="2755" priority="13363">
      <formula>IF(RIGHT(TEXT(AE61,"0.#"),1)=".",FALSE,TRUE)</formula>
    </cfRule>
    <cfRule type="expression" dxfId="2754" priority="13364">
      <formula>IF(RIGHT(TEXT(AE61,"0.#"),1)=".",TRUE,FALSE)</formula>
    </cfRule>
  </conditionalFormatting>
  <conditionalFormatting sqref="AE62">
    <cfRule type="expression" dxfId="2753" priority="13361">
      <formula>IF(RIGHT(TEXT(AE62,"0.#"),1)=".",FALSE,TRUE)</formula>
    </cfRule>
    <cfRule type="expression" dxfId="2752" priority="13362">
      <formula>IF(RIGHT(TEXT(AE62,"0.#"),1)=".",TRUE,FALSE)</formula>
    </cfRule>
  </conditionalFormatting>
  <conditionalFormatting sqref="AI62">
    <cfRule type="expression" dxfId="2751" priority="13359">
      <formula>IF(RIGHT(TEXT(AI62,"0.#"),1)=".",FALSE,TRUE)</formula>
    </cfRule>
    <cfRule type="expression" dxfId="2750" priority="13360">
      <formula>IF(RIGHT(TEXT(AI62,"0.#"),1)=".",TRUE,FALSE)</formula>
    </cfRule>
  </conditionalFormatting>
  <conditionalFormatting sqref="AI61">
    <cfRule type="expression" dxfId="2749" priority="13357">
      <formula>IF(RIGHT(TEXT(AI61,"0.#"),1)=".",FALSE,TRUE)</formula>
    </cfRule>
    <cfRule type="expression" dxfId="2748" priority="13358">
      <formula>IF(RIGHT(TEXT(AI61,"0.#"),1)=".",TRUE,FALSE)</formula>
    </cfRule>
  </conditionalFormatting>
  <conditionalFormatting sqref="AI60">
    <cfRule type="expression" dxfId="2747" priority="13355">
      <formula>IF(RIGHT(TEXT(AI60,"0.#"),1)=".",FALSE,TRUE)</formula>
    </cfRule>
    <cfRule type="expression" dxfId="2746" priority="13356">
      <formula>IF(RIGHT(TEXT(AI60,"0.#"),1)=".",TRUE,FALSE)</formula>
    </cfRule>
  </conditionalFormatting>
  <conditionalFormatting sqref="AM60">
    <cfRule type="expression" dxfId="2745" priority="13353">
      <formula>IF(RIGHT(TEXT(AM60,"0.#"),1)=".",FALSE,TRUE)</formula>
    </cfRule>
    <cfRule type="expression" dxfId="2744" priority="13354">
      <formula>IF(RIGHT(TEXT(AM60,"0.#"),1)=".",TRUE,FALSE)</formula>
    </cfRule>
  </conditionalFormatting>
  <conditionalFormatting sqref="AM61">
    <cfRule type="expression" dxfId="2743" priority="13351">
      <formula>IF(RIGHT(TEXT(AM61,"0.#"),1)=".",FALSE,TRUE)</formula>
    </cfRule>
    <cfRule type="expression" dxfId="2742" priority="13352">
      <formula>IF(RIGHT(TEXT(AM61,"0.#"),1)=".",TRUE,FALSE)</formula>
    </cfRule>
  </conditionalFormatting>
  <conditionalFormatting sqref="AM62">
    <cfRule type="expression" dxfId="2741" priority="13349">
      <formula>IF(RIGHT(TEXT(AM62,"0.#"),1)=".",FALSE,TRUE)</formula>
    </cfRule>
    <cfRule type="expression" dxfId="2740" priority="13350">
      <formula>IF(RIGHT(TEXT(AM62,"0.#"),1)=".",TRUE,FALSE)</formula>
    </cfRule>
  </conditionalFormatting>
  <conditionalFormatting sqref="AE87">
    <cfRule type="expression" dxfId="2739" priority="13335">
      <formula>IF(RIGHT(TEXT(AE87,"0.#"),1)=".",FALSE,TRUE)</formula>
    </cfRule>
    <cfRule type="expression" dxfId="2738" priority="13336">
      <formula>IF(RIGHT(TEXT(AE87,"0.#"),1)=".",TRUE,FALSE)</formula>
    </cfRule>
  </conditionalFormatting>
  <conditionalFormatting sqref="AE88">
    <cfRule type="expression" dxfId="2737" priority="13333">
      <formula>IF(RIGHT(TEXT(AE88,"0.#"),1)=".",FALSE,TRUE)</formula>
    </cfRule>
    <cfRule type="expression" dxfId="2736" priority="13334">
      <formula>IF(RIGHT(TEXT(AE88,"0.#"),1)=".",TRUE,FALSE)</formula>
    </cfRule>
  </conditionalFormatting>
  <conditionalFormatting sqref="AE89">
    <cfRule type="expression" dxfId="2735" priority="13331">
      <formula>IF(RIGHT(TEXT(AE89,"0.#"),1)=".",FALSE,TRUE)</formula>
    </cfRule>
    <cfRule type="expression" dxfId="2734" priority="13332">
      <formula>IF(RIGHT(TEXT(AE89,"0.#"),1)=".",TRUE,FALSE)</formula>
    </cfRule>
  </conditionalFormatting>
  <conditionalFormatting sqref="AI89">
    <cfRule type="expression" dxfId="2733" priority="13329">
      <formula>IF(RIGHT(TEXT(AI89,"0.#"),1)=".",FALSE,TRUE)</formula>
    </cfRule>
    <cfRule type="expression" dxfId="2732" priority="13330">
      <formula>IF(RIGHT(TEXT(AI89,"0.#"),1)=".",TRUE,FALSE)</formula>
    </cfRule>
  </conditionalFormatting>
  <conditionalFormatting sqref="AI88">
    <cfRule type="expression" dxfId="2731" priority="13327">
      <formula>IF(RIGHT(TEXT(AI88,"0.#"),1)=".",FALSE,TRUE)</formula>
    </cfRule>
    <cfRule type="expression" dxfId="2730" priority="13328">
      <formula>IF(RIGHT(TEXT(AI88,"0.#"),1)=".",TRUE,FALSE)</formula>
    </cfRule>
  </conditionalFormatting>
  <conditionalFormatting sqref="AI87">
    <cfRule type="expression" dxfId="2729" priority="13325">
      <formula>IF(RIGHT(TEXT(AI87,"0.#"),1)=".",FALSE,TRUE)</formula>
    </cfRule>
    <cfRule type="expression" dxfId="2728" priority="13326">
      <formula>IF(RIGHT(TEXT(AI87,"0.#"),1)=".",TRUE,FALSE)</formula>
    </cfRule>
  </conditionalFormatting>
  <conditionalFormatting sqref="AM88">
    <cfRule type="expression" dxfId="2727" priority="13321">
      <formula>IF(RIGHT(TEXT(AM88,"0.#"),1)=".",FALSE,TRUE)</formula>
    </cfRule>
    <cfRule type="expression" dxfId="2726" priority="13322">
      <formula>IF(RIGHT(TEXT(AM88,"0.#"),1)=".",TRUE,FALSE)</formula>
    </cfRule>
  </conditionalFormatting>
  <conditionalFormatting sqref="AM89">
    <cfRule type="expression" dxfId="2725" priority="13319">
      <formula>IF(RIGHT(TEXT(AM89,"0.#"),1)=".",FALSE,TRUE)</formula>
    </cfRule>
    <cfRule type="expression" dxfId="2724" priority="13320">
      <formula>IF(RIGHT(TEXT(AM89,"0.#"),1)=".",TRUE,FALSE)</formula>
    </cfRule>
  </conditionalFormatting>
  <conditionalFormatting sqref="AE92">
    <cfRule type="expression" dxfId="2723" priority="13305">
      <formula>IF(RIGHT(TEXT(AE92,"0.#"),1)=".",FALSE,TRUE)</formula>
    </cfRule>
    <cfRule type="expression" dxfId="2722" priority="13306">
      <formula>IF(RIGHT(TEXT(AE92,"0.#"),1)=".",TRUE,FALSE)</formula>
    </cfRule>
  </conditionalFormatting>
  <conditionalFormatting sqref="AE93">
    <cfRule type="expression" dxfId="2721" priority="13303">
      <formula>IF(RIGHT(TEXT(AE93,"0.#"),1)=".",FALSE,TRUE)</formula>
    </cfRule>
    <cfRule type="expression" dxfId="2720" priority="13304">
      <formula>IF(RIGHT(TEXT(AE93,"0.#"),1)=".",TRUE,FALSE)</formula>
    </cfRule>
  </conditionalFormatting>
  <conditionalFormatting sqref="AE94">
    <cfRule type="expression" dxfId="2719" priority="13301">
      <formula>IF(RIGHT(TEXT(AE94,"0.#"),1)=".",FALSE,TRUE)</formula>
    </cfRule>
    <cfRule type="expression" dxfId="2718" priority="13302">
      <formula>IF(RIGHT(TEXT(AE94,"0.#"),1)=".",TRUE,FALSE)</formula>
    </cfRule>
  </conditionalFormatting>
  <conditionalFormatting sqref="AI94">
    <cfRule type="expression" dxfId="2717" priority="13299">
      <formula>IF(RIGHT(TEXT(AI94,"0.#"),1)=".",FALSE,TRUE)</formula>
    </cfRule>
    <cfRule type="expression" dxfId="2716" priority="13300">
      <formula>IF(RIGHT(TEXT(AI94,"0.#"),1)=".",TRUE,FALSE)</formula>
    </cfRule>
  </conditionalFormatting>
  <conditionalFormatting sqref="AI93">
    <cfRule type="expression" dxfId="2715" priority="13297">
      <formula>IF(RIGHT(TEXT(AI93,"0.#"),1)=".",FALSE,TRUE)</formula>
    </cfRule>
    <cfRule type="expression" dxfId="2714" priority="13298">
      <formula>IF(RIGHT(TEXT(AI93,"0.#"),1)=".",TRUE,FALSE)</formula>
    </cfRule>
  </conditionalFormatting>
  <conditionalFormatting sqref="AI92">
    <cfRule type="expression" dxfId="2713" priority="13295">
      <formula>IF(RIGHT(TEXT(AI92,"0.#"),1)=".",FALSE,TRUE)</formula>
    </cfRule>
    <cfRule type="expression" dxfId="2712" priority="13296">
      <formula>IF(RIGHT(TEXT(AI92,"0.#"),1)=".",TRUE,FALSE)</formula>
    </cfRule>
  </conditionalFormatting>
  <conditionalFormatting sqref="AM92">
    <cfRule type="expression" dxfId="2711" priority="13293">
      <formula>IF(RIGHT(TEXT(AM92,"0.#"),1)=".",FALSE,TRUE)</formula>
    </cfRule>
    <cfRule type="expression" dxfId="2710" priority="13294">
      <formula>IF(RIGHT(TEXT(AM92,"0.#"),1)=".",TRUE,FALSE)</formula>
    </cfRule>
  </conditionalFormatting>
  <conditionalFormatting sqref="AM93">
    <cfRule type="expression" dxfId="2709" priority="13291">
      <formula>IF(RIGHT(TEXT(AM93,"0.#"),1)=".",FALSE,TRUE)</formula>
    </cfRule>
    <cfRule type="expression" dxfId="2708" priority="13292">
      <formula>IF(RIGHT(TEXT(AM93,"0.#"),1)=".",TRUE,FALSE)</formula>
    </cfRule>
  </conditionalFormatting>
  <conditionalFormatting sqref="AM94">
    <cfRule type="expression" dxfId="2707" priority="13289">
      <formula>IF(RIGHT(TEXT(AM94,"0.#"),1)=".",FALSE,TRUE)</formula>
    </cfRule>
    <cfRule type="expression" dxfId="2706" priority="13290">
      <formula>IF(RIGHT(TEXT(AM94,"0.#"),1)=".",TRUE,FALSE)</formula>
    </cfRule>
  </conditionalFormatting>
  <conditionalFormatting sqref="AE97">
    <cfRule type="expression" dxfId="2705" priority="13275">
      <formula>IF(RIGHT(TEXT(AE97,"0.#"),1)=".",FALSE,TRUE)</formula>
    </cfRule>
    <cfRule type="expression" dxfId="2704" priority="13276">
      <formula>IF(RIGHT(TEXT(AE97,"0.#"),1)=".",TRUE,FALSE)</formula>
    </cfRule>
  </conditionalFormatting>
  <conditionalFormatting sqref="AE98">
    <cfRule type="expression" dxfId="2703" priority="13273">
      <formula>IF(RIGHT(TEXT(AE98,"0.#"),1)=".",FALSE,TRUE)</formula>
    </cfRule>
    <cfRule type="expression" dxfId="2702" priority="13274">
      <formula>IF(RIGHT(TEXT(AE98,"0.#"),1)=".",TRUE,FALSE)</formula>
    </cfRule>
  </conditionalFormatting>
  <conditionalFormatting sqref="AE99">
    <cfRule type="expression" dxfId="2701" priority="13271">
      <formula>IF(RIGHT(TEXT(AE99,"0.#"),1)=".",FALSE,TRUE)</formula>
    </cfRule>
    <cfRule type="expression" dxfId="2700" priority="13272">
      <formula>IF(RIGHT(TEXT(AE99,"0.#"),1)=".",TRUE,FALSE)</formula>
    </cfRule>
  </conditionalFormatting>
  <conditionalFormatting sqref="AI99">
    <cfRule type="expression" dxfId="2699" priority="13269">
      <formula>IF(RIGHT(TEXT(AI99,"0.#"),1)=".",FALSE,TRUE)</formula>
    </cfRule>
    <cfRule type="expression" dxfId="2698" priority="13270">
      <formula>IF(RIGHT(TEXT(AI99,"0.#"),1)=".",TRUE,FALSE)</formula>
    </cfRule>
  </conditionalFormatting>
  <conditionalFormatting sqref="AI98">
    <cfRule type="expression" dxfId="2697" priority="13267">
      <formula>IF(RIGHT(TEXT(AI98,"0.#"),1)=".",FALSE,TRUE)</formula>
    </cfRule>
    <cfRule type="expression" dxfId="2696" priority="13268">
      <formula>IF(RIGHT(TEXT(AI98,"0.#"),1)=".",TRUE,FALSE)</formula>
    </cfRule>
  </conditionalFormatting>
  <conditionalFormatting sqref="AI97">
    <cfRule type="expression" dxfId="2695" priority="13265">
      <formula>IF(RIGHT(TEXT(AI97,"0.#"),1)=".",FALSE,TRUE)</formula>
    </cfRule>
    <cfRule type="expression" dxfId="2694" priority="13266">
      <formula>IF(RIGHT(TEXT(AI97,"0.#"),1)=".",TRUE,FALSE)</formula>
    </cfRule>
  </conditionalFormatting>
  <conditionalFormatting sqref="AM97">
    <cfRule type="expression" dxfId="2693" priority="13263">
      <formula>IF(RIGHT(TEXT(AM97,"0.#"),1)=".",FALSE,TRUE)</formula>
    </cfRule>
    <cfRule type="expression" dxfId="2692" priority="13264">
      <formula>IF(RIGHT(TEXT(AM97,"0.#"),1)=".",TRUE,FALSE)</formula>
    </cfRule>
  </conditionalFormatting>
  <conditionalFormatting sqref="AM98">
    <cfRule type="expression" dxfId="2691" priority="13261">
      <formula>IF(RIGHT(TEXT(AM98,"0.#"),1)=".",FALSE,TRUE)</formula>
    </cfRule>
    <cfRule type="expression" dxfId="2690" priority="13262">
      <formula>IF(RIGHT(TEXT(AM98,"0.#"),1)=".",TRUE,FALSE)</formula>
    </cfRule>
  </conditionalFormatting>
  <conditionalFormatting sqref="AM99">
    <cfRule type="expression" dxfId="2689" priority="13259">
      <formula>IF(RIGHT(TEXT(AM99,"0.#"),1)=".",FALSE,TRUE)</formula>
    </cfRule>
    <cfRule type="expression" dxfId="2688" priority="13260">
      <formula>IF(RIGHT(TEXT(AM99,"0.#"),1)=".",TRUE,FALSE)</formula>
    </cfRule>
  </conditionalFormatting>
  <conditionalFormatting sqref="AI101">
    <cfRule type="expression" dxfId="2687" priority="13245">
      <formula>IF(RIGHT(TEXT(AI101,"0.#"),1)=".",FALSE,TRUE)</formula>
    </cfRule>
    <cfRule type="expression" dxfId="2686" priority="13246">
      <formula>IF(RIGHT(TEXT(AI101,"0.#"),1)=".",TRUE,FALSE)</formula>
    </cfRule>
  </conditionalFormatting>
  <conditionalFormatting sqref="AM101">
    <cfRule type="expression" dxfId="2685" priority="13243">
      <formula>IF(RIGHT(TEXT(AM101,"0.#"),1)=".",FALSE,TRUE)</formula>
    </cfRule>
    <cfRule type="expression" dxfId="2684" priority="13244">
      <formula>IF(RIGHT(TEXT(AM101,"0.#"),1)=".",TRUE,FALSE)</formula>
    </cfRule>
  </conditionalFormatting>
  <conditionalFormatting sqref="AE102">
    <cfRule type="expression" dxfId="2683" priority="13241">
      <formula>IF(RIGHT(TEXT(AE102,"0.#"),1)=".",FALSE,TRUE)</formula>
    </cfRule>
    <cfRule type="expression" dxfId="2682" priority="13242">
      <formula>IF(RIGHT(TEXT(AE102,"0.#"),1)=".",TRUE,FALSE)</formula>
    </cfRule>
  </conditionalFormatting>
  <conditionalFormatting sqref="AI102">
    <cfRule type="expression" dxfId="2681" priority="13239">
      <formula>IF(RIGHT(TEXT(AI102,"0.#"),1)=".",FALSE,TRUE)</formula>
    </cfRule>
    <cfRule type="expression" dxfId="2680" priority="13240">
      <formula>IF(RIGHT(TEXT(AI102,"0.#"),1)=".",TRUE,FALSE)</formula>
    </cfRule>
  </conditionalFormatting>
  <conditionalFormatting sqref="AM102">
    <cfRule type="expression" dxfId="2679" priority="13237">
      <formula>IF(RIGHT(TEXT(AM102,"0.#"),1)=".",FALSE,TRUE)</formula>
    </cfRule>
    <cfRule type="expression" dxfId="2678" priority="13238">
      <formula>IF(RIGHT(TEXT(AM102,"0.#"),1)=".",TRUE,FALSE)</formula>
    </cfRule>
  </conditionalFormatting>
  <conditionalFormatting sqref="AQ102">
    <cfRule type="expression" dxfId="2677" priority="13235">
      <formula>IF(RIGHT(TEXT(AQ102,"0.#"),1)=".",FALSE,TRUE)</formula>
    </cfRule>
    <cfRule type="expression" dxfId="2676" priority="13236">
      <formula>IF(RIGHT(TEXT(AQ102,"0.#"),1)=".",TRUE,FALSE)</formula>
    </cfRule>
  </conditionalFormatting>
  <conditionalFormatting sqref="AE104">
    <cfRule type="expression" dxfId="2675" priority="13233">
      <formula>IF(RIGHT(TEXT(AE104,"0.#"),1)=".",FALSE,TRUE)</formula>
    </cfRule>
    <cfRule type="expression" dxfId="2674" priority="13234">
      <formula>IF(RIGHT(TEXT(AE104,"0.#"),1)=".",TRUE,FALSE)</formula>
    </cfRule>
  </conditionalFormatting>
  <conditionalFormatting sqref="AI104">
    <cfRule type="expression" dxfId="2673" priority="13231">
      <formula>IF(RIGHT(TEXT(AI104,"0.#"),1)=".",FALSE,TRUE)</formula>
    </cfRule>
    <cfRule type="expression" dxfId="2672" priority="13232">
      <formula>IF(RIGHT(TEXT(AI104,"0.#"),1)=".",TRUE,FALSE)</formula>
    </cfRule>
  </conditionalFormatting>
  <conditionalFormatting sqref="AM104">
    <cfRule type="expression" dxfId="2671" priority="13229">
      <formula>IF(RIGHT(TEXT(AM104,"0.#"),1)=".",FALSE,TRUE)</formula>
    </cfRule>
    <cfRule type="expression" dxfId="2670" priority="13230">
      <formula>IF(RIGHT(TEXT(AM104,"0.#"),1)=".",TRUE,FALSE)</formula>
    </cfRule>
  </conditionalFormatting>
  <conditionalFormatting sqref="AE105">
    <cfRule type="expression" dxfId="2669" priority="13227">
      <formula>IF(RIGHT(TEXT(AE105,"0.#"),1)=".",FALSE,TRUE)</formula>
    </cfRule>
    <cfRule type="expression" dxfId="2668" priority="13228">
      <formula>IF(RIGHT(TEXT(AE105,"0.#"),1)=".",TRUE,FALSE)</formula>
    </cfRule>
  </conditionalFormatting>
  <conditionalFormatting sqref="AI105">
    <cfRule type="expression" dxfId="2667" priority="13225">
      <formula>IF(RIGHT(TEXT(AI105,"0.#"),1)=".",FALSE,TRUE)</formula>
    </cfRule>
    <cfRule type="expression" dxfId="2666" priority="13226">
      <formula>IF(RIGHT(TEXT(AI105,"0.#"),1)=".",TRUE,FALSE)</formula>
    </cfRule>
  </conditionalFormatting>
  <conditionalFormatting sqref="AM105">
    <cfRule type="expression" dxfId="2665" priority="13223">
      <formula>IF(RIGHT(TEXT(AM105,"0.#"),1)=".",FALSE,TRUE)</formula>
    </cfRule>
    <cfRule type="expression" dxfId="2664" priority="13224">
      <formula>IF(RIGHT(TEXT(AM105,"0.#"),1)=".",TRUE,FALSE)</formula>
    </cfRule>
  </conditionalFormatting>
  <conditionalFormatting sqref="AE107">
    <cfRule type="expression" dxfId="2663" priority="13219">
      <formula>IF(RIGHT(TEXT(AE107,"0.#"),1)=".",FALSE,TRUE)</formula>
    </cfRule>
    <cfRule type="expression" dxfId="2662" priority="13220">
      <formula>IF(RIGHT(TEXT(AE107,"0.#"),1)=".",TRUE,FALSE)</formula>
    </cfRule>
  </conditionalFormatting>
  <conditionalFormatting sqref="AI107">
    <cfRule type="expression" dxfId="2661" priority="13217">
      <formula>IF(RIGHT(TEXT(AI107,"0.#"),1)=".",FALSE,TRUE)</formula>
    </cfRule>
    <cfRule type="expression" dxfId="2660" priority="13218">
      <formula>IF(RIGHT(TEXT(AI107,"0.#"),1)=".",TRUE,FALSE)</formula>
    </cfRule>
  </conditionalFormatting>
  <conditionalFormatting sqref="AM107">
    <cfRule type="expression" dxfId="2659" priority="13215">
      <formula>IF(RIGHT(TEXT(AM107,"0.#"),1)=".",FALSE,TRUE)</formula>
    </cfRule>
    <cfRule type="expression" dxfId="2658" priority="13216">
      <formula>IF(RIGHT(TEXT(AM107,"0.#"),1)=".",TRUE,FALSE)</formula>
    </cfRule>
  </conditionalFormatting>
  <conditionalFormatting sqref="AE108">
    <cfRule type="expression" dxfId="2657" priority="13213">
      <formula>IF(RIGHT(TEXT(AE108,"0.#"),1)=".",FALSE,TRUE)</formula>
    </cfRule>
    <cfRule type="expression" dxfId="2656" priority="13214">
      <formula>IF(RIGHT(TEXT(AE108,"0.#"),1)=".",TRUE,FALSE)</formula>
    </cfRule>
  </conditionalFormatting>
  <conditionalFormatting sqref="AI108">
    <cfRule type="expression" dxfId="2655" priority="13211">
      <formula>IF(RIGHT(TEXT(AI108,"0.#"),1)=".",FALSE,TRUE)</formula>
    </cfRule>
    <cfRule type="expression" dxfId="2654" priority="13212">
      <formula>IF(RIGHT(TEXT(AI108,"0.#"),1)=".",TRUE,FALSE)</formula>
    </cfRule>
  </conditionalFormatting>
  <conditionalFormatting sqref="AM108">
    <cfRule type="expression" dxfId="2653" priority="13209">
      <formula>IF(RIGHT(TEXT(AM108,"0.#"),1)=".",FALSE,TRUE)</formula>
    </cfRule>
    <cfRule type="expression" dxfId="2652" priority="13210">
      <formula>IF(RIGHT(TEXT(AM108,"0.#"),1)=".",TRUE,FALSE)</formula>
    </cfRule>
  </conditionalFormatting>
  <conditionalFormatting sqref="AE110">
    <cfRule type="expression" dxfId="2651" priority="13205">
      <formula>IF(RIGHT(TEXT(AE110,"0.#"),1)=".",FALSE,TRUE)</formula>
    </cfRule>
    <cfRule type="expression" dxfId="2650" priority="13206">
      <formula>IF(RIGHT(TEXT(AE110,"0.#"),1)=".",TRUE,FALSE)</formula>
    </cfRule>
  </conditionalFormatting>
  <conditionalFormatting sqref="AI110">
    <cfRule type="expression" dxfId="2649" priority="13203">
      <formula>IF(RIGHT(TEXT(AI110,"0.#"),1)=".",FALSE,TRUE)</formula>
    </cfRule>
    <cfRule type="expression" dxfId="2648" priority="13204">
      <formula>IF(RIGHT(TEXT(AI110,"0.#"),1)=".",TRUE,FALSE)</formula>
    </cfRule>
  </conditionalFormatting>
  <conditionalFormatting sqref="AM110">
    <cfRule type="expression" dxfId="2647" priority="13201">
      <formula>IF(RIGHT(TEXT(AM110,"0.#"),1)=".",FALSE,TRUE)</formula>
    </cfRule>
    <cfRule type="expression" dxfId="2646" priority="13202">
      <formula>IF(RIGHT(TEXT(AM110,"0.#"),1)=".",TRUE,FALSE)</formula>
    </cfRule>
  </conditionalFormatting>
  <conditionalFormatting sqref="AE111">
    <cfRule type="expression" dxfId="2645" priority="13199">
      <formula>IF(RIGHT(TEXT(AE111,"0.#"),1)=".",FALSE,TRUE)</formula>
    </cfRule>
    <cfRule type="expression" dxfId="2644" priority="13200">
      <formula>IF(RIGHT(TEXT(AE111,"0.#"),1)=".",TRUE,FALSE)</formula>
    </cfRule>
  </conditionalFormatting>
  <conditionalFormatting sqref="AI111">
    <cfRule type="expression" dxfId="2643" priority="13197">
      <formula>IF(RIGHT(TEXT(AI111,"0.#"),1)=".",FALSE,TRUE)</formula>
    </cfRule>
    <cfRule type="expression" dxfId="2642" priority="13198">
      <formula>IF(RIGHT(TEXT(AI111,"0.#"),1)=".",TRUE,FALSE)</formula>
    </cfRule>
  </conditionalFormatting>
  <conditionalFormatting sqref="AM111">
    <cfRule type="expression" dxfId="2641" priority="13195">
      <formula>IF(RIGHT(TEXT(AM111,"0.#"),1)=".",FALSE,TRUE)</formula>
    </cfRule>
    <cfRule type="expression" dxfId="2640" priority="13196">
      <formula>IF(RIGHT(TEXT(AM111,"0.#"),1)=".",TRUE,FALSE)</formula>
    </cfRule>
  </conditionalFormatting>
  <conditionalFormatting sqref="AE113">
    <cfRule type="expression" dxfId="2639" priority="13191">
      <formula>IF(RIGHT(TEXT(AE113,"0.#"),1)=".",FALSE,TRUE)</formula>
    </cfRule>
    <cfRule type="expression" dxfId="2638" priority="13192">
      <formula>IF(RIGHT(TEXT(AE113,"0.#"),1)=".",TRUE,FALSE)</formula>
    </cfRule>
  </conditionalFormatting>
  <conditionalFormatting sqref="AI113">
    <cfRule type="expression" dxfId="2637" priority="13189">
      <formula>IF(RIGHT(TEXT(AI113,"0.#"),1)=".",FALSE,TRUE)</formula>
    </cfRule>
    <cfRule type="expression" dxfId="2636" priority="13190">
      <formula>IF(RIGHT(TEXT(AI113,"0.#"),1)=".",TRUE,FALSE)</formula>
    </cfRule>
  </conditionalFormatting>
  <conditionalFormatting sqref="AM113">
    <cfRule type="expression" dxfId="2635" priority="13187">
      <formula>IF(RIGHT(TEXT(AM113,"0.#"),1)=".",FALSE,TRUE)</formula>
    </cfRule>
    <cfRule type="expression" dxfId="2634" priority="13188">
      <formula>IF(RIGHT(TEXT(AM113,"0.#"),1)=".",TRUE,FALSE)</formula>
    </cfRule>
  </conditionalFormatting>
  <conditionalFormatting sqref="AE114">
    <cfRule type="expression" dxfId="2633" priority="13185">
      <formula>IF(RIGHT(TEXT(AE114,"0.#"),1)=".",FALSE,TRUE)</formula>
    </cfRule>
    <cfRule type="expression" dxfId="2632" priority="13186">
      <formula>IF(RIGHT(TEXT(AE114,"0.#"),1)=".",TRUE,FALSE)</formula>
    </cfRule>
  </conditionalFormatting>
  <conditionalFormatting sqref="AI114">
    <cfRule type="expression" dxfId="2631" priority="13183">
      <formula>IF(RIGHT(TEXT(AI114,"0.#"),1)=".",FALSE,TRUE)</formula>
    </cfRule>
    <cfRule type="expression" dxfId="2630" priority="13184">
      <formula>IF(RIGHT(TEXT(AI114,"0.#"),1)=".",TRUE,FALSE)</formula>
    </cfRule>
  </conditionalFormatting>
  <conditionalFormatting sqref="AM114">
    <cfRule type="expression" dxfId="2629" priority="13181">
      <formula>IF(RIGHT(TEXT(AM114,"0.#"),1)=".",FALSE,TRUE)</formula>
    </cfRule>
    <cfRule type="expression" dxfId="2628" priority="13182">
      <formula>IF(RIGHT(TEXT(AM114,"0.#"),1)=".",TRUE,FALSE)</formula>
    </cfRule>
  </conditionalFormatting>
  <conditionalFormatting sqref="AE116 AQ116">
    <cfRule type="expression" dxfId="2627" priority="13177">
      <formula>IF(RIGHT(TEXT(AE116,"0.#"),1)=".",FALSE,TRUE)</formula>
    </cfRule>
    <cfRule type="expression" dxfId="2626" priority="13178">
      <formula>IF(RIGHT(TEXT(AE116,"0.#"),1)=".",TRUE,FALSE)</formula>
    </cfRule>
  </conditionalFormatting>
  <conditionalFormatting sqref="AI116">
    <cfRule type="expression" dxfId="2625" priority="13175">
      <formula>IF(RIGHT(TEXT(AI116,"0.#"),1)=".",FALSE,TRUE)</formula>
    </cfRule>
    <cfRule type="expression" dxfId="2624" priority="13176">
      <formula>IF(RIGHT(TEXT(AI116,"0.#"),1)=".",TRUE,FALSE)</formula>
    </cfRule>
  </conditionalFormatting>
  <conditionalFormatting sqref="AM116">
    <cfRule type="expression" dxfId="2623" priority="13173">
      <formula>IF(RIGHT(TEXT(AM116,"0.#"),1)=".",FALSE,TRUE)</formula>
    </cfRule>
    <cfRule type="expression" dxfId="2622" priority="13174">
      <formula>IF(RIGHT(TEXT(AM116,"0.#"),1)=".",TRUE,FALSE)</formula>
    </cfRule>
  </conditionalFormatting>
  <conditionalFormatting sqref="AE117 AM117">
    <cfRule type="expression" dxfId="2621" priority="13171">
      <formula>IF(RIGHT(TEXT(AE117,"0.#"),1)=".",FALSE,TRUE)</formula>
    </cfRule>
    <cfRule type="expression" dxfId="2620" priority="13172">
      <formula>IF(RIGHT(TEXT(AE117,"0.#"),1)=".",TRUE,FALSE)</formula>
    </cfRule>
  </conditionalFormatting>
  <conditionalFormatting sqref="AI117">
    <cfRule type="expression" dxfId="2619" priority="13169">
      <formula>IF(RIGHT(TEXT(AI117,"0.#"),1)=".",FALSE,TRUE)</formula>
    </cfRule>
    <cfRule type="expression" dxfId="2618" priority="13170">
      <formula>IF(RIGHT(TEXT(AI117,"0.#"),1)=".",TRUE,FALSE)</formula>
    </cfRule>
  </conditionalFormatting>
  <conditionalFormatting sqref="AQ117">
    <cfRule type="expression" dxfId="2617" priority="13165">
      <formula>IF(RIGHT(TEXT(AQ117,"0.#"),1)=".",FALSE,TRUE)</formula>
    </cfRule>
    <cfRule type="expression" dxfId="2616" priority="13166">
      <formula>IF(RIGHT(TEXT(AQ117,"0.#"),1)=".",TRUE,FALSE)</formula>
    </cfRule>
  </conditionalFormatting>
  <conditionalFormatting sqref="AE119 AQ119">
    <cfRule type="expression" dxfId="2615" priority="13163">
      <formula>IF(RIGHT(TEXT(AE119,"0.#"),1)=".",FALSE,TRUE)</formula>
    </cfRule>
    <cfRule type="expression" dxfId="2614" priority="13164">
      <formula>IF(RIGHT(TEXT(AE119,"0.#"),1)=".",TRUE,FALSE)</formula>
    </cfRule>
  </conditionalFormatting>
  <conditionalFormatting sqref="AI119">
    <cfRule type="expression" dxfId="2613" priority="13161">
      <formula>IF(RIGHT(TEXT(AI119,"0.#"),1)=".",FALSE,TRUE)</formula>
    </cfRule>
    <cfRule type="expression" dxfId="2612" priority="13162">
      <formula>IF(RIGHT(TEXT(AI119,"0.#"),1)=".",TRUE,FALSE)</formula>
    </cfRule>
  </conditionalFormatting>
  <conditionalFormatting sqref="AM119">
    <cfRule type="expression" dxfId="2611" priority="13159">
      <formula>IF(RIGHT(TEXT(AM119,"0.#"),1)=".",FALSE,TRUE)</formula>
    </cfRule>
    <cfRule type="expression" dxfId="2610" priority="13160">
      <formula>IF(RIGHT(TEXT(AM119,"0.#"),1)=".",TRUE,FALSE)</formula>
    </cfRule>
  </conditionalFormatting>
  <conditionalFormatting sqref="AQ120">
    <cfRule type="expression" dxfId="2609" priority="13151">
      <formula>IF(RIGHT(TEXT(AQ120,"0.#"),1)=".",FALSE,TRUE)</formula>
    </cfRule>
    <cfRule type="expression" dxfId="2608" priority="13152">
      <formula>IF(RIGHT(TEXT(AQ120,"0.#"),1)=".",TRUE,FALSE)</formula>
    </cfRule>
  </conditionalFormatting>
  <conditionalFormatting sqref="AE122 AQ122">
    <cfRule type="expression" dxfId="2607" priority="13149">
      <formula>IF(RIGHT(TEXT(AE122,"0.#"),1)=".",FALSE,TRUE)</formula>
    </cfRule>
    <cfRule type="expression" dxfId="2606" priority="13150">
      <formula>IF(RIGHT(TEXT(AE122,"0.#"),1)=".",TRUE,FALSE)</formula>
    </cfRule>
  </conditionalFormatting>
  <conditionalFormatting sqref="AI122">
    <cfRule type="expression" dxfId="2605" priority="13147">
      <formula>IF(RIGHT(TEXT(AI122,"0.#"),1)=".",FALSE,TRUE)</formula>
    </cfRule>
    <cfRule type="expression" dxfId="2604" priority="13148">
      <formula>IF(RIGHT(TEXT(AI122,"0.#"),1)=".",TRUE,FALSE)</formula>
    </cfRule>
  </conditionalFormatting>
  <conditionalFormatting sqref="AM122">
    <cfRule type="expression" dxfId="2603" priority="13145">
      <formula>IF(RIGHT(TEXT(AM122,"0.#"),1)=".",FALSE,TRUE)</formula>
    </cfRule>
    <cfRule type="expression" dxfId="2602" priority="13146">
      <formula>IF(RIGHT(TEXT(AM122,"0.#"),1)=".",TRUE,FALSE)</formula>
    </cfRule>
  </conditionalFormatting>
  <conditionalFormatting sqref="AQ123">
    <cfRule type="expression" dxfId="2601" priority="13137">
      <formula>IF(RIGHT(TEXT(AQ123,"0.#"),1)=".",FALSE,TRUE)</formula>
    </cfRule>
    <cfRule type="expression" dxfId="2600" priority="13138">
      <formula>IF(RIGHT(TEXT(AQ123,"0.#"),1)=".",TRUE,FALSE)</formula>
    </cfRule>
  </conditionalFormatting>
  <conditionalFormatting sqref="AE125 AQ125">
    <cfRule type="expression" dxfId="2599" priority="13135">
      <formula>IF(RIGHT(TEXT(AE125,"0.#"),1)=".",FALSE,TRUE)</formula>
    </cfRule>
    <cfRule type="expression" dxfId="2598" priority="13136">
      <formula>IF(RIGHT(TEXT(AE125,"0.#"),1)=".",TRUE,FALSE)</formula>
    </cfRule>
  </conditionalFormatting>
  <conditionalFormatting sqref="AI125">
    <cfRule type="expression" dxfId="2597" priority="13133">
      <formula>IF(RIGHT(TEXT(AI125,"0.#"),1)=".",FALSE,TRUE)</formula>
    </cfRule>
    <cfRule type="expression" dxfId="2596" priority="13134">
      <formula>IF(RIGHT(TEXT(AI125,"0.#"),1)=".",TRUE,FALSE)</formula>
    </cfRule>
  </conditionalFormatting>
  <conditionalFormatting sqref="AM125">
    <cfRule type="expression" dxfId="2595" priority="13131">
      <formula>IF(RIGHT(TEXT(AM125,"0.#"),1)=".",FALSE,TRUE)</formula>
    </cfRule>
    <cfRule type="expression" dxfId="2594" priority="13132">
      <formula>IF(RIGHT(TEXT(AM125,"0.#"),1)=".",TRUE,FALSE)</formula>
    </cfRule>
  </conditionalFormatting>
  <conditionalFormatting sqref="AQ126">
    <cfRule type="expression" dxfId="2593" priority="13123">
      <formula>IF(RIGHT(TEXT(AQ126,"0.#"),1)=".",FALSE,TRUE)</formula>
    </cfRule>
    <cfRule type="expression" dxfId="2592" priority="13124">
      <formula>IF(RIGHT(TEXT(AQ126,"0.#"),1)=".",TRUE,FALSE)</formula>
    </cfRule>
  </conditionalFormatting>
  <conditionalFormatting sqref="AE128 AQ128">
    <cfRule type="expression" dxfId="2591" priority="13121">
      <formula>IF(RIGHT(TEXT(AE128,"0.#"),1)=".",FALSE,TRUE)</formula>
    </cfRule>
    <cfRule type="expression" dxfId="2590" priority="13122">
      <formula>IF(RIGHT(TEXT(AE128,"0.#"),1)=".",TRUE,FALSE)</formula>
    </cfRule>
  </conditionalFormatting>
  <conditionalFormatting sqref="AI128">
    <cfRule type="expression" dxfId="2589" priority="13119">
      <formula>IF(RIGHT(TEXT(AI128,"0.#"),1)=".",FALSE,TRUE)</formula>
    </cfRule>
    <cfRule type="expression" dxfId="2588" priority="13120">
      <formula>IF(RIGHT(TEXT(AI128,"0.#"),1)=".",TRUE,FALSE)</formula>
    </cfRule>
  </conditionalFormatting>
  <conditionalFormatting sqref="AM128">
    <cfRule type="expression" dxfId="2587" priority="13117">
      <formula>IF(RIGHT(TEXT(AM128,"0.#"),1)=".",FALSE,TRUE)</formula>
    </cfRule>
    <cfRule type="expression" dxfId="2586" priority="13118">
      <formula>IF(RIGHT(TEXT(AM128,"0.#"),1)=".",TRUE,FALSE)</formula>
    </cfRule>
  </conditionalFormatting>
  <conditionalFormatting sqref="AQ129">
    <cfRule type="expression" dxfId="2585" priority="13109">
      <formula>IF(RIGHT(TEXT(AQ129,"0.#"),1)=".",FALSE,TRUE)</formula>
    </cfRule>
    <cfRule type="expression" dxfId="2584" priority="13110">
      <formula>IF(RIGHT(TEXT(AQ129,"0.#"),1)=".",TRUE,FALSE)</formula>
    </cfRule>
  </conditionalFormatting>
  <conditionalFormatting sqref="AE75">
    <cfRule type="expression" dxfId="2583" priority="13107">
      <formula>IF(RIGHT(TEXT(AE75,"0.#"),1)=".",FALSE,TRUE)</formula>
    </cfRule>
    <cfRule type="expression" dxfId="2582" priority="13108">
      <formula>IF(RIGHT(TEXT(AE75,"0.#"),1)=".",TRUE,FALSE)</formula>
    </cfRule>
  </conditionalFormatting>
  <conditionalFormatting sqref="AE76">
    <cfRule type="expression" dxfId="2581" priority="13105">
      <formula>IF(RIGHT(TEXT(AE76,"0.#"),1)=".",FALSE,TRUE)</formula>
    </cfRule>
    <cfRule type="expression" dxfId="2580" priority="13106">
      <formula>IF(RIGHT(TEXT(AE76,"0.#"),1)=".",TRUE,FALSE)</formula>
    </cfRule>
  </conditionalFormatting>
  <conditionalFormatting sqref="AE77">
    <cfRule type="expression" dxfId="2579" priority="13103">
      <formula>IF(RIGHT(TEXT(AE77,"0.#"),1)=".",FALSE,TRUE)</formula>
    </cfRule>
    <cfRule type="expression" dxfId="2578" priority="13104">
      <formula>IF(RIGHT(TEXT(AE77,"0.#"),1)=".",TRUE,FALSE)</formula>
    </cfRule>
  </conditionalFormatting>
  <conditionalFormatting sqref="AI77">
    <cfRule type="expression" dxfId="2577" priority="13101">
      <formula>IF(RIGHT(TEXT(AI77,"0.#"),1)=".",FALSE,TRUE)</formula>
    </cfRule>
    <cfRule type="expression" dxfId="2576" priority="13102">
      <formula>IF(RIGHT(TEXT(AI77,"0.#"),1)=".",TRUE,FALSE)</formula>
    </cfRule>
  </conditionalFormatting>
  <conditionalFormatting sqref="AI76">
    <cfRule type="expression" dxfId="2575" priority="13099">
      <formula>IF(RIGHT(TEXT(AI76,"0.#"),1)=".",FALSE,TRUE)</formula>
    </cfRule>
    <cfRule type="expression" dxfId="2574" priority="13100">
      <formula>IF(RIGHT(TEXT(AI76,"0.#"),1)=".",TRUE,FALSE)</formula>
    </cfRule>
  </conditionalFormatting>
  <conditionalFormatting sqref="AI75">
    <cfRule type="expression" dxfId="2573" priority="13097">
      <formula>IF(RIGHT(TEXT(AI75,"0.#"),1)=".",FALSE,TRUE)</formula>
    </cfRule>
    <cfRule type="expression" dxfId="2572" priority="13098">
      <formula>IF(RIGHT(TEXT(AI75,"0.#"),1)=".",TRUE,FALSE)</formula>
    </cfRule>
  </conditionalFormatting>
  <conditionalFormatting sqref="AM75">
    <cfRule type="expression" dxfId="2571" priority="13095">
      <formula>IF(RIGHT(TEXT(AM75,"0.#"),1)=".",FALSE,TRUE)</formula>
    </cfRule>
    <cfRule type="expression" dxfId="2570" priority="13096">
      <formula>IF(RIGHT(TEXT(AM75,"0.#"),1)=".",TRUE,FALSE)</formula>
    </cfRule>
  </conditionalFormatting>
  <conditionalFormatting sqref="AM76">
    <cfRule type="expression" dxfId="2569" priority="13093">
      <formula>IF(RIGHT(TEXT(AM76,"0.#"),1)=".",FALSE,TRUE)</formula>
    </cfRule>
    <cfRule type="expression" dxfId="2568" priority="13094">
      <formula>IF(RIGHT(TEXT(AM76,"0.#"),1)=".",TRUE,FALSE)</formula>
    </cfRule>
  </conditionalFormatting>
  <conditionalFormatting sqref="AM77">
    <cfRule type="expression" dxfId="2567" priority="13091">
      <formula>IF(RIGHT(TEXT(AM77,"0.#"),1)=".",FALSE,TRUE)</formula>
    </cfRule>
    <cfRule type="expression" dxfId="2566" priority="13092">
      <formula>IF(RIGHT(TEXT(AM77,"0.#"),1)=".",TRUE,FALSE)</formula>
    </cfRule>
  </conditionalFormatting>
  <conditionalFormatting sqref="AE134:AE135 AI134:AI135 AM134:AM135 AQ134:AQ135 AU134:AU135">
    <cfRule type="expression" dxfId="2565" priority="13077">
      <formula>IF(RIGHT(TEXT(AE134,"0.#"),1)=".",FALSE,TRUE)</formula>
    </cfRule>
    <cfRule type="expression" dxfId="2564" priority="13078">
      <formula>IF(RIGHT(TEXT(AE134,"0.#"),1)=".",TRUE,FALSE)</formula>
    </cfRule>
  </conditionalFormatting>
  <conditionalFormatting sqref="AE433">
    <cfRule type="expression" dxfId="2563" priority="13047">
      <formula>IF(RIGHT(TEXT(AE433,"0.#"),1)=".",FALSE,TRUE)</formula>
    </cfRule>
    <cfRule type="expression" dxfId="2562" priority="13048">
      <formula>IF(RIGHT(TEXT(AE433,"0.#"),1)=".",TRUE,FALSE)</formula>
    </cfRule>
  </conditionalFormatting>
  <conditionalFormatting sqref="AM435">
    <cfRule type="expression" dxfId="2561" priority="13031">
      <formula>IF(RIGHT(TEXT(AM435,"0.#"),1)=".",FALSE,TRUE)</formula>
    </cfRule>
    <cfRule type="expression" dxfId="2560" priority="13032">
      <formula>IF(RIGHT(TEXT(AM435,"0.#"),1)=".",TRUE,FALSE)</formula>
    </cfRule>
  </conditionalFormatting>
  <conditionalFormatting sqref="AE434">
    <cfRule type="expression" dxfId="2559" priority="13045">
      <formula>IF(RIGHT(TEXT(AE434,"0.#"),1)=".",FALSE,TRUE)</formula>
    </cfRule>
    <cfRule type="expression" dxfId="2558" priority="13046">
      <formula>IF(RIGHT(TEXT(AE434,"0.#"),1)=".",TRUE,FALSE)</formula>
    </cfRule>
  </conditionalFormatting>
  <conditionalFormatting sqref="AE435">
    <cfRule type="expression" dxfId="2557" priority="13043">
      <formula>IF(RIGHT(TEXT(AE435,"0.#"),1)=".",FALSE,TRUE)</formula>
    </cfRule>
    <cfRule type="expression" dxfId="2556" priority="13044">
      <formula>IF(RIGHT(TEXT(AE435,"0.#"),1)=".",TRUE,FALSE)</formula>
    </cfRule>
  </conditionalFormatting>
  <conditionalFormatting sqref="AM433">
    <cfRule type="expression" dxfId="2555" priority="13035">
      <formula>IF(RIGHT(TEXT(AM433,"0.#"),1)=".",FALSE,TRUE)</formula>
    </cfRule>
    <cfRule type="expression" dxfId="2554" priority="13036">
      <formula>IF(RIGHT(TEXT(AM433,"0.#"),1)=".",TRUE,FALSE)</formula>
    </cfRule>
  </conditionalFormatting>
  <conditionalFormatting sqref="AM434">
    <cfRule type="expression" dxfId="2553" priority="13033">
      <formula>IF(RIGHT(TEXT(AM434,"0.#"),1)=".",FALSE,TRUE)</formula>
    </cfRule>
    <cfRule type="expression" dxfId="2552" priority="13034">
      <formula>IF(RIGHT(TEXT(AM434,"0.#"),1)=".",TRUE,FALSE)</formula>
    </cfRule>
  </conditionalFormatting>
  <conditionalFormatting sqref="AU433">
    <cfRule type="expression" dxfId="2551" priority="13023">
      <formula>IF(RIGHT(TEXT(AU433,"0.#"),1)=".",FALSE,TRUE)</formula>
    </cfRule>
    <cfRule type="expression" dxfId="2550" priority="13024">
      <formula>IF(RIGHT(TEXT(AU433,"0.#"),1)=".",TRUE,FALSE)</formula>
    </cfRule>
  </conditionalFormatting>
  <conditionalFormatting sqref="AU434">
    <cfRule type="expression" dxfId="2549" priority="13021">
      <formula>IF(RIGHT(TEXT(AU434,"0.#"),1)=".",FALSE,TRUE)</formula>
    </cfRule>
    <cfRule type="expression" dxfId="2548" priority="13022">
      <formula>IF(RIGHT(TEXT(AU434,"0.#"),1)=".",TRUE,FALSE)</formula>
    </cfRule>
  </conditionalFormatting>
  <conditionalFormatting sqref="AU435">
    <cfRule type="expression" dxfId="2547" priority="13019">
      <formula>IF(RIGHT(TEXT(AU435,"0.#"),1)=".",FALSE,TRUE)</formula>
    </cfRule>
    <cfRule type="expression" dxfId="2546" priority="13020">
      <formula>IF(RIGHT(TEXT(AU435,"0.#"),1)=".",TRUE,FALSE)</formula>
    </cfRule>
  </conditionalFormatting>
  <conditionalFormatting sqref="AI435">
    <cfRule type="expression" dxfId="2545" priority="12953">
      <formula>IF(RIGHT(TEXT(AI435,"0.#"),1)=".",FALSE,TRUE)</formula>
    </cfRule>
    <cfRule type="expression" dxfId="2544" priority="12954">
      <formula>IF(RIGHT(TEXT(AI435,"0.#"),1)=".",TRUE,FALSE)</formula>
    </cfRule>
  </conditionalFormatting>
  <conditionalFormatting sqref="AI433">
    <cfRule type="expression" dxfId="2543" priority="12957">
      <formula>IF(RIGHT(TEXT(AI433,"0.#"),1)=".",FALSE,TRUE)</formula>
    </cfRule>
    <cfRule type="expression" dxfId="2542" priority="12958">
      <formula>IF(RIGHT(TEXT(AI433,"0.#"),1)=".",TRUE,FALSE)</formula>
    </cfRule>
  </conditionalFormatting>
  <conditionalFormatting sqref="AI434">
    <cfRule type="expression" dxfId="2541" priority="12955">
      <formula>IF(RIGHT(TEXT(AI434,"0.#"),1)=".",FALSE,TRUE)</formula>
    </cfRule>
    <cfRule type="expression" dxfId="2540" priority="12956">
      <formula>IF(RIGHT(TEXT(AI434,"0.#"),1)=".",TRUE,FALSE)</formula>
    </cfRule>
  </conditionalFormatting>
  <conditionalFormatting sqref="AQ434">
    <cfRule type="expression" dxfId="2539" priority="12939">
      <formula>IF(RIGHT(TEXT(AQ434,"0.#"),1)=".",FALSE,TRUE)</formula>
    </cfRule>
    <cfRule type="expression" dxfId="2538" priority="12940">
      <formula>IF(RIGHT(TEXT(AQ434,"0.#"),1)=".",TRUE,FALSE)</formula>
    </cfRule>
  </conditionalFormatting>
  <conditionalFormatting sqref="AQ435">
    <cfRule type="expression" dxfId="2537" priority="12925">
      <formula>IF(RIGHT(TEXT(AQ435,"0.#"),1)=".",FALSE,TRUE)</formula>
    </cfRule>
    <cfRule type="expression" dxfId="2536" priority="12926">
      <formula>IF(RIGHT(TEXT(AQ435,"0.#"),1)=".",TRUE,FALSE)</formula>
    </cfRule>
  </conditionalFormatting>
  <conditionalFormatting sqref="AQ433">
    <cfRule type="expression" dxfId="2535" priority="12923">
      <formula>IF(RIGHT(TEXT(AQ433,"0.#"),1)=".",FALSE,TRUE)</formula>
    </cfRule>
    <cfRule type="expression" dxfId="2534" priority="12924">
      <formula>IF(RIGHT(TEXT(AQ433,"0.#"),1)=".",TRUE,FALSE)</formula>
    </cfRule>
  </conditionalFormatting>
  <conditionalFormatting sqref="AL839:AO866">
    <cfRule type="expression" dxfId="2533" priority="6647">
      <formula>IF(AND(AL839&gt;=0, RIGHT(TEXT(AL839,"0.#"),1)&lt;&gt;"."),TRUE,FALSE)</formula>
    </cfRule>
    <cfRule type="expression" dxfId="2532" priority="6648">
      <formula>IF(AND(AL839&gt;=0, RIGHT(TEXT(AL839,"0.#"),1)="."),TRUE,FALSE)</formula>
    </cfRule>
    <cfRule type="expression" dxfId="2531" priority="6649">
      <formula>IF(AND(AL839&lt;0, RIGHT(TEXT(AL839,"0.#"),1)&lt;&gt;"."),TRUE,FALSE)</formula>
    </cfRule>
    <cfRule type="expression" dxfId="2530" priority="6650">
      <formula>IF(AND(AL839&lt;0, RIGHT(TEXT(AL839,"0.#"),1)="."),TRUE,FALSE)</formula>
    </cfRule>
  </conditionalFormatting>
  <conditionalFormatting sqref="AQ53:AQ55">
    <cfRule type="expression" dxfId="2529" priority="4669">
      <formula>IF(RIGHT(TEXT(AQ53,"0.#"),1)=".",FALSE,TRUE)</formula>
    </cfRule>
    <cfRule type="expression" dxfId="2528" priority="4670">
      <formula>IF(RIGHT(TEXT(AQ53,"0.#"),1)=".",TRUE,FALSE)</formula>
    </cfRule>
  </conditionalFormatting>
  <conditionalFormatting sqref="AU53:AU55">
    <cfRule type="expression" dxfId="2527" priority="4667">
      <formula>IF(RIGHT(TEXT(AU53,"0.#"),1)=".",FALSE,TRUE)</formula>
    </cfRule>
    <cfRule type="expression" dxfId="2526" priority="4668">
      <formula>IF(RIGHT(TEXT(AU53,"0.#"),1)=".",TRUE,FALSE)</formula>
    </cfRule>
  </conditionalFormatting>
  <conditionalFormatting sqref="AQ60:AQ62">
    <cfRule type="expression" dxfId="2525" priority="4665">
      <formula>IF(RIGHT(TEXT(AQ60,"0.#"),1)=".",FALSE,TRUE)</formula>
    </cfRule>
    <cfRule type="expression" dxfId="2524" priority="4666">
      <formula>IF(RIGHT(TEXT(AQ60,"0.#"),1)=".",TRUE,FALSE)</formula>
    </cfRule>
  </conditionalFormatting>
  <conditionalFormatting sqref="AU60:AU62">
    <cfRule type="expression" dxfId="2523" priority="4663">
      <formula>IF(RIGHT(TEXT(AU60,"0.#"),1)=".",FALSE,TRUE)</formula>
    </cfRule>
    <cfRule type="expression" dxfId="2522" priority="4664">
      <formula>IF(RIGHT(TEXT(AU60,"0.#"),1)=".",TRUE,FALSE)</formula>
    </cfRule>
  </conditionalFormatting>
  <conditionalFormatting sqref="AQ75:AQ77">
    <cfRule type="expression" dxfId="2521" priority="4661">
      <formula>IF(RIGHT(TEXT(AQ75,"0.#"),1)=".",FALSE,TRUE)</formula>
    </cfRule>
    <cfRule type="expression" dxfId="2520" priority="4662">
      <formula>IF(RIGHT(TEXT(AQ75,"0.#"),1)=".",TRUE,FALSE)</formula>
    </cfRule>
  </conditionalFormatting>
  <conditionalFormatting sqref="AU75:AU77">
    <cfRule type="expression" dxfId="2519" priority="4659">
      <formula>IF(RIGHT(TEXT(AU75,"0.#"),1)=".",FALSE,TRUE)</formula>
    </cfRule>
    <cfRule type="expression" dxfId="2518" priority="4660">
      <formula>IF(RIGHT(TEXT(AU75,"0.#"),1)=".",TRUE,FALSE)</formula>
    </cfRule>
  </conditionalFormatting>
  <conditionalFormatting sqref="AQ87:AQ89">
    <cfRule type="expression" dxfId="2517" priority="4657">
      <formula>IF(RIGHT(TEXT(AQ87,"0.#"),1)=".",FALSE,TRUE)</formula>
    </cfRule>
    <cfRule type="expression" dxfId="2516" priority="4658">
      <formula>IF(RIGHT(TEXT(AQ87,"0.#"),1)=".",TRUE,FALSE)</formula>
    </cfRule>
  </conditionalFormatting>
  <conditionalFormatting sqref="AU87:AU89">
    <cfRule type="expression" dxfId="2515" priority="4655">
      <formula>IF(RIGHT(TEXT(AU87,"0.#"),1)=".",FALSE,TRUE)</formula>
    </cfRule>
    <cfRule type="expression" dxfId="2514" priority="4656">
      <formula>IF(RIGHT(TEXT(AU87,"0.#"),1)=".",TRUE,FALSE)</formula>
    </cfRule>
  </conditionalFormatting>
  <conditionalFormatting sqref="AQ92:AQ94">
    <cfRule type="expression" dxfId="2513" priority="4653">
      <formula>IF(RIGHT(TEXT(AQ92,"0.#"),1)=".",FALSE,TRUE)</formula>
    </cfRule>
    <cfRule type="expression" dxfId="2512" priority="4654">
      <formula>IF(RIGHT(TEXT(AQ92,"0.#"),1)=".",TRUE,FALSE)</formula>
    </cfRule>
  </conditionalFormatting>
  <conditionalFormatting sqref="AU92:AU94">
    <cfRule type="expression" dxfId="2511" priority="4651">
      <formula>IF(RIGHT(TEXT(AU92,"0.#"),1)=".",FALSE,TRUE)</formula>
    </cfRule>
    <cfRule type="expression" dxfId="2510" priority="4652">
      <formula>IF(RIGHT(TEXT(AU92,"0.#"),1)=".",TRUE,FALSE)</formula>
    </cfRule>
  </conditionalFormatting>
  <conditionalFormatting sqref="AQ97:AQ99">
    <cfRule type="expression" dxfId="2509" priority="4649">
      <formula>IF(RIGHT(TEXT(AQ97,"0.#"),1)=".",FALSE,TRUE)</formula>
    </cfRule>
    <cfRule type="expression" dxfId="2508" priority="4650">
      <formula>IF(RIGHT(TEXT(AQ97,"0.#"),1)=".",TRUE,FALSE)</formula>
    </cfRule>
  </conditionalFormatting>
  <conditionalFormatting sqref="AU97:AU99">
    <cfRule type="expression" dxfId="2507" priority="4647">
      <formula>IF(RIGHT(TEXT(AU97,"0.#"),1)=".",FALSE,TRUE)</formula>
    </cfRule>
    <cfRule type="expression" dxfId="2506" priority="4648">
      <formula>IF(RIGHT(TEXT(AU97,"0.#"),1)=".",TRUE,FALSE)</formula>
    </cfRule>
  </conditionalFormatting>
  <conditionalFormatting sqref="AE458">
    <cfRule type="expression" dxfId="2505" priority="4341">
      <formula>IF(RIGHT(TEXT(AE458,"0.#"),1)=".",FALSE,TRUE)</formula>
    </cfRule>
    <cfRule type="expression" dxfId="2504" priority="4342">
      <formula>IF(RIGHT(TEXT(AE458,"0.#"),1)=".",TRUE,FALSE)</formula>
    </cfRule>
  </conditionalFormatting>
  <conditionalFormatting sqref="AM460">
    <cfRule type="expression" dxfId="2503" priority="4331">
      <formula>IF(RIGHT(TEXT(AM460,"0.#"),1)=".",FALSE,TRUE)</formula>
    </cfRule>
    <cfRule type="expression" dxfId="2502" priority="4332">
      <formula>IF(RIGHT(TEXT(AM460,"0.#"),1)=".",TRUE,FALSE)</formula>
    </cfRule>
  </conditionalFormatting>
  <conditionalFormatting sqref="AE459">
    <cfRule type="expression" dxfId="2501" priority="4339">
      <formula>IF(RIGHT(TEXT(AE459,"0.#"),1)=".",FALSE,TRUE)</formula>
    </cfRule>
    <cfRule type="expression" dxfId="2500" priority="4340">
      <formula>IF(RIGHT(TEXT(AE459,"0.#"),1)=".",TRUE,FALSE)</formula>
    </cfRule>
  </conditionalFormatting>
  <conditionalFormatting sqref="AE460">
    <cfRule type="expression" dxfId="2499" priority="4337">
      <formula>IF(RIGHT(TEXT(AE460,"0.#"),1)=".",FALSE,TRUE)</formula>
    </cfRule>
    <cfRule type="expression" dxfId="2498" priority="4338">
      <formula>IF(RIGHT(TEXT(AE460,"0.#"),1)=".",TRUE,FALSE)</formula>
    </cfRule>
  </conditionalFormatting>
  <conditionalFormatting sqref="AM458">
    <cfRule type="expression" dxfId="2497" priority="4335">
      <formula>IF(RIGHT(TEXT(AM458,"0.#"),1)=".",FALSE,TRUE)</formula>
    </cfRule>
    <cfRule type="expression" dxfId="2496" priority="4336">
      <formula>IF(RIGHT(TEXT(AM458,"0.#"),1)=".",TRUE,FALSE)</formula>
    </cfRule>
  </conditionalFormatting>
  <conditionalFormatting sqref="AM459">
    <cfRule type="expression" dxfId="2495" priority="4333">
      <formula>IF(RIGHT(TEXT(AM459,"0.#"),1)=".",FALSE,TRUE)</formula>
    </cfRule>
    <cfRule type="expression" dxfId="2494" priority="4334">
      <formula>IF(RIGHT(TEXT(AM459,"0.#"),1)=".",TRUE,FALSE)</formula>
    </cfRule>
  </conditionalFormatting>
  <conditionalFormatting sqref="AU458">
    <cfRule type="expression" dxfId="2493" priority="4329">
      <formula>IF(RIGHT(TEXT(AU458,"0.#"),1)=".",FALSE,TRUE)</formula>
    </cfRule>
    <cfRule type="expression" dxfId="2492" priority="4330">
      <formula>IF(RIGHT(TEXT(AU458,"0.#"),1)=".",TRUE,FALSE)</formula>
    </cfRule>
  </conditionalFormatting>
  <conditionalFormatting sqref="AU459">
    <cfRule type="expression" dxfId="2491" priority="4327">
      <formula>IF(RIGHT(TEXT(AU459,"0.#"),1)=".",FALSE,TRUE)</formula>
    </cfRule>
    <cfRule type="expression" dxfId="2490" priority="4328">
      <formula>IF(RIGHT(TEXT(AU459,"0.#"),1)=".",TRUE,FALSE)</formula>
    </cfRule>
  </conditionalFormatting>
  <conditionalFormatting sqref="AU460">
    <cfRule type="expression" dxfId="2489" priority="4325">
      <formula>IF(RIGHT(TEXT(AU460,"0.#"),1)=".",FALSE,TRUE)</formula>
    </cfRule>
    <cfRule type="expression" dxfId="2488" priority="4326">
      <formula>IF(RIGHT(TEXT(AU460,"0.#"),1)=".",TRUE,FALSE)</formula>
    </cfRule>
  </conditionalFormatting>
  <conditionalFormatting sqref="AI460">
    <cfRule type="expression" dxfId="2487" priority="4319">
      <formula>IF(RIGHT(TEXT(AI460,"0.#"),1)=".",FALSE,TRUE)</formula>
    </cfRule>
    <cfRule type="expression" dxfId="2486" priority="4320">
      <formula>IF(RIGHT(TEXT(AI460,"0.#"),1)=".",TRUE,FALSE)</formula>
    </cfRule>
  </conditionalFormatting>
  <conditionalFormatting sqref="AI458">
    <cfRule type="expression" dxfId="2485" priority="4323">
      <formula>IF(RIGHT(TEXT(AI458,"0.#"),1)=".",FALSE,TRUE)</formula>
    </cfRule>
    <cfRule type="expression" dxfId="2484" priority="4324">
      <formula>IF(RIGHT(TEXT(AI458,"0.#"),1)=".",TRUE,FALSE)</formula>
    </cfRule>
  </conditionalFormatting>
  <conditionalFormatting sqref="AI459">
    <cfRule type="expression" dxfId="2483" priority="4321">
      <formula>IF(RIGHT(TEXT(AI459,"0.#"),1)=".",FALSE,TRUE)</formula>
    </cfRule>
    <cfRule type="expression" dxfId="2482" priority="4322">
      <formula>IF(RIGHT(TEXT(AI459,"0.#"),1)=".",TRUE,FALSE)</formula>
    </cfRule>
  </conditionalFormatting>
  <conditionalFormatting sqref="AQ459">
    <cfRule type="expression" dxfId="2481" priority="4317">
      <formula>IF(RIGHT(TEXT(AQ459,"0.#"),1)=".",FALSE,TRUE)</formula>
    </cfRule>
    <cfRule type="expression" dxfId="2480" priority="4318">
      <formula>IF(RIGHT(TEXT(AQ459,"0.#"),1)=".",TRUE,FALSE)</formula>
    </cfRule>
  </conditionalFormatting>
  <conditionalFormatting sqref="AQ460">
    <cfRule type="expression" dxfId="2479" priority="4315">
      <formula>IF(RIGHT(TEXT(AQ460,"0.#"),1)=".",FALSE,TRUE)</formula>
    </cfRule>
    <cfRule type="expression" dxfId="2478" priority="4316">
      <formula>IF(RIGHT(TEXT(AQ460,"0.#"),1)=".",TRUE,FALSE)</formula>
    </cfRule>
  </conditionalFormatting>
  <conditionalFormatting sqref="AQ458">
    <cfRule type="expression" dxfId="2477" priority="4313">
      <formula>IF(RIGHT(TEXT(AQ458,"0.#"),1)=".",FALSE,TRUE)</formula>
    </cfRule>
    <cfRule type="expression" dxfId="2476" priority="4314">
      <formula>IF(RIGHT(TEXT(AQ458,"0.#"),1)=".",TRUE,FALSE)</formula>
    </cfRule>
  </conditionalFormatting>
  <conditionalFormatting sqref="AE120 AM120">
    <cfRule type="expression" dxfId="2475" priority="2991">
      <formula>IF(RIGHT(TEXT(AE120,"0.#"),1)=".",FALSE,TRUE)</formula>
    </cfRule>
    <cfRule type="expression" dxfId="2474" priority="2992">
      <formula>IF(RIGHT(TEXT(AE120,"0.#"),1)=".",TRUE,FALSE)</formula>
    </cfRule>
  </conditionalFormatting>
  <conditionalFormatting sqref="AI126">
    <cfRule type="expression" dxfId="2473" priority="2981">
      <formula>IF(RIGHT(TEXT(AI126,"0.#"),1)=".",FALSE,TRUE)</formula>
    </cfRule>
    <cfRule type="expression" dxfId="2472" priority="2982">
      <formula>IF(RIGHT(TEXT(AI126,"0.#"),1)=".",TRUE,FALSE)</formula>
    </cfRule>
  </conditionalFormatting>
  <conditionalFormatting sqref="AI120">
    <cfRule type="expression" dxfId="2471" priority="2989">
      <formula>IF(RIGHT(TEXT(AI120,"0.#"),1)=".",FALSE,TRUE)</formula>
    </cfRule>
    <cfRule type="expression" dxfId="2470" priority="2990">
      <formula>IF(RIGHT(TEXT(AI120,"0.#"),1)=".",TRUE,FALSE)</formula>
    </cfRule>
  </conditionalFormatting>
  <conditionalFormatting sqref="AE123 AM123">
    <cfRule type="expression" dxfId="2469" priority="2987">
      <formula>IF(RIGHT(TEXT(AE123,"0.#"),1)=".",FALSE,TRUE)</formula>
    </cfRule>
    <cfRule type="expression" dxfId="2468" priority="2988">
      <formula>IF(RIGHT(TEXT(AE123,"0.#"),1)=".",TRUE,FALSE)</formula>
    </cfRule>
  </conditionalFormatting>
  <conditionalFormatting sqref="AI123">
    <cfRule type="expression" dxfId="2467" priority="2985">
      <formula>IF(RIGHT(TEXT(AI123,"0.#"),1)=".",FALSE,TRUE)</formula>
    </cfRule>
    <cfRule type="expression" dxfId="2466" priority="2986">
      <formula>IF(RIGHT(TEXT(AI123,"0.#"),1)=".",TRUE,FALSE)</formula>
    </cfRule>
  </conditionalFormatting>
  <conditionalFormatting sqref="AE126 AM126">
    <cfRule type="expression" dxfId="2465" priority="2983">
      <formula>IF(RIGHT(TEXT(AE126,"0.#"),1)=".",FALSE,TRUE)</formula>
    </cfRule>
    <cfRule type="expression" dxfId="2464" priority="2984">
      <formula>IF(RIGHT(TEXT(AE126,"0.#"),1)=".",TRUE,FALSE)</formula>
    </cfRule>
  </conditionalFormatting>
  <conditionalFormatting sqref="AE129 AM129">
    <cfRule type="expression" dxfId="2463" priority="2979">
      <formula>IF(RIGHT(TEXT(AE129,"0.#"),1)=".",FALSE,TRUE)</formula>
    </cfRule>
    <cfRule type="expression" dxfId="2462" priority="2980">
      <formula>IF(RIGHT(TEXT(AE129,"0.#"),1)=".",TRUE,FALSE)</formula>
    </cfRule>
  </conditionalFormatting>
  <conditionalFormatting sqref="AI129">
    <cfRule type="expression" dxfId="2461" priority="2977">
      <formula>IF(RIGHT(TEXT(AI129,"0.#"),1)=".",FALSE,TRUE)</formula>
    </cfRule>
    <cfRule type="expression" dxfId="2460" priority="2978">
      <formula>IF(RIGHT(TEXT(AI129,"0.#"),1)=".",TRUE,FALSE)</formula>
    </cfRule>
  </conditionalFormatting>
  <conditionalFormatting sqref="Y839:Y866">
    <cfRule type="expression" dxfId="2459" priority="2975">
      <formula>IF(RIGHT(TEXT(Y839,"0.#"),1)=".",FALSE,TRUE)</formula>
    </cfRule>
    <cfRule type="expression" dxfId="2458" priority="2976">
      <formula>IF(RIGHT(TEXT(Y839,"0.#"),1)=".",TRUE,FALSE)</formula>
    </cfRule>
  </conditionalFormatting>
  <conditionalFormatting sqref="AU518">
    <cfRule type="expression" dxfId="2457" priority="1485">
      <formula>IF(RIGHT(TEXT(AU518,"0.#"),1)=".",FALSE,TRUE)</formula>
    </cfRule>
    <cfRule type="expression" dxfId="2456" priority="1486">
      <formula>IF(RIGHT(TEXT(AU518,"0.#"),1)=".",TRUE,FALSE)</formula>
    </cfRule>
  </conditionalFormatting>
  <conditionalFormatting sqref="AQ551">
    <cfRule type="expression" dxfId="2455" priority="1261">
      <formula>IF(RIGHT(TEXT(AQ551,"0.#"),1)=".",FALSE,TRUE)</formula>
    </cfRule>
    <cfRule type="expression" dxfId="2454" priority="1262">
      <formula>IF(RIGHT(TEXT(AQ551,"0.#"),1)=".",TRUE,FALSE)</formula>
    </cfRule>
  </conditionalFormatting>
  <conditionalFormatting sqref="AE556">
    <cfRule type="expression" dxfId="2453" priority="1259">
      <formula>IF(RIGHT(TEXT(AE556,"0.#"),1)=".",FALSE,TRUE)</formula>
    </cfRule>
    <cfRule type="expression" dxfId="2452" priority="1260">
      <formula>IF(RIGHT(TEXT(AE556,"0.#"),1)=".",TRUE,FALSE)</formula>
    </cfRule>
  </conditionalFormatting>
  <conditionalFormatting sqref="AE557">
    <cfRule type="expression" dxfId="2451" priority="1257">
      <formula>IF(RIGHT(TEXT(AE557,"0.#"),1)=".",FALSE,TRUE)</formula>
    </cfRule>
    <cfRule type="expression" dxfId="2450" priority="1258">
      <formula>IF(RIGHT(TEXT(AE557,"0.#"),1)=".",TRUE,FALSE)</formula>
    </cfRule>
  </conditionalFormatting>
  <conditionalFormatting sqref="AE558">
    <cfRule type="expression" dxfId="2449" priority="1255">
      <formula>IF(RIGHT(TEXT(AE558,"0.#"),1)=".",FALSE,TRUE)</formula>
    </cfRule>
    <cfRule type="expression" dxfId="2448" priority="1256">
      <formula>IF(RIGHT(TEXT(AE558,"0.#"),1)=".",TRUE,FALSE)</formula>
    </cfRule>
  </conditionalFormatting>
  <conditionalFormatting sqref="AU556">
    <cfRule type="expression" dxfId="2447" priority="1247">
      <formula>IF(RIGHT(TEXT(AU556,"0.#"),1)=".",FALSE,TRUE)</formula>
    </cfRule>
    <cfRule type="expression" dxfId="2446" priority="1248">
      <formula>IF(RIGHT(TEXT(AU556,"0.#"),1)=".",TRUE,FALSE)</formula>
    </cfRule>
  </conditionalFormatting>
  <conditionalFormatting sqref="AU557">
    <cfRule type="expression" dxfId="2445" priority="1245">
      <formula>IF(RIGHT(TEXT(AU557,"0.#"),1)=".",FALSE,TRUE)</formula>
    </cfRule>
    <cfRule type="expression" dxfId="2444" priority="1246">
      <formula>IF(RIGHT(TEXT(AU557,"0.#"),1)=".",TRUE,FALSE)</formula>
    </cfRule>
  </conditionalFormatting>
  <conditionalFormatting sqref="AU558">
    <cfRule type="expression" dxfId="2443" priority="1243">
      <formula>IF(RIGHT(TEXT(AU558,"0.#"),1)=".",FALSE,TRUE)</formula>
    </cfRule>
    <cfRule type="expression" dxfId="2442" priority="1244">
      <formula>IF(RIGHT(TEXT(AU558,"0.#"),1)=".",TRUE,FALSE)</formula>
    </cfRule>
  </conditionalFormatting>
  <conditionalFormatting sqref="AQ557">
    <cfRule type="expression" dxfId="2441" priority="1235">
      <formula>IF(RIGHT(TEXT(AQ557,"0.#"),1)=".",FALSE,TRUE)</formula>
    </cfRule>
    <cfRule type="expression" dxfId="2440" priority="1236">
      <formula>IF(RIGHT(TEXT(AQ557,"0.#"),1)=".",TRUE,FALSE)</formula>
    </cfRule>
  </conditionalFormatting>
  <conditionalFormatting sqref="AQ558">
    <cfRule type="expression" dxfId="2439" priority="1233">
      <formula>IF(RIGHT(TEXT(AQ558,"0.#"),1)=".",FALSE,TRUE)</formula>
    </cfRule>
    <cfRule type="expression" dxfId="2438" priority="1234">
      <formula>IF(RIGHT(TEXT(AQ558,"0.#"),1)=".",TRUE,FALSE)</formula>
    </cfRule>
  </conditionalFormatting>
  <conditionalFormatting sqref="AQ556">
    <cfRule type="expression" dxfId="2437" priority="1231">
      <formula>IF(RIGHT(TEXT(AQ556,"0.#"),1)=".",FALSE,TRUE)</formula>
    </cfRule>
    <cfRule type="expression" dxfId="2436" priority="1232">
      <formula>IF(RIGHT(TEXT(AQ556,"0.#"),1)=".",TRUE,FALSE)</formula>
    </cfRule>
  </conditionalFormatting>
  <conditionalFormatting sqref="AE561">
    <cfRule type="expression" dxfId="2435" priority="1229">
      <formula>IF(RIGHT(TEXT(AE561,"0.#"),1)=".",FALSE,TRUE)</formula>
    </cfRule>
    <cfRule type="expression" dxfId="2434" priority="1230">
      <formula>IF(RIGHT(TEXT(AE561,"0.#"),1)=".",TRUE,FALSE)</formula>
    </cfRule>
  </conditionalFormatting>
  <conditionalFormatting sqref="AE562">
    <cfRule type="expression" dxfId="2433" priority="1227">
      <formula>IF(RIGHT(TEXT(AE562,"0.#"),1)=".",FALSE,TRUE)</formula>
    </cfRule>
    <cfRule type="expression" dxfId="2432" priority="1228">
      <formula>IF(RIGHT(TEXT(AE562,"0.#"),1)=".",TRUE,FALSE)</formula>
    </cfRule>
  </conditionalFormatting>
  <conditionalFormatting sqref="AE563">
    <cfRule type="expression" dxfId="2431" priority="1225">
      <formula>IF(RIGHT(TEXT(AE563,"0.#"),1)=".",FALSE,TRUE)</formula>
    </cfRule>
    <cfRule type="expression" dxfId="2430" priority="1226">
      <formula>IF(RIGHT(TEXT(AE563,"0.#"),1)=".",TRUE,FALSE)</formula>
    </cfRule>
  </conditionalFormatting>
  <conditionalFormatting sqref="AL1102:AO1131">
    <cfRule type="expression" dxfId="2429" priority="2881">
      <formula>IF(AND(AL1102&gt;=0, RIGHT(TEXT(AL1102,"0.#"),1)&lt;&gt;"."),TRUE,FALSE)</formula>
    </cfRule>
    <cfRule type="expression" dxfId="2428" priority="2882">
      <formula>IF(AND(AL1102&gt;=0, RIGHT(TEXT(AL1102,"0.#"),1)="."),TRUE,FALSE)</formula>
    </cfRule>
    <cfRule type="expression" dxfId="2427" priority="2883">
      <formula>IF(AND(AL1102&lt;0, RIGHT(TEXT(AL1102,"0.#"),1)&lt;&gt;"."),TRUE,FALSE)</formula>
    </cfRule>
    <cfRule type="expression" dxfId="2426" priority="2884">
      <formula>IF(AND(AL1102&lt;0, RIGHT(TEXT(AL1102,"0.#"),1)="."),TRUE,FALSE)</formula>
    </cfRule>
  </conditionalFormatting>
  <conditionalFormatting sqref="Y1102:Y1131">
    <cfRule type="expression" dxfId="2425" priority="2879">
      <formula>IF(RIGHT(TEXT(Y1102,"0.#"),1)=".",FALSE,TRUE)</formula>
    </cfRule>
    <cfRule type="expression" dxfId="2424" priority="2880">
      <formula>IF(RIGHT(TEXT(Y1102,"0.#"),1)=".",TRUE,FALSE)</formula>
    </cfRule>
  </conditionalFormatting>
  <conditionalFormatting sqref="AQ553">
    <cfRule type="expression" dxfId="2423" priority="1263">
      <formula>IF(RIGHT(TEXT(AQ553,"0.#"),1)=".",FALSE,TRUE)</formula>
    </cfRule>
    <cfRule type="expression" dxfId="2422" priority="1264">
      <formula>IF(RIGHT(TEXT(AQ553,"0.#"),1)=".",TRUE,FALSE)</formula>
    </cfRule>
  </conditionalFormatting>
  <conditionalFormatting sqref="AU552">
    <cfRule type="expression" dxfId="2421" priority="1275">
      <formula>IF(RIGHT(TEXT(AU552,"0.#"),1)=".",FALSE,TRUE)</formula>
    </cfRule>
    <cfRule type="expression" dxfId="2420" priority="1276">
      <formula>IF(RIGHT(TEXT(AU552,"0.#"),1)=".",TRUE,FALSE)</formula>
    </cfRule>
  </conditionalFormatting>
  <conditionalFormatting sqref="AE552">
    <cfRule type="expression" dxfId="2419" priority="1287">
      <formula>IF(RIGHT(TEXT(AE552,"0.#"),1)=".",FALSE,TRUE)</formula>
    </cfRule>
    <cfRule type="expression" dxfId="2418" priority="1288">
      <formula>IF(RIGHT(TEXT(AE552,"0.#"),1)=".",TRUE,FALSE)</formula>
    </cfRule>
  </conditionalFormatting>
  <conditionalFormatting sqref="AQ548">
    <cfRule type="expression" dxfId="2417" priority="1293">
      <formula>IF(RIGHT(TEXT(AQ548,"0.#"),1)=".",FALSE,TRUE)</formula>
    </cfRule>
    <cfRule type="expression" dxfId="2416" priority="1294">
      <formula>IF(RIGHT(TEXT(AQ548,"0.#"),1)=".",TRUE,FALSE)</formula>
    </cfRule>
  </conditionalFormatting>
  <conditionalFormatting sqref="AL837:AO838">
    <cfRule type="expression" dxfId="2415" priority="2833">
      <formula>IF(AND(AL837&gt;=0, RIGHT(TEXT(AL837,"0.#"),1)&lt;&gt;"."),TRUE,FALSE)</formula>
    </cfRule>
    <cfRule type="expression" dxfId="2414" priority="2834">
      <formula>IF(AND(AL837&gt;=0, RIGHT(TEXT(AL837,"0.#"),1)="."),TRUE,FALSE)</formula>
    </cfRule>
    <cfRule type="expression" dxfId="2413" priority="2835">
      <formula>IF(AND(AL837&lt;0, RIGHT(TEXT(AL837,"0.#"),1)&lt;&gt;"."),TRUE,FALSE)</formula>
    </cfRule>
    <cfRule type="expression" dxfId="2412" priority="2836">
      <formula>IF(AND(AL837&lt;0, RIGHT(TEXT(AL837,"0.#"),1)="."),TRUE,FALSE)</formula>
    </cfRule>
  </conditionalFormatting>
  <conditionalFormatting sqref="Y837:Y838">
    <cfRule type="expression" dxfId="2411" priority="2831">
      <formula>IF(RIGHT(TEXT(Y837,"0.#"),1)=".",FALSE,TRUE)</formula>
    </cfRule>
    <cfRule type="expression" dxfId="2410" priority="2832">
      <formula>IF(RIGHT(TEXT(Y837,"0.#"),1)=".",TRUE,FALSE)</formula>
    </cfRule>
  </conditionalFormatting>
  <conditionalFormatting sqref="AE492">
    <cfRule type="expression" dxfId="2409" priority="1619">
      <formula>IF(RIGHT(TEXT(AE492,"0.#"),1)=".",FALSE,TRUE)</formula>
    </cfRule>
    <cfRule type="expression" dxfId="2408" priority="1620">
      <formula>IF(RIGHT(TEXT(AE492,"0.#"),1)=".",TRUE,FALSE)</formula>
    </cfRule>
  </conditionalFormatting>
  <conditionalFormatting sqref="AE493">
    <cfRule type="expression" dxfId="2407" priority="1617">
      <formula>IF(RIGHT(TEXT(AE493,"0.#"),1)=".",FALSE,TRUE)</formula>
    </cfRule>
    <cfRule type="expression" dxfId="2406" priority="1618">
      <formula>IF(RIGHT(TEXT(AE493,"0.#"),1)=".",TRUE,FALSE)</formula>
    </cfRule>
  </conditionalFormatting>
  <conditionalFormatting sqref="AE494">
    <cfRule type="expression" dxfId="2405" priority="1615">
      <formula>IF(RIGHT(TEXT(AE494,"0.#"),1)=".",FALSE,TRUE)</formula>
    </cfRule>
    <cfRule type="expression" dxfId="2404" priority="1616">
      <formula>IF(RIGHT(TEXT(AE494,"0.#"),1)=".",TRUE,FALSE)</formula>
    </cfRule>
  </conditionalFormatting>
  <conditionalFormatting sqref="AQ493">
    <cfRule type="expression" dxfId="2403" priority="1595">
      <formula>IF(RIGHT(TEXT(AQ493,"0.#"),1)=".",FALSE,TRUE)</formula>
    </cfRule>
    <cfRule type="expression" dxfId="2402" priority="1596">
      <formula>IF(RIGHT(TEXT(AQ493,"0.#"),1)=".",TRUE,FALSE)</formula>
    </cfRule>
  </conditionalFormatting>
  <conditionalFormatting sqref="AQ494">
    <cfRule type="expression" dxfId="2401" priority="1593">
      <formula>IF(RIGHT(TEXT(AQ494,"0.#"),1)=".",FALSE,TRUE)</formula>
    </cfRule>
    <cfRule type="expression" dxfId="2400" priority="1594">
      <formula>IF(RIGHT(TEXT(AQ494,"0.#"),1)=".",TRUE,FALSE)</formula>
    </cfRule>
  </conditionalFormatting>
  <conditionalFormatting sqref="AQ492">
    <cfRule type="expression" dxfId="2399" priority="1591">
      <formula>IF(RIGHT(TEXT(AQ492,"0.#"),1)=".",FALSE,TRUE)</formula>
    </cfRule>
    <cfRule type="expression" dxfId="2398" priority="1592">
      <formula>IF(RIGHT(TEXT(AQ492,"0.#"),1)=".",TRUE,FALSE)</formula>
    </cfRule>
  </conditionalFormatting>
  <conditionalFormatting sqref="AU494">
    <cfRule type="expression" dxfId="2397" priority="1603">
      <formula>IF(RIGHT(TEXT(AU494,"0.#"),1)=".",FALSE,TRUE)</formula>
    </cfRule>
    <cfRule type="expression" dxfId="2396" priority="1604">
      <formula>IF(RIGHT(TEXT(AU494,"0.#"),1)=".",TRUE,FALSE)</formula>
    </cfRule>
  </conditionalFormatting>
  <conditionalFormatting sqref="AU492">
    <cfRule type="expression" dxfId="2395" priority="1607">
      <formula>IF(RIGHT(TEXT(AU492,"0.#"),1)=".",FALSE,TRUE)</formula>
    </cfRule>
    <cfRule type="expression" dxfId="2394" priority="1608">
      <formula>IF(RIGHT(TEXT(AU492,"0.#"),1)=".",TRUE,FALSE)</formula>
    </cfRule>
  </conditionalFormatting>
  <conditionalFormatting sqref="AU493">
    <cfRule type="expression" dxfId="2393" priority="1605">
      <formula>IF(RIGHT(TEXT(AU493,"0.#"),1)=".",FALSE,TRUE)</formula>
    </cfRule>
    <cfRule type="expression" dxfId="2392" priority="1606">
      <formula>IF(RIGHT(TEXT(AU493,"0.#"),1)=".",TRUE,FALSE)</formula>
    </cfRule>
  </conditionalFormatting>
  <conditionalFormatting sqref="AU583">
    <cfRule type="expression" dxfId="2391" priority="1123">
      <formula>IF(RIGHT(TEXT(AU583,"0.#"),1)=".",FALSE,TRUE)</formula>
    </cfRule>
    <cfRule type="expression" dxfId="2390" priority="1124">
      <formula>IF(RIGHT(TEXT(AU583,"0.#"),1)=".",TRUE,FALSE)</formula>
    </cfRule>
  </conditionalFormatting>
  <conditionalFormatting sqref="AU582">
    <cfRule type="expression" dxfId="2389" priority="1125">
      <formula>IF(RIGHT(TEXT(AU582,"0.#"),1)=".",FALSE,TRUE)</formula>
    </cfRule>
    <cfRule type="expression" dxfId="2388" priority="1126">
      <formula>IF(RIGHT(TEXT(AU582,"0.#"),1)=".",TRUE,FALSE)</formula>
    </cfRule>
  </conditionalFormatting>
  <conditionalFormatting sqref="AE499">
    <cfRule type="expression" dxfId="2387" priority="1585">
      <formula>IF(RIGHT(TEXT(AE499,"0.#"),1)=".",FALSE,TRUE)</formula>
    </cfRule>
    <cfRule type="expression" dxfId="2386" priority="1586">
      <formula>IF(RIGHT(TEXT(AE499,"0.#"),1)=".",TRUE,FALSE)</formula>
    </cfRule>
  </conditionalFormatting>
  <conditionalFormatting sqref="AE497">
    <cfRule type="expression" dxfId="2385" priority="1589">
      <formula>IF(RIGHT(TEXT(AE497,"0.#"),1)=".",FALSE,TRUE)</formula>
    </cfRule>
    <cfRule type="expression" dxfId="2384" priority="1590">
      <formula>IF(RIGHT(TEXT(AE497,"0.#"),1)=".",TRUE,FALSE)</formula>
    </cfRule>
  </conditionalFormatting>
  <conditionalFormatting sqref="AE498">
    <cfRule type="expression" dxfId="2383" priority="1587">
      <formula>IF(RIGHT(TEXT(AE498,"0.#"),1)=".",FALSE,TRUE)</formula>
    </cfRule>
    <cfRule type="expression" dxfId="2382" priority="1588">
      <formula>IF(RIGHT(TEXT(AE498,"0.#"),1)=".",TRUE,FALSE)</formula>
    </cfRule>
  </conditionalFormatting>
  <conditionalFormatting sqref="AU499">
    <cfRule type="expression" dxfId="2381" priority="1573">
      <formula>IF(RIGHT(TEXT(AU499,"0.#"),1)=".",FALSE,TRUE)</formula>
    </cfRule>
    <cfRule type="expression" dxfId="2380" priority="1574">
      <formula>IF(RIGHT(TEXT(AU499,"0.#"),1)=".",TRUE,FALSE)</formula>
    </cfRule>
  </conditionalFormatting>
  <conditionalFormatting sqref="AU497">
    <cfRule type="expression" dxfId="2379" priority="1577">
      <formula>IF(RIGHT(TEXT(AU497,"0.#"),1)=".",FALSE,TRUE)</formula>
    </cfRule>
    <cfRule type="expression" dxfId="2378" priority="1578">
      <formula>IF(RIGHT(TEXT(AU497,"0.#"),1)=".",TRUE,FALSE)</formula>
    </cfRule>
  </conditionalFormatting>
  <conditionalFormatting sqref="AU498">
    <cfRule type="expression" dxfId="2377" priority="1575">
      <formula>IF(RIGHT(TEXT(AU498,"0.#"),1)=".",FALSE,TRUE)</formula>
    </cfRule>
    <cfRule type="expression" dxfId="2376" priority="1576">
      <formula>IF(RIGHT(TEXT(AU498,"0.#"),1)=".",TRUE,FALSE)</formula>
    </cfRule>
  </conditionalFormatting>
  <conditionalFormatting sqref="AQ497">
    <cfRule type="expression" dxfId="2375" priority="1561">
      <formula>IF(RIGHT(TEXT(AQ497,"0.#"),1)=".",FALSE,TRUE)</formula>
    </cfRule>
    <cfRule type="expression" dxfId="2374" priority="1562">
      <formula>IF(RIGHT(TEXT(AQ497,"0.#"),1)=".",TRUE,FALSE)</formula>
    </cfRule>
  </conditionalFormatting>
  <conditionalFormatting sqref="AQ498">
    <cfRule type="expression" dxfId="2373" priority="1565">
      <formula>IF(RIGHT(TEXT(AQ498,"0.#"),1)=".",FALSE,TRUE)</formula>
    </cfRule>
    <cfRule type="expression" dxfId="2372" priority="1566">
      <formula>IF(RIGHT(TEXT(AQ498,"0.#"),1)=".",TRUE,FALSE)</formula>
    </cfRule>
  </conditionalFormatting>
  <conditionalFormatting sqref="AQ499">
    <cfRule type="expression" dxfId="2371" priority="1563">
      <formula>IF(RIGHT(TEXT(AQ499,"0.#"),1)=".",FALSE,TRUE)</formula>
    </cfRule>
    <cfRule type="expression" dxfId="2370" priority="1564">
      <formula>IF(RIGHT(TEXT(AQ499,"0.#"),1)=".",TRUE,FALSE)</formula>
    </cfRule>
  </conditionalFormatting>
  <conditionalFormatting sqref="AE504">
    <cfRule type="expression" dxfId="2369" priority="1555">
      <formula>IF(RIGHT(TEXT(AE504,"0.#"),1)=".",FALSE,TRUE)</formula>
    </cfRule>
    <cfRule type="expression" dxfId="2368" priority="1556">
      <formula>IF(RIGHT(TEXT(AE504,"0.#"),1)=".",TRUE,FALSE)</formula>
    </cfRule>
  </conditionalFormatting>
  <conditionalFormatting sqref="AE502">
    <cfRule type="expression" dxfId="2367" priority="1559">
      <formula>IF(RIGHT(TEXT(AE502,"0.#"),1)=".",FALSE,TRUE)</formula>
    </cfRule>
    <cfRule type="expression" dxfId="2366" priority="1560">
      <formula>IF(RIGHT(TEXT(AE502,"0.#"),1)=".",TRUE,FALSE)</formula>
    </cfRule>
  </conditionalFormatting>
  <conditionalFormatting sqref="AE503">
    <cfRule type="expression" dxfId="2365" priority="1557">
      <formula>IF(RIGHT(TEXT(AE503,"0.#"),1)=".",FALSE,TRUE)</formula>
    </cfRule>
    <cfRule type="expression" dxfId="2364" priority="1558">
      <formula>IF(RIGHT(TEXT(AE503,"0.#"),1)=".",TRUE,FALSE)</formula>
    </cfRule>
  </conditionalFormatting>
  <conditionalFormatting sqref="AU504">
    <cfRule type="expression" dxfId="2363" priority="1543">
      <formula>IF(RIGHT(TEXT(AU504,"0.#"),1)=".",FALSE,TRUE)</formula>
    </cfRule>
    <cfRule type="expression" dxfId="2362" priority="1544">
      <formula>IF(RIGHT(TEXT(AU504,"0.#"),1)=".",TRUE,FALSE)</formula>
    </cfRule>
  </conditionalFormatting>
  <conditionalFormatting sqref="AU502">
    <cfRule type="expression" dxfId="2361" priority="1547">
      <formula>IF(RIGHT(TEXT(AU502,"0.#"),1)=".",FALSE,TRUE)</formula>
    </cfRule>
    <cfRule type="expression" dxfId="2360" priority="1548">
      <formula>IF(RIGHT(TEXT(AU502,"0.#"),1)=".",TRUE,FALSE)</formula>
    </cfRule>
  </conditionalFormatting>
  <conditionalFormatting sqref="AU503">
    <cfRule type="expression" dxfId="2359" priority="1545">
      <formula>IF(RIGHT(TEXT(AU503,"0.#"),1)=".",FALSE,TRUE)</formula>
    </cfRule>
    <cfRule type="expression" dxfId="2358" priority="1546">
      <formula>IF(RIGHT(TEXT(AU503,"0.#"),1)=".",TRUE,FALSE)</formula>
    </cfRule>
  </conditionalFormatting>
  <conditionalFormatting sqref="AQ502">
    <cfRule type="expression" dxfId="2357" priority="1531">
      <formula>IF(RIGHT(TEXT(AQ502,"0.#"),1)=".",FALSE,TRUE)</formula>
    </cfRule>
    <cfRule type="expression" dxfId="2356" priority="1532">
      <formula>IF(RIGHT(TEXT(AQ502,"0.#"),1)=".",TRUE,FALSE)</formula>
    </cfRule>
  </conditionalFormatting>
  <conditionalFormatting sqref="AQ503">
    <cfRule type="expression" dxfId="2355" priority="1535">
      <formula>IF(RIGHT(TEXT(AQ503,"0.#"),1)=".",FALSE,TRUE)</formula>
    </cfRule>
    <cfRule type="expression" dxfId="2354" priority="1536">
      <formula>IF(RIGHT(TEXT(AQ503,"0.#"),1)=".",TRUE,FALSE)</formula>
    </cfRule>
  </conditionalFormatting>
  <conditionalFormatting sqref="AQ504">
    <cfRule type="expression" dxfId="2353" priority="1533">
      <formula>IF(RIGHT(TEXT(AQ504,"0.#"),1)=".",FALSE,TRUE)</formula>
    </cfRule>
    <cfRule type="expression" dxfId="2352" priority="1534">
      <formula>IF(RIGHT(TEXT(AQ504,"0.#"),1)=".",TRUE,FALSE)</formula>
    </cfRule>
  </conditionalFormatting>
  <conditionalFormatting sqref="AE509">
    <cfRule type="expression" dxfId="2351" priority="1525">
      <formula>IF(RIGHT(TEXT(AE509,"0.#"),1)=".",FALSE,TRUE)</formula>
    </cfRule>
    <cfRule type="expression" dxfId="2350" priority="1526">
      <formula>IF(RIGHT(TEXT(AE509,"0.#"),1)=".",TRUE,FALSE)</formula>
    </cfRule>
  </conditionalFormatting>
  <conditionalFormatting sqref="AE507">
    <cfRule type="expression" dxfId="2349" priority="1529">
      <formula>IF(RIGHT(TEXT(AE507,"0.#"),1)=".",FALSE,TRUE)</formula>
    </cfRule>
    <cfRule type="expression" dxfId="2348" priority="1530">
      <formula>IF(RIGHT(TEXT(AE507,"0.#"),1)=".",TRUE,FALSE)</formula>
    </cfRule>
  </conditionalFormatting>
  <conditionalFormatting sqref="AE508">
    <cfRule type="expression" dxfId="2347" priority="1527">
      <formula>IF(RIGHT(TEXT(AE508,"0.#"),1)=".",FALSE,TRUE)</formula>
    </cfRule>
    <cfRule type="expression" dxfId="2346" priority="1528">
      <formula>IF(RIGHT(TEXT(AE508,"0.#"),1)=".",TRUE,FALSE)</formula>
    </cfRule>
  </conditionalFormatting>
  <conditionalFormatting sqref="AU509">
    <cfRule type="expression" dxfId="2345" priority="1513">
      <formula>IF(RIGHT(TEXT(AU509,"0.#"),1)=".",FALSE,TRUE)</formula>
    </cfRule>
    <cfRule type="expression" dxfId="2344" priority="1514">
      <formula>IF(RIGHT(TEXT(AU509,"0.#"),1)=".",TRUE,FALSE)</formula>
    </cfRule>
  </conditionalFormatting>
  <conditionalFormatting sqref="AU507">
    <cfRule type="expression" dxfId="2343" priority="1517">
      <formula>IF(RIGHT(TEXT(AU507,"0.#"),1)=".",FALSE,TRUE)</formula>
    </cfRule>
    <cfRule type="expression" dxfId="2342" priority="1518">
      <formula>IF(RIGHT(TEXT(AU507,"0.#"),1)=".",TRUE,FALSE)</formula>
    </cfRule>
  </conditionalFormatting>
  <conditionalFormatting sqref="AU508">
    <cfRule type="expression" dxfId="2341" priority="1515">
      <formula>IF(RIGHT(TEXT(AU508,"0.#"),1)=".",FALSE,TRUE)</formula>
    </cfRule>
    <cfRule type="expression" dxfId="2340" priority="1516">
      <formula>IF(RIGHT(TEXT(AU508,"0.#"),1)=".",TRUE,FALSE)</formula>
    </cfRule>
  </conditionalFormatting>
  <conditionalFormatting sqref="AQ507">
    <cfRule type="expression" dxfId="2339" priority="1501">
      <formula>IF(RIGHT(TEXT(AQ507,"0.#"),1)=".",FALSE,TRUE)</formula>
    </cfRule>
    <cfRule type="expression" dxfId="2338" priority="1502">
      <formula>IF(RIGHT(TEXT(AQ507,"0.#"),1)=".",TRUE,FALSE)</formula>
    </cfRule>
  </conditionalFormatting>
  <conditionalFormatting sqref="AQ508">
    <cfRule type="expression" dxfId="2337" priority="1505">
      <formula>IF(RIGHT(TEXT(AQ508,"0.#"),1)=".",FALSE,TRUE)</formula>
    </cfRule>
    <cfRule type="expression" dxfId="2336" priority="1506">
      <formula>IF(RIGHT(TEXT(AQ508,"0.#"),1)=".",TRUE,FALSE)</formula>
    </cfRule>
  </conditionalFormatting>
  <conditionalFormatting sqref="AQ509">
    <cfRule type="expression" dxfId="2335" priority="1503">
      <formula>IF(RIGHT(TEXT(AQ509,"0.#"),1)=".",FALSE,TRUE)</formula>
    </cfRule>
    <cfRule type="expression" dxfId="2334" priority="1504">
      <formula>IF(RIGHT(TEXT(AQ509,"0.#"),1)=".",TRUE,FALSE)</formula>
    </cfRule>
  </conditionalFormatting>
  <conditionalFormatting sqref="AE465">
    <cfRule type="expression" dxfId="2333" priority="1795">
      <formula>IF(RIGHT(TEXT(AE465,"0.#"),1)=".",FALSE,TRUE)</formula>
    </cfRule>
    <cfRule type="expression" dxfId="2332" priority="1796">
      <formula>IF(RIGHT(TEXT(AE465,"0.#"),1)=".",TRUE,FALSE)</formula>
    </cfRule>
  </conditionalFormatting>
  <conditionalFormatting sqref="AE463">
    <cfRule type="expression" dxfId="2331" priority="1799">
      <formula>IF(RIGHT(TEXT(AE463,"0.#"),1)=".",FALSE,TRUE)</formula>
    </cfRule>
    <cfRule type="expression" dxfId="2330" priority="1800">
      <formula>IF(RIGHT(TEXT(AE463,"0.#"),1)=".",TRUE,FALSE)</formula>
    </cfRule>
  </conditionalFormatting>
  <conditionalFormatting sqref="AE464">
    <cfRule type="expression" dxfId="2329" priority="1797">
      <formula>IF(RIGHT(TEXT(AE464,"0.#"),1)=".",FALSE,TRUE)</formula>
    </cfRule>
    <cfRule type="expression" dxfId="2328" priority="1798">
      <formula>IF(RIGHT(TEXT(AE464,"0.#"),1)=".",TRUE,FALSE)</formula>
    </cfRule>
  </conditionalFormatting>
  <conditionalFormatting sqref="AM465">
    <cfRule type="expression" dxfId="2327" priority="1789">
      <formula>IF(RIGHT(TEXT(AM465,"0.#"),1)=".",FALSE,TRUE)</formula>
    </cfRule>
    <cfRule type="expression" dxfId="2326" priority="1790">
      <formula>IF(RIGHT(TEXT(AM465,"0.#"),1)=".",TRUE,FALSE)</formula>
    </cfRule>
  </conditionalFormatting>
  <conditionalFormatting sqref="AM463">
    <cfRule type="expression" dxfId="2325" priority="1793">
      <formula>IF(RIGHT(TEXT(AM463,"0.#"),1)=".",FALSE,TRUE)</formula>
    </cfRule>
    <cfRule type="expression" dxfId="2324" priority="1794">
      <formula>IF(RIGHT(TEXT(AM463,"0.#"),1)=".",TRUE,FALSE)</formula>
    </cfRule>
  </conditionalFormatting>
  <conditionalFormatting sqref="AM464">
    <cfRule type="expression" dxfId="2323" priority="1791">
      <formula>IF(RIGHT(TEXT(AM464,"0.#"),1)=".",FALSE,TRUE)</formula>
    </cfRule>
    <cfRule type="expression" dxfId="2322" priority="1792">
      <formula>IF(RIGHT(TEXT(AM464,"0.#"),1)=".",TRUE,FALSE)</formula>
    </cfRule>
  </conditionalFormatting>
  <conditionalFormatting sqref="AU465">
    <cfRule type="expression" dxfId="2321" priority="1783">
      <formula>IF(RIGHT(TEXT(AU465,"0.#"),1)=".",FALSE,TRUE)</formula>
    </cfRule>
    <cfRule type="expression" dxfId="2320" priority="1784">
      <formula>IF(RIGHT(TEXT(AU465,"0.#"),1)=".",TRUE,FALSE)</formula>
    </cfRule>
  </conditionalFormatting>
  <conditionalFormatting sqref="AU463">
    <cfRule type="expression" dxfId="2319" priority="1787">
      <formula>IF(RIGHT(TEXT(AU463,"0.#"),1)=".",FALSE,TRUE)</formula>
    </cfRule>
    <cfRule type="expression" dxfId="2318" priority="1788">
      <formula>IF(RIGHT(TEXT(AU463,"0.#"),1)=".",TRUE,FALSE)</formula>
    </cfRule>
  </conditionalFormatting>
  <conditionalFormatting sqref="AU464">
    <cfRule type="expression" dxfId="2317" priority="1785">
      <formula>IF(RIGHT(TEXT(AU464,"0.#"),1)=".",FALSE,TRUE)</formula>
    </cfRule>
    <cfRule type="expression" dxfId="2316" priority="1786">
      <formula>IF(RIGHT(TEXT(AU464,"0.#"),1)=".",TRUE,FALSE)</formula>
    </cfRule>
  </conditionalFormatting>
  <conditionalFormatting sqref="AI465">
    <cfRule type="expression" dxfId="2315" priority="1777">
      <formula>IF(RIGHT(TEXT(AI465,"0.#"),1)=".",FALSE,TRUE)</formula>
    </cfRule>
    <cfRule type="expression" dxfId="2314" priority="1778">
      <formula>IF(RIGHT(TEXT(AI465,"0.#"),1)=".",TRUE,FALSE)</formula>
    </cfRule>
  </conditionalFormatting>
  <conditionalFormatting sqref="AI463">
    <cfRule type="expression" dxfId="2313" priority="1781">
      <formula>IF(RIGHT(TEXT(AI463,"0.#"),1)=".",FALSE,TRUE)</formula>
    </cfRule>
    <cfRule type="expression" dxfId="2312" priority="1782">
      <formula>IF(RIGHT(TEXT(AI463,"0.#"),1)=".",TRUE,FALSE)</formula>
    </cfRule>
  </conditionalFormatting>
  <conditionalFormatting sqref="AI464">
    <cfRule type="expression" dxfId="2311" priority="1779">
      <formula>IF(RIGHT(TEXT(AI464,"0.#"),1)=".",FALSE,TRUE)</formula>
    </cfRule>
    <cfRule type="expression" dxfId="2310" priority="1780">
      <formula>IF(RIGHT(TEXT(AI464,"0.#"),1)=".",TRUE,FALSE)</formula>
    </cfRule>
  </conditionalFormatting>
  <conditionalFormatting sqref="AQ463">
    <cfRule type="expression" dxfId="2309" priority="1771">
      <formula>IF(RIGHT(TEXT(AQ463,"0.#"),1)=".",FALSE,TRUE)</formula>
    </cfRule>
    <cfRule type="expression" dxfId="2308" priority="1772">
      <formula>IF(RIGHT(TEXT(AQ463,"0.#"),1)=".",TRUE,FALSE)</formula>
    </cfRule>
  </conditionalFormatting>
  <conditionalFormatting sqref="AQ464">
    <cfRule type="expression" dxfId="2307" priority="1775">
      <formula>IF(RIGHT(TEXT(AQ464,"0.#"),1)=".",FALSE,TRUE)</formula>
    </cfRule>
    <cfRule type="expression" dxfId="2306" priority="1776">
      <formula>IF(RIGHT(TEXT(AQ464,"0.#"),1)=".",TRUE,FALSE)</formula>
    </cfRule>
  </conditionalFormatting>
  <conditionalFormatting sqref="AQ465">
    <cfRule type="expression" dxfId="2305" priority="1773">
      <formula>IF(RIGHT(TEXT(AQ465,"0.#"),1)=".",FALSE,TRUE)</formula>
    </cfRule>
    <cfRule type="expression" dxfId="2304" priority="1774">
      <formula>IF(RIGHT(TEXT(AQ465,"0.#"),1)=".",TRUE,FALSE)</formula>
    </cfRule>
  </conditionalFormatting>
  <conditionalFormatting sqref="AE470">
    <cfRule type="expression" dxfId="2303" priority="1765">
      <formula>IF(RIGHT(TEXT(AE470,"0.#"),1)=".",FALSE,TRUE)</formula>
    </cfRule>
    <cfRule type="expression" dxfId="2302" priority="1766">
      <formula>IF(RIGHT(TEXT(AE470,"0.#"),1)=".",TRUE,FALSE)</formula>
    </cfRule>
  </conditionalFormatting>
  <conditionalFormatting sqref="AE468">
    <cfRule type="expression" dxfId="2301" priority="1769">
      <formula>IF(RIGHT(TEXT(AE468,"0.#"),1)=".",FALSE,TRUE)</formula>
    </cfRule>
    <cfRule type="expression" dxfId="2300" priority="1770">
      <formula>IF(RIGHT(TEXT(AE468,"0.#"),1)=".",TRUE,FALSE)</formula>
    </cfRule>
  </conditionalFormatting>
  <conditionalFormatting sqref="AE469">
    <cfRule type="expression" dxfId="2299" priority="1767">
      <formula>IF(RIGHT(TEXT(AE469,"0.#"),1)=".",FALSE,TRUE)</formula>
    </cfRule>
    <cfRule type="expression" dxfId="2298" priority="1768">
      <formula>IF(RIGHT(TEXT(AE469,"0.#"),1)=".",TRUE,FALSE)</formula>
    </cfRule>
  </conditionalFormatting>
  <conditionalFormatting sqref="AM470">
    <cfRule type="expression" dxfId="2297" priority="1759">
      <formula>IF(RIGHT(TEXT(AM470,"0.#"),1)=".",FALSE,TRUE)</formula>
    </cfRule>
    <cfRule type="expression" dxfId="2296" priority="1760">
      <formula>IF(RIGHT(TEXT(AM470,"0.#"),1)=".",TRUE,FALSE)</formula>
    </cfRule>
  </conditionalFormatting>
  <conditionalFormatting sqref="AM468">
    <cfRule type="expression" dxfId="2295" priority="1763">
      <formula>IF(RIGHT(TEXT(AM468,"0.#"),1)=".",FALSE,TRUE)</formula>
    </cfRule>
    <cfRule type="expression" dxfId="2294" priority="1764">
      <formula>IF(RIGHT(TEXT(AM468,"0.#"),1)=".",TRUE,FALSE)</formula>
    </cfRule>
  </conditionalFormatting>
  <conditionalFormatting sqref="AM469">
    <cfRule type="expression" dxfId="2293" priority="1761">
      <formula>IF(RIGHT(TEXT(AM469,"0.#"),1)=".",FALSE,TRUE)</formula>
    </cfRule>
    <cfRule type="expression" dxfId="2292" priority="1762">
      <formula>IF(RIGHT(TEXT(AM469,"0.#"),1)=".",TRUE,FALSE)</formula>
    </cfRule>
  </conditionalFormatting>
  <conditionalFormatting sqref="AU470">
    <cfRule type="expression" dxfId="2291" priority="1753">
      <formula>IF(RIGHT(TEXT(AU470,"0.#"),1)=".",FALSE,TRUE)</formula>
    </cfRule>
    <cfRule type="expression" dxfId="2290" priority="1754">
      <formula>IF(RIGHT(TEXT(AU470,"0.#"),1)=".",TRUE,FALSE)</formula>
    </cfRule>
  </conditionalFormatting>
  <conditionalFormatting sqref="AU468">
    <cfRule type="expression" dxfId="2289" priority="1757">
      <formula>IF(RIGHT(TEXT(AU468,"0.#"),1)=".",FALSE,TRUE)</formula>
    </cfRule>
    <cfRule type="expression" dxfId="2288" priority="1758">
      <formula>IF(RIGHT(TEXT(AU468,"0.#"),1)=".",TRUE,FALSE)</formula>
    </cfRule>
  </conditionalFormatting>
  <conditionalFormatting sqref="AU469">
    <cfRule type="expression" dxfId="2287" priority="1755">
      <formula>IF(RIGHT(TEXT(AU469,"0.#"),1)=".",FALSE,TRUE)</formula>
    </cfRule>
    <cfRule type="expression" dxfId="2286" priority="1756">
      <formula>IF(RIGHT(TEXT(AU469,"0.#"),1)=".",TRUE,FALSE)</formula>
    </cfRule>
  </conditionalFormatting>
  <conditionalFormatting sqref="AI470">
    <cfRule type="expression" dxfId="2285" priority="1747">
      <formula>IF(RIGHT(TEXT(AI470,"0.#"),1)=".",FALSE,TRUE)</formula>
    </cfRule>
    <cfRule type="expression" dxfId="2284" priority="1748">
      <formula>IF(RIGHT(TEXT(AI470,"0.#"),1)=".",TRUE,FALSE)</formula>
    </cfRule>
  </conditionalFormatting>
  <conditionalFormatting sqref="AI468">
    <cfRule type="expression" dxfId="2283" priority="1751">
      <formula>IF(RIGHT(TEXT(AI468,"0.#"),1)=".",FALSE,TRUE)</formula>
    </cfRule>
    <cfRule type="expression" dxfId="2282" priority="1752">
      <formula>IF(RIGHT(TEXT(AI468,"0.#"),1)=".",TRUE,FALSE)</formula>
    </cfRule>
  </conditionalFormatting>
  <conditionalFormatting sqref="AI469">
    <cfRule type="expression" dxfId="2281" priority="1749">
      <formula>IF(RIGHT(TEXT(AI469,"0.#"),1)=".",FALSE,TRUE)</formula>
    </cfRule>
    <cfRule type="expression" dxfId="2280" priority="1750">
      <formula>IF(RIGHT(TEXT(AI469,"0.#"),1)=".",TRUE,FALSE)</formula>
    </cfRule>
  </conditionalFormatting>
  <conditionalFormatting sqref="AQ468">
    <cfRule type="expression" dxfId="2279" priority="1741">
      <formula>IF(RIGHT(TEXT(AQ468,"0.#"),1)=".",FALSE,TRUE)</formula>
    </cfRule>
    <cfRule type="expression" dxfId="2278" priority="1742">
      <formula>IF(RIGHT(TEXT(AQ468,"0.#"),1)=".",TRUE,FALSE)</formula>
    </cfRule>
  </conditionalFormatting>
  <conditionalFormatting sqref="AQ469">
    <cfRule type="expression" dxfId="2277" priority="1745">
      <formula>IF(RIGHT(TEXT(AQ469,"0.#"),1)=".",FALSE,TRUE)</formula>
    </cfRule>
    <cfRule type="expression" dxfId="2276" priority="1746">
      <formula>IF(RIGHT(TEXT(AQ469,"0.#"),1)=".",TRUE,FALSE)</formula>
    </cfRule>
  </conditionalFormatting>
  <conditionalFormatting sqref="AQ470">
    <cfRule type="expression" dxfId="2275" priority="1743">
      <formula>IF(RIGHT(TEXT(AQ470,"0.#"),1)=".",FALSE,TRUE)</formula>
    </cfRule>
    <cfRule type="expression" dxfId="2274" priority="1744">
      <formula>IF(RIGHT(TEXT(AQ470,"0.#"),1)=".",TRUE,FALSE)</formula>
    </cfRule>
  </conditionalFormatting>
  <conditionalFormatting sqref="AE475">
    <cfRule type="expression" dxfId="2273" priority="1735">
      <formula>IF(RIGHT(TEXT(AE475,"0.#"),1)=".",FALSE,TRUE)</formula>
    </cfRule>
    <cfRule type="expression" dxfId="2272" priority="1736">
      <formula>IF(RIGHT(TEXT(AE475,"0.#"),1)=".",TRUE,FALSE)</formula>
    </cfRule>
  </conditionalFormatting>
  <conditionalFormatting sqref="AE473">
    <cfRule type="expression" dxfId="2271" priority="1739">
      <formula>IF(RIGHT(TEXT(AE473,"0.#"),1)=".",FALSE,TRUE)</formula>
    </cfRule>
    <cfRule type="expression" dxfId="2270" priority="1740">
      <formula>IF(RIGHT(TEXT(AE473,"0.#"),1)=".",TRUE,FALSE)</formula>
    </cfRule>
  </conditionalFormatting>
  <conditionalFormatting sqref="AE474">
    <cfRule type="expression" dxfId="2269" priority="1737">
      <formula>IF(RIGHT(TEXT(AE474,"0.#"),1)=".",FALSE,TRUE)</formula>
    </cfRule>
    <cfRule type="expression" dxfId="2268" priority="1738">
      <formula>IF(RIGHT(TEXT(AE474,"0.#"),1)=".",TRUE,FALSE)</formula>
    </cfRule>
  </conditionalFormatting>
  <conditionalFormatting sqref="AM475">
    <cfRule type="expression" dxfId="2267" priority="1729">
      <formula>IF(RIGHT(TEXT(AM475,"0.#"),1)=".",FALSE,TRUE)</formula>
    </cfRule>
    <cfRule type="expression" dxfId="2266" priority="1730">
      <formula>IF(RIGHT(TEXT(AM475,"0.#"),1)=".",TRUE,FALSE)</formula>
    </cfRule>
  </conditionalFormatting>
  <conditionalFormatting sqref="AM473">
    <cfRule type="expression" dxfId="2265" priority="1733">
      <formula>IF(RIGHT(TEXT(AM473,"0.#"),1)=".",FALSE,TRUE)</formula>
    </cfRule>
    <cfRule type="expression" dxfId="2264" priority="1734">
      <formula>IF(RIGHT(TEXT(AM473,"0.#"),1)=".",TRUE,FALSE)</formula>
    </cfRule>
  </conditionalFormatting>
  <conditionalFormatting sqref="AM474">
    <cfRule type="expression" dxfId="2263" priority="1731">
      <formula>IF(RIGHT(TEXT(AM474,"0.#"),1)=".",FALSE,TRUE)</formula>
    </cfRule>
    <cfRule type="expression" dxfId="2262" priority="1732">
      <formula>IF(RIGHT(TEXT(AM474,"0.#"),1)=".",TRUE,FALSE)</formula>
    </cfRule>
  </conditionalFormatting>
  <conditionalFormatting sqref="AU475">
    <cfRule type="expression" dxfId="2261" priority="1723">
      <formula>IF(RIGHT(TEXT(AU475,"0.#"),1)=".",FALSE,TRUE)</formula>
    </cfRule>
    <cfRule type="expression" dxfId="2260" priority="1724">
      <formula>IF(RIGHT(TEXT(AU475,"0.#"),1)=".",TRUE,FALSE)</formula>
    </cfRule>
  </conditionalFormatting>
  <conditionalFormatting sqref="AU473">
    <cfRule type="expression" dxfId="2259" priority="1727">
      <formula>IF(RIGHT(TEXT(AU473,"0.#"),1)=".",FALSE,TRUE)</formula>
    </cfRule>
    <cfRule type="expression" dxfId="2258" priority="1728">
      <formula>IF(RIGHT(TEXT(AU473,"0.#"),1)=".",TRUE,FALSE)</formula>
    </cfRule>
  </conditionalFormatting>
  <conditionalFormatting sqref="AU474">
    <cfRule type="expression" dxfId="2257" priority="1725">
      <formula>IF(RIGHT(TEXT(AU474,"0.#"),1)=".",FALSE,TRUE)</formula>
    </cfRule>
    <cfRule type="expression" dxfId="2256" priority="1726">
      <formula>IF(RIGHT(TEXT(AU474,"0.#"),1)=".",TRUE,FALSE)</formula>
    </cfRule>
  </conditionalFormatting>
  <conditionalFormatting sqref="AI475">
    <cfRule type="expression" dxfId="2255" priority="1717">
      <formula>IF(RIGHT(TEXT(AI475,"0.#"),1)=".",FALSE,TRUE)</formula>
    </cfRule>
    <cfRule type="expression" dxfId="2254" priority="1718">
      <formula>IF(RIGHT(TEXT(AI475,"0.#"),1)=".",TRUE,FALSE)</formula>
    </cfRule>
  </conditionalFormatting>
  <conditionalFormatting sqref="AI473">
    <cfRule type="expression" dxfId="2253" priority="1721">
      <formula>IF(RIGHT(TEXT(AI473,"0.#"),1)=".",FALSE,TRUE)</formula>
    </cfRule>
    <cfRule type="expression" dxfId="2252" priority="1722">
      <formula>IF(RIGHT(TEXT(AI473,"0.#"),1)=".",TRUE,FALSE)</formula>
    </cfRule>
  </conditionalFormatting>
  <conditionalFormatting sqref="AI474">
    <cfRule type="expression" dxfId="2251" priority="1719">
      <formula>IF(RIGHT(TEXT(AI474,"0.#"),1)=".",FALSE,TRUE)</formula>
    </cfRule>
    <cfRule type="expression" dxfId="2250" priority="1720">
      <formula>IF(RIGHT(TEXT(AI474,"0.#"),1)=".",TRUE,FALSE)</formula>
    </cfRule>
  </conditionalFormatting>
  <conditionalFormatting sqref="AQ473">
    <cfRule type="expression" dxfId="2249" priority="1711">
      <formula>IF(RIGHT(TEXT(AQ473,"0.#"),1)=".",FALSE,TRUE)</formula>
    </cfRule>
    <cfRule type="expression" dxfId="2248" priority="1712">
      <formula>IF(RIGHT(TEXT(AQ473,"0.#"),1)=".",TRUE,FALSE)</formula>
    </cfRule>
  </conditionalFormatting>
  <conditionalFormatting sqref="AQ474">
    <cfRule type="expression" dxfId="2247" priority="1715">
      <formula>IF(RIGHT(TEXT(AQ474,"0.#"),1)=".",FALSE,TRUE)</formula>
    </cfRule>
    <cfRule type="expression" dxfId="2246" priority="1716">
      <formula>IF(RIGHT(TEXT(AQ474,"0.#"),1)=".",TRUE,FALSE)</formula>
    </cfRule>
  </conditionalFormatting>
  <conditionalFormatting sqref="AQ475">
    <cfRule type="expression" dxfId="2245" priority="1713">
      <formula>IF(RIGHT(TEXT(AQ475,"0.#"),1)=".",FALSE,TRUE)</formula>
    </cfRule>
    <cfRule type="expression" dxfId="2244" priority="1714">
      <formula>IF(RIGHT(TEXT(AQ475,"0.#"),1)=".",TRUE,FALSE)</formula>
    </cfRule>
  </conditionalFormatting>
  <conditionalFormatting sqref="AE480">
    <cfRule type="expression" dxfId="2243" priority="1705">
      <formula>IF(RIGHT(TEXT(AE480,"0.#"),1)=".",FALSE,TRUE)</formula>
    </cfRule>
    <cfRule type="expression" dxfId="2242" priority="1706">
      <formula>IF(RIGHT(TEXT(AE480,"0.#"),1)=".",TRUE,FALSE)</formula>
    </cfRule>
  </conditionalFormatting>
  <conditionalFormatting sqref="AE478">
    <cfRule type="expression" dxfId="2241" priority="1709">
      <formula>IF(RIGHT(TEXT(AE478,"0.#"),1)=".",FALSE,TRUE)</formula>
    </cfRule>
    <cfRule type="expression" dxfId="2240" priority="1710">
      <formula>IF(RIGHT(TEXT(AE478,"0.#"),1)=".",TRUE,FALSE)</formula>
    </cfRule>
  </conditionalFormatting>
  <conditionalFormatting sqref="AE479">
    <cfRule type="expression" dxfId="2239" priority="1707">
      <formula>IF(RIGHT(TEXT(AE479,"0.#"),1)=".",FALSE,TRUE)</formula>
    </cfRule>
    <cfRule type="expression" dxfId="2238" priority="1708">
      <formula>IF(RIGHT(TEXT(AE479,"0.#"),1)=".",TRUE,FALSE)</formula>
    </cfRule>
  </conditionalFormatting>
  <conditionalFormatting sqref="AM480">
    <cfRule type="expression" dxfId="2237" priority="1699">
      <formula>IF(RIGHT(TEXT(AM480,"0.#"),1)=".",FALSE,TRUE)</formula>
    </cfRule>
    <cfRule type="expression" dxfId="2236" priority="1700">
      <formula>IF(RIGHT(TEXT(AM480,"0.#"),1)=".",TRUE,FALSE)</formula>
    </cfRule>
  </conditionalFormatting>
  <conditionalFormatting sqref="AM478">
    <cfRule type="expression" dxfId="2235" priority="1703">
      <formula>IF(RIGHT(TEXT(AM478,"0.#"),1)=".",FALSE,TRUE)</formula>
    </cfRule>
    <cfRule type="expression" dxfId="2234" priority="1704">
      <formula>IF(RIGHT(TEXT(AM478,"0.#"),1)=".",TRUE,FALSE)</formula>
    </cfRule>
  </conditionalFormatting>
  <conditionalFormatting sqref="AM479">
    <cfRule type="expression" dxfId="2233" priority="1701">
      <formula>IF(RIGHT(TEXT(AM479,"0.#"),1)=".",FALSE,TRUE)</formula>
    </cfRule>
    <cfRule type="expression" dxfId="2232" priority="1702">
      <formula>IF(RIGHT(TEXT(AM479,"0.#"),1)=".",TRUE,FALSE)</formula>
    </cfRule>
  </conditionalFormatting>
  <conditionalFormatting sqref="AU480">
    <cfRule type="expression" dxfId="2231" priority="1693">
      <formula>IF(RIGHT(TEXT(AU480,"0.#"),1)=".",FALSE,TRUE)</formula>
    </cfRule>
    <cfRule type="expression" dxfId="2230" priority="1694">
      <formula>IF(RIGHT(TEXT(AU480,"0.#"),1)=".",TRUE,FALSE)</formula>
    </cfRule>
  </conditionalFormatting>
  <conditionalFormatting sqref="AU478">
    <cfRule type="expression" dxfId="2229" priority="1697">
      <formula>IF(RIGHT(TEXT(AU478,"0.#"),1)=".",FALSE,TRUE)</formula>
    </cfRule>
    <cfRule type="expression" dxfId="2228" priority="1698">
      <formula>IF(RIGHT(TEXT(AU478,"0.#"),1)=".",TRUE,FALSE)</formula>
    </cfRule>
  </conditionalFormatting>
  <conditionalFormatting sqref="AU479">
    <cfRule type="expression" dxfId="2227" priority="1695">
      <formula>IF(RIGHT(TEXT(AU479,"0.#"),1)=".",FALSE,TRUE)</formula>
    </cfRule>
    <cfRule type="expression" dxfId="2226" priority="1696">
      <formula>IF(RIGHT(TEXT(AU479,"0.#"),1)=".",TRUE,FALSE)</formula>
    </cfRule>
  </conditionalFormatting>
  <conditionalFormatting sqref="AI480">
    <cfRule type="expression" dxfId="2225" priority="1687">
      <formula>IF(RIGHT(TEXT(AI480,"0.#"),1)=".",FALSE,TRUE)</formula>
    </cfRule>
    <cfRule type="expression" dxfId="2224" priority="1688">
      <formula>IF(RIGHT(TEXT(AI480,"0.#"),1)=".",TRUE,FALSE)</formula>
    </cfRule>
  </conditionalFormatting>
  <conditionalFormatting sqref="AI478">
    <cfRule type="expression" dxfId="2223" priority="1691">
      <formula>IF(RIGHT(TEXT(AI478,"0.#"),1)=".",FALSE,TRUE)</formula>
    </cfRule>
    <cfRule type="expression" dxfId="2222" priority="1692">
      <formula>IF(RIGHT(TEXT(AI478,"0.#"),1)=".",TRUE,FALSE)</formula>
    </cfRule>
  </conditionalFormatting>
  <conditionalFormatting sqref="AI479">
    <cfRule type="expression" dxfId="2221" priority="1689">
      <formula>IF(RIGHT(TEXT(AI479,"0.#"),1)=".",FALSE,TRUE)</formula>
    </cfRule>
    <cfRule type="expression" dxfId="2220" priority="1690">
      <formula>IF(RIGHT(TEXT(AI479,"0.#"),1)=".",TRUE,FALSE)</formula>
    </cfRule>
  </conditionalFormatting>
  <conditionalFormatting sqref="AQ478">
    <cfRule type="expression" dxfId="2219" priority="1681">
      <formula>IF(RIGHT(TEXT(AQ478,"0.#"),1)=".",FALSE,TRUE)</formula>
    </cfRule>
    <cfRule type="expression" dxfId="2218" priority="1682">
      <formula>IF(RIGHT(TEXT(AQ478,"0.#"),1)=".",TRUE,FALSE)</formula>
    </cfRule>
  </conditionalFormatting>
  <conditionalFormatting sqref="AQ479">
    <cfRule type="expression" dxfId="2217" priority="1685">
      <formula>IF(RIGHT(TEXT(AQ479,"0.#"),1)=".",FALSE,TRUE)</formula>
    </cfRule>
    <cfRule type="expression" dxfId="2216" priority="1686">
      <formula>IF(RIGHT(TEXT(AQ479,"0.#"),1)=".",TRUE,FALSE)</formula>
    </cfRule>
  </conditionalFormatting>
  <conditionalFormatting sqref="AQ480">
    <cfRule type="expression" dxfId="2215" priority="1683">
      <formula>IF(RIGHT(TEXT(AQ480,"0.#"),1)=".",FALSE,TRUE)</formula>
    </cfRule>
    <cfRule type="expression" dxfId="2214" priority="1684">
      <formula>IF(RIGHT(TEXT(AQ480,"0.#"),1)=".",TRUE,FALSE)</formula>
    </cfRule>
  </conditionalFormatting>
  <conditionalFormatting sqref="AM47">
    <cfRule type="expression" dxfId="2213" priority="1975">
      <formula>IF(RIGHT(TEXT(AM47,"0.#"),1)=".",FALSE,TRUE)</formula>
    </cfRule>
    <cfRule type="expression" dxfId="2212" priority="1976">
      <formula>IF(RIGHT(TEXT(AM47,"0.#"),1)=".",TRUE,FALSE)</formula>
    </cfRule>
  </conditionalFormatting>
  <conditionalFormatting sqref="AI46">
    <cfRule type="expression" dxfId="2211" priority="1979">
      <formula>IF(RIGHT(TEXT(AI46,"0.#"),1)=".",FALSE,TRUE)</formula>
    </cfRule>
    <cfRule type="expression" dxfId="2210" priority="1980">
      <formula>IF(RIGHT(TEXT(AI46,"0.#"),1)=".",TRUE,FALSE)</formula>
    </cfRule>
  </conditionalFormatting>
  <conditionalFormatting sqref="AM46">
    <cfRule type="expression" dxfId="2209" priority="1977">
      <formula>IF(RIGHT(TEXT(AM46,"0.#"),1)=".",FALSE,TRUE)</formula>
    </cfRule>
    <cfRule type="expression" dxfId="2208" priority="1978">
      <formula>IF(RIGHT(TEXT(AM46,"0.#"),1)=".",TRUE,FALSE)</formula>
    </cfRule>
  </conditionalFormatting>
  <conditionalFormatting sqref="AU46:AU48">
    <cfRule type="expression" dxfId="2207" priority="1969">
      <formula>IF(RIGHT(TEXT(AU46,"0.#"),1)=".",FALSE,TRUE)</formula>
    </cfRule>
    <cfRule type="expression" dxfId="2206" priority="1970">
      <formula>IF(RIGHT(TEXT(AU46,"0.#"),1)=".",TRUE,FALSE)</formula>
    </cfRule>
  </conditionalFormatting>
  <conditionalFormatting sqref="AM48">
    <cfRule type="expression" dxfId="2205" priority="1973">
      <formula>IF(RIGHT(TEXT(AM48,"0.#"),1)=".",FALSE,TRUE)</formula>
    </cfRule>
    <cfRule type="expression" dxfId="2204" priority="1974">
      <formula>IF(RIGHT(TEXT(AM48,"0.#"),1)=".",TRUE,FALSE)</formula>
    </cfRule>
  </conditionalFormatting>
  <conditionalFormatting sqref="AQ46:AQ48">
    <cfRule type="expression" dxfId="2203" priority="1971">
      <formula>IF(RIGHT(TEXT(AQ46,"0.#"),1)=".",FALSE,TRUE)</formula>
    </cfRule>
    <cfRule type="expression" dxfId="2202" priority="1972">
      <formula>IF(RIGHT(TEXT(AQ46,"0.#"),1)=".",TRUE,FALSE)</formula>
    </cfRule>
  </conditionalFormatting>
  <conditionalFormatting sqref="AE146:AE147 AI146:AI147 AM146:AM147 AQ146:AQ147 AU146:AU147">
    <cfRule type="expression" dxfId="2201" priority="1963">
      <formula>IF(RIGHT(TEXT(AE146,"0.#"),1)=".",FALSE,TRUE)</formula>
    </cfRule>
    <cfRule type="expression" dxfId="2200" priority="1964">
      <formula>IF(RIGHT(TEXT(AE146,"0.#"),1)=".",TRUE,FALSE)</formula>
    </cfRule>
  </conditionalFormatting>
  <conditionalFormatting sqref="AE138:AE139 AI138:AI139 AM138:AM139 AQ138:AQ139 AU138:AU139">
    <cfRule type="expression" dxfId="2199" priority="1967">
      <formula>IF(RIGHT(TEXT(AE138,"0.#"),1)=".",FALSE,TRUE)</formula>
    </cfRule>
    <cfRule type="expression" dxfId="2198" priority="1968">
      <formula>IF(RIGHT(TEXT(AE138,"0.#"),1)=".",TRUE,FALSE)</formula>
    </cfRule>
  </conditionalFormatting>
  <conditionalFormatting sqref="AE142:AE143 AI142:AI143 AM142:AM143 AQ142:AQ143 AU142:AU143">
    <cfRule type="expression" dxfId="2197" priority="1965">
      <formula>IF(RIGHT(TEXT(AE142,"0.#"),1)=".",FALSE,TRUE)</formula>
    </cfRule>
    <cfRule type="expression" dxfId="2196" priority="1966">
      <formula>IF(RIGHT(TEXT(AE142,"0.#"),1)=".",TRUE,FALSE)</formula>
    </cfRule>
  </conditionalFormatting>
  <conditionalFormatting sqref="AE198:AE199 AI198:AI199 AM198:AM199 AQ198:AQ199 AU198:AU199">
    <cfRule type="expression" dxfId="2195" priority="1957">
      <formula>IF(RIGHT(TEXT(AE198,"0.#"),1)=".",FALSE,TRUE)</formula>
    </cfRule>
    <cfRule type="expression" dxfId="2194" priority="1958">
      <formula>IF(RIGHT(TEXT(AE198,"0.#"),1)=".",TRUE,FALSE)</formula>
    </cfRule>
  </conditionalFormatting>
  <conditionalFormatting sqref="AE150:AE151 AI150:AI151 AM150:AM151 AQ150:AQ151 AU150:AU151">
    <cfRule type="expression" dxfId="2193" priority="1961">
      <formula>IF(RIGHT(TEXT(AE150,"0.#"),1)=".",FALSE,TRUE)</formula>
    </cfRule>
    <cfRule type="expression" dxfId="2192" priority="1962">
      <formula>IF(RIGHT(TEXT(AE150,"0.#"),1)=".",TRUE,FALSE)</formula>
    </cfRule>
  </conditionalFormatting>
  <conditionalFormatting sqref="AE194:AE195 AI194:AI195 AM194:AM195 AQ194:AQ195 AU194:AU195">
    <cfRule type="expression" dxfId="2191" priority="1959">
      <formula>IF(RIGHT(TEXT(AE194,"0.#"),1)=".",FALSE,TRUE)</formula>
    </cfRule>
    <cfRule type="expression" dxfId="2190" priority="1960">
      <formula>IF(RIGHT(TEXT(AE194,"0.#"),1)=".",TRUE,FALSE)</formula>
    </cfRule>
  </conditionalFormatting>
  <conditionalFormatting sqref="AE210:AE211 AI210:AI211 AM210:AM211 AQ210:AQ211 AU210:AU211">
    <cfRule type="expression" dxfId="2189" priority="1951">
      <formula>IF(RIGHT(TEXT(AE210,"0.#"),1)=".",FALSE,TRUE)</formula>
    </cfRule>
    <cfRule type="expression" dxfId="2188" priority="1952">
      <formula>IF(RIGHT(TEXT(AE210,"0.#"),1)=".",TRUE,FALSE)</formula>
    </cfRule>
  </conditionalFormatting>
  <conditionalFormatting sqref="AE202:AE203 AI202:AI203 AM202:AM203 AQ202:AQ203 AU202:AU203">
    <cfRule type="expression" dxfId="2187" priority="1955">
      <formula>IF(RIGHT(TEXT(AE202,"0.#"),1)=".",FALSE,TRUE)</formula>
    </cfRule>
    <cfRule type="expression" dxfId="2186" priority="1956">
      <formula>IF(RIGHT(TEXT(AE202,"0.#"),1)=".",TRUE,FALSE)</formula>
    </cfRule>
  </conditionalFormatting>
  <conditionalFormatting sqref="AE206:AE207 AI206:AI207 AM206:AM207 AQ206:AQ207 AU206:AU207">
    <cfRule type="expression" dxfId="2185" priority="1953">
      <formula>IF(RIGHT(TEXT(AE206,"0.#"),1)=".",FALSE,TRUE)</formula>
    </cfRule>
    <cfRule type="expression" dxfId="2184" priority="1954">
      <formula>IF(RIGHT(TEXT(AE206,"0.#"),1)=".",TRUE,FALSE)</formula>
    </cfRule>
  </conditionalFormatting>
  <conditionalFormatting sqref="AE262:AE263 AI262:AI263 AM262:AM263 AQ262:AQ263 AU262:AU263">
    <cfRule type="expression" dxfId="2183" priority="1945">
      <formula>IF(RIGHT(TEXT(AE262,"0.#"),1)=".",FALSE,TRUE)</formula>
    </cfRule>
    <cfRule type="expression" dxfId="2182" priority="1946">
      <formula>IF(RIGHT(TEXT(AE262,"0.#"),1)=".",TRUE,FALSE)</formula>
    </cfRule>
  </conditionalFormatting>
  <conditionalFormatting sqref="AE254:AE255 AI254:AI255 AM254:AM255 AQ254:AQ255 AU254:AU255">
    <cfRule type="expression" dxfId="2181" priority="1949">
      <formula>IF(RIGHT(TEXT(AE254,"0.#"),1)=".",FALSE,TRUE)</formula>
    </cfRule>
    <cfRule type="expression" dxfId="2180" priority="1950">
      <formula>IF(RIGHT(TEXT(AE254,"0.#"),1)=".",TRUE,FALSE)</formula>
    </cfRule>
  </conditionalFormatting>
  <conditionalFormatting sqref="AE258:AE259 AI258:AI259 AM258:AM259 AQ258:AQ259 AU258:AU259">
    <cfRule type="expression" dxfId="2179" priority="1947">
      <formula>IF(RIGHT(TEXT(AE258,"0.#"),1)=".",FALSE,TRUE)</formula>
    </cfRule>
    <cfRule type="expression" dxfId="2178" priority="1948">
      <formula>IF(RIGHT(TEXT(AE258,"0.#"),1)=".",TRUE,FALSE)</formula>
    </cfRule>
  </conditionalFormatting>
  <conditionalFormatting sqref="AE314:AE315 AI314:AI315 AM314:AM315 AQ314:AQ315 AU314:AU315">
    <cfRule type="expression" dxfId="2177" priority="1939">
      <formula>IF(RIGHT(TEXT(AE314,"0.#"),1)=".",FALSE,TRUE)</formula>
    </cfRule>
    <cfRule type="expression" dxfId="2176" priority="1940">
      <formula>IF(RIGHT(TEXT(AE314,"0.#"),1)=".",TRUE,FALSE)</formula>
    </cfRule>
  </conditionalFormatting>
  <conditionalFormatting sqref="AE266:AE267 AI266:AI267 AM266:AM267 AQ266:AQ267 AU266:AU267">
    <cfRule type="expression" dxfId="2175" priority="1943">
      <formula>IF(RIGHT(TEXT(AE266,"0.#"),1)=".",FALSE,TRUE)</formula>
    </cfRule>
    <cfRule type="expression" dxfId="2174" priority="1944">
      <formula>IF(RIGHT(TEXT(AE266,"0.#"),1)=".",TRUE,FALSE)</formula>
    </cfRule>
  </conditionalFormatting>
  <conditionalFormatting sqref="AE270:AE271 AI270:AI271 AM270:AM271 AQ270:AQ271 AU270:AU271">
    <cfRule type="expression" dxfId="2173" priority="1941">
      <formula>IF(RIGHT(TEXT(AE270,"0.#"),1)=".",FALSE,TRUE)</formula>
    </cfRule>
    <cfRule type="expression" dxfId="2172" priority="1942">
      <formula>IF(RIGHT(TEXT(AE270,"0.#"),1)=".",TRUE,FALSE)</formula>
    </cfRule>
  </conditionalFormatting>
  <conditionalFormatting sqref="AE326:AE327 AI326:AI327 AM326:AM327 AQ326:AQ327 AU326:AU327">
    <cfRule type="expression" dxfId="2171" priority="1933">
      <formula>IF(RIGHT(TEXT(AE326,"0.#"),1)=".",FALSE,TRUE)</formula>
    </cfRule>
    <cfRule type="expression" dxfId="2170" priority="1934">
      <formula>IF(RIGHT(TEXT(AE326,"0.#"),1)=".",TRUE,FALSE)</formula>
    </cfRule>
  </conditionalFormatting>
  <conditionalFormatting sqref="AE318:AE319 AI318:AI319 AM318:AM319 AQ318:AQ319 AU318:AU319">
    <cfRule type="expression" dxfId="2169" priority="1937">
      <formula>IF(RIGHT(TEXT(AE318,"0.#"),1)=".",FALSE,TRUE)</formula>
    </cfRule>
    <cfRule type="expression" dxfId="2168" priority="1938">
      <formula>IF(RIGHT(TEXT(AE318,"0.#"),1)=".",TRUE,FALSE)</formula>
    </cfRule>
  </conditionalFormatting>
  <conditionalFormatting sqref="AE322:AE323 AI322:AI323 AM322:AM323 AQ322:AQ323 AU322:AU323">
    <cfRule type="expression" dxfId="2167" priority="1935">
      <formula>IF(RIGHT(TEXT(AE322,"0.#"),1)=".",FALSE,TRUE)</formula>
    </cfRule>
    <cfRule type="expression" dxfId="2166" priority="1936">
      <formula>IF(RIGHT(TEXT(AE322,"0.#"),1)=".",TRUE,FALSE)</formula>
    </cfRule>
  </conditionalFormatting>
  <conditionalFormatting sqref="AE378:AE379 AI378:AI379 AM378:AM379 AQ378:AQ379 AU378:AU379">
    <cfRule type="expression" dxfId="2165" priority="1927">
      <formula>IF(RIGHT(TEXT(AE378,"0.#"),1)=".",FALSE,TRUE)</formula>
    </cfRule>
    <cfRule type="expression" dxfId="2164" priority="1928">
      <formula>IF(RIGHT(TEXT(AE378,"0.#"),1)=".",TRUE,FALSE)</formula>
    </cfRule>
  </conditionalFormatting>
  <conditionalFormatting sqref="AE330:AE331 AI330:AI331 AM330:AM331 AQ330:AQ331 AU330:AU331">
    <cfRule type="expression" dxfId="2163" priority="1931">
      <formula>IF(RIGHT(TEXT(AE330,"0.#"),1)=".",FALSE,TRUE)</formula>
    </cfRule>
    <cfRule type="expression" dxfId="2162" priority="1932">
      <formula>IF(RIGHT(TEXT(AE330,"0.#"),1)=".",TRUE,FALSE)</formula>
    </cfRule>
  </conditionalFormatting>
  <conditionalFormatting sqref="AE374:AE375 AI374:AI375 AM374:AM375 AQ374:AQ375 AU374:AU375">
    <cfRule type="expression" dxfId="2161" priority="1929">
      <formula>IF(RIGHT(TEXT(AE374,"0.#"),1)=".",FALSE,TRUE)</formula>
    </cfRule>
    <cfRule type="expression" dxfId="2160" priority="1930">
      <formula>IF(RIGHT(TEXT(AE374,"0.#"),1)=".",TRUE,FALSE)</formula>
    </cfRule>
  </conditionalFormatting>
  <conditionalFormatting sqref="AE390:AE391 AI390:AI391 AM390:AM391 AQ390:AQ391 AU390:AU391">
    <cfRule type="expression" dxfId="2159" priority="1921">
      <formula>IF(RIGHT(TEXT(AE390,"0.#"),1)=".",FALSE,TRUE)</formula>
    </cfRule>
    <cfRule type="expression" dxfId="2158" priority="1922">
      <formula>IF(RIGHT(TEXT(AE390,"0.#"),1)=".",TRUE,FALSE)</formula>
    </cfRule>
  </conditionalFormatting>
  <conditionalFormatting sqref="AE382:AE383 AI382:AI383 AM382:AM383 AQ382:AQ383 AU382:AU383">
    <cfRule type="expression" dxfId="2157" priority="1925">
      <formula>IF(RIGHT(TEXT(AE382,"0.#"),1)=".",FALSE,TRUE)</formula>
    </cfRule>
    <cfRule type="expression" dxfId="2156" priority="1926">
      <formula>IF(RIGHT(TEXT(AE382,"0.#"),1)=".",TRUE,FALSE)</formula>
    </cfRule>
  </conditionalFormatting>
  <conditionalFormatting sqref="AE386:AE387 AI386:AI387 AM386:AM387 AQ386:AQ387 AU386:AU387">
    <cfRule type="expression" dxfId="2155" priority="1923">
      <formula>IF(RIGHT(TEXT(AE386,"0.#"),1)=".",FALSE,TRUE)</formula>
    </cfRule>
    <cfRule type="expression" dxfId="2154" priority="1924">
      <formula>IF(RIGHT(TEXT(AE386,"0.#"),1)=".",TRUE,FALSE)</formula>
    </cfRule>
  </conditionalFormatting>
  <conditionalFormatting sqref="AE440">
    <cfRule type="expression" dxfId="2153" priority="1915">
      <formula>IF(RIGHT(TEXT(AE440,"0.#"),1)=".",FALSE,TRUE)</formula>
    </cfRule>
    <cfRule type="expression" dxfId="2152" priority="1916">
      <formula>IF(RIGHT(TEXT(AE440,"0.#"),1)=".",TRUE,FALSE)</formula>
    </cfRule>
  </conditionalFormatting>
  <conditionalFormatting sqref="AE438">
    <cfRule type="expression" dxfId="2151" priority="1919">
      <formula>IF(RIGHT(TEXT(AE438,"0.#"),1)=".",FALSE,TRUE)</formula>
    </cfRule>
    <cfRule type="expression" dxfId="2150" priority="1920">
      <formula>IF(RIGHT(TEXT(AE438,"0.#"),1)=".",TRUE,FALSE)</formula>
    </cfRule>
  </conditionalFormatting>
  <conditionalFormatting sqref="AE439">
    <cfRule type="expression" dxfId="2149" priority="1917">
      <formula>IF(RIGHT(TEXT(AE439,"0.#"),1)=".",FALSE,TRUE)</formula>
    </cfRule>
    <cfRule type="expression" dxfId="2148" priority="1918">
      <formula>IF(RIGHT(TEXT(AE439,"0.#"),1)=".",TRUE,FALSE)</formula>
    </cfRule>
  </conditionalFormatting>
  <conditionalFormatting sqref="AM440">
    <cfRule type="expression" dxfId="2147" priority="1909">
      <formula>IF(RIGHT(TEXT(AM440,"0.#"),1)=".",FALSE,TRUE)</formula>
    </cfRule>
    <cfRule type="expression" dxfId="2146" priority="1910">
      <formula>IF(RIGHT(TEXT(AM440,"0.#"),1)=".",TRUE,FALSE)</formula>
    </cfRule>
  </conditionalFormatting>
  <conditionalFormatting sqref="AM438">
    <cfRule type="expression" dxfId="2145" priority="1913">
      <formula>IF(RIGHT(TEXT(AM438,"0.#"),1)=".",FALSE,TRUE)</formula>
    </cfRule>
    <cfRule type="expression" dxfId="2144" priority="1914">
      <formula>IF(RIGHT(TEXT(AM438,"0.#"),1)=".",TRUE,FALSE)</formula>
    </cfRule>
  </conditionalFormatting>
  <conditionalFormatting sqref="AM439">
    <cfRule type="expression" dxfId="2143" priority="1911">
      <formula>IF(RIGHT(TEXT(AM439,"0.#"),1)=".",FALSE,TRUE)</formula>
    </cfRule>
    <cfRule type="expression" dxfId="2142" priority="1912">
      <formula>IF(RIGHT(TEXT(AM439,"0.#"),1)=".",TRUE,FALSE)</formula>
    </cfRule>
  </conditionalFormatting>
  <conditionalFormatting sqref="AU440">
    <cfRule type="expression" dxfId="2141" priority="1903">
      <formula>IF(RIGHT(TEXT(AU440,"0.#"),1)=".",FALSE,TRUE)</formula>
    </cfRule>
    <cfRule type="expression" dxfId="2140" priority="1904">
      <formula>IF(RIGHT(TEXT(AU440,"0.#"),1)=".",TRUE,FALSE)</formula>
    </cfRule>
  </conditionalFormatting>
  <conditionalFormatting sqref="AU438">
    <cfRule type="expression" dxfId="2139" priority="1907">
      <formula>IF(RIGHT(TEXT(AU438,"0.#"),1)=".",FALSE,TRUE)</formula>
    </cfRule>
    <cfRule type="expression" dxfId="2138" priority="1908">
      <formula>IF(RIGHT(TEXT(AU438,"0.#"),1)=".",TRUE,FALSE)</formula>
    </cfRule>
  </conditionalFormatting>
  <conditionalFormatting sqref="AU439">
    <cfRule type="expression" dxfId="2137" priority="1905">
      <formula>IF(RIGHT(TEXT(AU439,"0.#"),1)=".",FALSE,TRUE)</formula>
    </cfRule>
    <cfRule type="expression" dxfId="2136" priority="1906">
      <formula>IF(RIGHT(TEXT(AU439,"0.#"),1)=".",TRUE,FALSE)</formula>
    </cfRule>
  </conditionalFormatting>
  <conditionalFormatting sqref="AI440">
    <cfRule type="expression" dxfId="2135" priority="1897">
      <formula>IF(RIGHT(TEXT(AI440,"0.#"),1)=".",FALSE,TRUE)</formula>
    </cfRule>
    <cfRule type="expression" dxfId="2134" priority="1898">
      <formula>IF(RIGHT(TEXT(AI440,"0.#"),1)=".",TRUE,FALSE)</formula>
    </cfRule>
  </conditionalFormatting>
  <conditionalFormatting sqref="AI438">
    <cfRule type="expression" dxfId="2133" priority="1901">
      <formula>IF(RIGHT(TEXT(AI438,"0.#"),1)=".",FALSE,TRUE)</formula>
    </cfRule>
    <cfRule type="expression" dxfId="2132" priority="1902">
      <formula>IF(RIGHT(TEXT(AI438,"0.#"),1)=".",TRUE,FALSE)</formula>
    </cfRule>
  </conditionalFormatting>
  <conditionalFormatting sqref="AI439">
    <cfRule type="expression" dxfId="2131" priority="1899">
      <formula>IF(RIGHT(TEXT(AI439,"0.#"),1)=".",FALSE,TRUE)</formula>
    </cfRule>
    <cfRule type="expression" dxfId="2130" priority="1900">
      <formula>IF(RIGHT(TEXT(AI439,"0.#"),1)=".",TRUE,FALSE)</formula>
    </cfRule>
  </conditionalFormatting>
  <conditionalFormatting sqref="AQ438">
    <cfRule type="expression" dxfId="2129" priority="1891">
      <formula>IF(RIGHT(TEXT(AQ438,"0.#"),1)=".",FALSE,TRUE)</formula>
    </cfRule>
    <cfRule type="expression" dxfId="2128" priority="1892">
      <formula>IF(RIGHT(TEXT(AQ438,"0.#"),1)=".",TRUE,FALSE)</formula>
    </cfRule>
  </conditionalFormatting>
  <conditionalFormatting sqref="AQ439">
    <cfRule type="expression" dxfId="2127" priority="1895">
      <formula>IF(RIGHT(TEXT(AQ439,"0.#"),1)=".",FALSE,TRUE)</formula>
    </cfRule>
    <cfRule type="expression" dxfId="2126" priority="1896">
      <formula>IF(RIGHT(TEXT(AQ439,"0.#"),1)=".",TRUE,FALSE)</formula>
    </cfRule>
  </conditionalFormatting>
  <conditionalFormatting sqref="AQ440">
    <cfRule type="expression" dxfId="2125" priority="1893">
      <formula>IF(RIGHT(TEXT(AQ440,"0.#"),1)=".",FALSE,TRUE)</formula>
    </cfRule>
    <cfRule type="expression" dxfId="2124" priority="1894">
      <formula>IF(RIGHT(TEXT(AQ440,"0.#"),1)=".",TRUE,FALSE)</formula>
    </cfRule>
  </conditionalFormatting>
  <conditionalFormatting sqref="AE445">
    <cfRule type="expression" dxfId="2123" priority="1885">
      <formula>IF(RIGHT(TEXT(AE445,"0.#"),1)=".",FALSE,TRUE)</formula>
    </cfRule>
    <cfRule type="expression" dxfId="2122" priority="1886">
      <formula>IF(RIGHT(TEXT(AE445,"0.#"),1)=".",TRUE,FALSE)</formula>
    </cfRule>
  </conditionalFormatting>
  <conditionalFormatting sqref="AE443">
    <cfRule type="expression" dxfId="2121" priority="1889">
      <formula>IF(RIGHT(TEXT(AE443,"0.#"),1)=".",FALSE,TRUE)</formula>
    </cfRule>
    <cfRule type="expression" dxfId="2120" priority="1890">
      <formula>IF(RIGHT(TEXT(AE443,"0.#"),1)=".",TRUE,FALSE)</formula>
    </cfRule>
  </conditionalFormatting>
  <conditionalFormatting sqref="AE444">
    <cfRule type="expression" dxfId="2119" priority="1887">
      <formula>IF(RIGHT(TEXT(AE444,"0.#"),1)=".",FALSE,TRUE)</formula>
    </cfRule>
    <cfRule type="expression" dxfId="2118" priority="1888">
      <formula>IF(RIGHT(TEXT(AE444,"0.#"),1)=".",TRUE,FALSE)</formula>
    </cfRule>
  </conditionalFormatting>
  <conditionalFormatting sqref="AM445">
    <cfRule type="expression" dxfId="2117" priority="1879">
      <formula>IF(RIGHT(TEXT(AM445,"0.#"),1)=".",FALSE,TRUE)</formula>
    </cfRule>
    <cfRule type="expression" dxfId="2116" priority="1880">
      <formula>IF(RIGHT(TEXT(AM445,"0.#"),1)=".",TRUE,FALSE)</formula>
    </cfRule>
  </conditionalFormatting>
  <conditionalFormatting sqref="AM443">
    <cfRule type="expression" dxfId="2115" priority="1883">
      <formula>IF(RIGHT(TEXT(AM443,"0.#"),1)=".",FALSE,TRUE)</formula>
    </cfRule>
    <cfRule type="expression" dxfId="2114" priority="1884">
      <formula>IF(RIGHT(TEXT(AM443,"0.#"),1)=".",TRUE,FALSE)</formula>
    </cfRule>
  </conditionalFormatting>
  <conditionalFormatting sqref="AM444">
    <cfRule type="expression" dxfId="2113" priority="1881">
      <formula>IF(RIGHT(TEXT(AM444,"0.#"),1)=".",FALSE,TRUE)</formula>
    </cfRule>
    <cfRule type="expression" dxfId="2112" priority="1882">
      <formula>IF(RIGHT(TEXT(AM444,"0.#"),1)=".",TRUE,FALSE)</formula>
    </cfRule>
  </conditionalFormatting>
  <conditionalFormatting sqref="AU445">
    <cfRule type="expression" dxfId="2111" priority="1873">
      <formula>IF(RIGHT(TEXT(AU445,"0.#"),1)=".",FALSE,TRUE)</formula>
    </cfRule>
    <cfRule type="expression" dxfId="2110" priority="1874">
      <formula>IF(RIGHT(TEXT(AU445,"0.#"),1)=".",TRUE,FALSE)</formula>
    </cfRule>
  </conditionalFormatting>
  <conditionalFormatting sqref="AU443">
    <cfRule type="expression" dxfId="2109" priority="1877">
      <formula>IF(RIGHT(TEXT(AU443,"0.#"),1)=".",FALSE,TRUE)</formula>
    </cfRule>
    <cfRule type="expression" dxfId="2108" priority="1878">
      <formula>IF(RIGHT(TEXT(AU443,"0.#"),1)=".",TRUE,FALSE)</formula>
    </cfRule>
  </conditionalFormatting>
  <conditionalFormatting sqref="AU444">
    <cfRule type="expression" dxfId="2107" priority="1875">
      <formula>IF(RIGHT(TEXT(AU444,"0.#"),1)=".",FALSE,TRUE)</formula>
    </cfRule>
    <cfRule type="expression" dxfId="2106" priority="1876">
      <formula>IF(RIGHT(TEXT(AU444,"0.#"),1)=".",TRUE,FALSE)</formula>
    </cfRule>
  </conditionalFormatting>
  <conditionalFormatting sqref="AI445">
    <cfRule type="expression" dxfId="2105" priority="1867">
      <formula>IF(RIGHT(TEXT(AI445,"0.#"),1)=".",FALSE,TRUE)</formula>
    </cfRule>
    <cfRule type="expression" dxfId="2104" priority="1868">
      <formula>IF(RIGHT(TEXT(AI445,"0.#"),1)=".",TRUE,FALSE)</formula>
    </cfRule>
  </conditionalFormatting>
  <conditionalFormatting sqref="AI443">
    <cfRule type="expression" dxfId="2103" priority="1871">
      <formula>IF(RIGHT(TEXT(AI443,"0.#"),1)=".",FALSE,TRUE)</formula>
    </cfRule>
    <cfRule type="expression" dxfId="2102" priority="1872">
      <formula>IF(RIGHT(TEXT(AI443,"0.#"),1)=".",TRUE,FALSE)</formula>
    </cfRule>
  </conditionalFormatting>
  <conditionalFormatting sqref="AI444">
    <cfRule type="expression" dxfId="2101" priority="1869">
      <formula>IF(RIGHT(TEXT(AI444,"0.#"),1)=".",FALSE,TRUE)</formula>
    </cfRule>
    <cfRule type="expression" dxfId="2100" priority="1870">
      <formula>IF(RIGHT(TEXT(AI444,"0.#"),1)=".",TRUE,FALSE)</formula>
    </cfRule>
  </conditionalFormatting>
  <conditionalFormatting sqref="AQ443">
    <cfRule type="expression" dxfId="2099" priority="1861">
      <formula>IF(RIGHT(TEXT(AQ443,"0.#"),1)=".",FALSE,TRUE)</formula>
    </cfRule>
    <cfRule type="expression" dxfId="2098" priority="1862">
      <formula>IF(RIGHT(TEXT(AQ443,"0.#"),1)=".",TRUE,FALSE)</formula>
    </cfRule>
  </conditionalFormatting>
  <conditionalFormatting sqref="AQ444">
    <cfRule type="expression" dxfId="2097" priority="1865">
      <formula>IF(RIGHT(TEXT(AQ444,"0.#"),1)=".",FALSE,TRUE)</formula>
    </cfRule>
    <cfRule type="expression" dxfId="2096" priority="1866">
      <formula>IF(RIGHT(TEXT(AQ444,"0.#"),1)=".",TRUE,FALSE)</formula>
    </cfRule>
  </conditionalFormatting>
  <conditionalFormatting sqref="AQ445">
    <cfRule type="expression" dxfId="2095" priority="1863">
      <formula>IF(RIGHT(TEXT(AQ445,"0.#"),1)=".",FALSE,TRUE)</formula>
    </cfRule>
    <cfRule type="expression" dxfId="2094" priority="1864">
      <formula>IF(RIGHT(TEXT(AQ445,"0.#"),1)=".",TRUE,FALSE)</formula>
    </cfRule>
  </conditionalFormatting>
  <conditionalFormatting sqref="Y872:Y899">
    <cfRule type="expression" dxfId="2093" priority="2091">
      <formula>IF(RIGHT(TEXT(Y872,"0.#"),1)=".",FALSE,TRUE)</formula>
    </cfRule>
    <cfRule type="expression" dxfId="2092" priority="2092">
      <formula>IF(RIGHT(TEXT(Y872,"0.#"),1)=".",TRUE,FALSE)</formula>
    </cfRule>
  </conditionalFormatting>
  <conditionalFormatting sqref="Y870:Y871">
    <cfRule type="expression" dxfId="2091" priority="2085">
      <formula>IF(RIGHT(TEXT(Y870,"0.#"),1)=".",FALSE,TRUE)</formula>
    </cfRule>
    <cfRule type="expression" dxfId="2090" priority="2086">
      <formula>IF(RIGHT(TEXT(Y870,"0.#"),1)=".",TRUE,FALSE)</formula>
    </cfRule>
  </conditionalFormatting>
  <conditionalFormatting sqref="Y905:Y932">
    <cfRule type="expression" dxfId="2089" priority="2079">
      <formula>IF(RIGHT(TEXT(Y905,"0.#"),1)=".",FALSE,TRUE)</formula>
    </cfRule>
    <cfRule type="expression" dxfId="2088" priority="2080">
      <formula>IF(RIGHT(TEXT(Y905,"0.#"),1)=".",TRUE,FALSE)</formula>
    </cfRule>
  </conditionalFormatting>
  <conditionalFormatting sqref="Y903:Y904">
    <cfRule type="expression" dxfId="2087" priority="2073">
      <formula>IF(RIGHT(TEXT(Y903,"0.#"),1)=".",FALSE,TRUE)</formula>
    </cfRule>
    <cfRule type="expression" dxfId="2086" priority="2074">
      <formula>IF(RIGHT(TEXT(Y903,"0.#"),1)=".",TRUE,FALSE)</formula>
    </cfRule>
  </conditionalFormatting>
  <conditionalFormatting sqref="Y938:Y965">
    <cfRule type="expression" dxfId="2085" priority="2067">
      <formula>IF(RIGHT(TEXT(Y938,"0.#"),1)=".",FALSE,TRUE)</formula>
    </cfRule>
    <cfRule type="expression" dxfId="2084" priority="2068">
      <formula>IF(RIGHT(TEXT(Y938,"0.#"),1)=".",TRUE,FALSE)</formula>
    </cfRule>
  </conditionalFormatting>
  <conditionalFormatting sqref="Y936:Y937">
    <cfRule type="expression" dxfId="2083" priority="2061">
      <formula>IF(RIGHT(TEXT(Y936,"0.#"),1)=".",FALSE,TRUE)</formula>
    </cfRule>
    <cfRule type="expression" dxfId="2082" priority="2062">
      <formula>IF(RIGHT(TEXT(Y936,"0.#"),1)=".",TRUE,FALSE)</formula>
    </cfRule>
  </conditionalFormatting>
  <conditionalFormatting sqref="Y971:Y998">
    <cfRule type="expression" dxfId="2081" priority="2055">
      <formula>IF(RIGHT(TEXT(Y971,"0.#"),1)=".",FALSE,TRUE)</formula>
    </cfRule>
    <cfRule type="expression" dxfId="2080" priority="2056">
      <formula>IF(RIGHT(TEXT(Y971,"0.#"),1)=".",TRUE,FALSE)</formula>
    </cfRule>
  </conditionalFormatting>
  <conditionalFormatting sqref="Y969:Y970">
    <cfRule type="expression" dxfId="2079" priority="2049">
      <formula>IF(RIGHT(TEXT(Y969,"0.#"),1)=".",FALSE,TRUE)</formula>
    </cfRule>
    <cfRule type="expression" dxfId="2078" priority="2050">
      <formula>IF(RIGHT(TEXT(Y969,"0.#"),1)=".",TRUE,FALSE)</formula>
    </cfRule>
  </conditionalFormatting>
  <conditionalFormatting sqref="Y1004:Y1031">
    <cfRule type="expression" dxfId="2077" priority="2043">
      <formula>IF(RIGHT(TEXT(Y1004,"0.#"),1)=".",FALSE,TRUE)</formula>
    </cfRule>
    <cfRule type="expression" dxfId="2076" priority="2044">
      <formula>IF(RIGHT(TEXT(Y1004,"0.#"),1)=".",TRUE,FALSE)</formula>
    </cfRule>
  </conditionalFormatting>
  <conditionalFormatting sqref="W23">
    <cfRule type="expression" dxfId="2075" priority="2327">
      <formula>IF(RIGHT(TEXT(W23,"0.#"),1)=".",FALSE,TRUE)</formula>
    </cfRule>
    <cfRule type="expression" dxfId="2074" priority="2328">
      <formula>IF(RIGHT(TEXT(W23,"0.#"),1)=".",TRUE,FALSE)</formula>
    </cfRule>
  </conditionalFormatting>
  <conditionalFormatting sqref="W24:W27">
    <cfRule type="expression" dxfId="2073" priority="2325">
      <formula>IF(RIGHT(TEXT(W24,"0.#"),1)=".",FALSE,TRUE)</formula>
    </cfRule>
    <cfRule type="expression" dxfId="2072" priority="2326">
      <formula>IF(RIGHT(TEXT(W24,"0.#"),1)=".",TRUE,FALSE)</formula>
    </cfRule>
  </conditionalFormatting>
  <conditionalFormatting sqref="W28">
    <cfRule type="expression" dxfId="2071" priority="2317">
      <formula>IF(RIGHT(TEXT(W28,"0.#"),1)=".",FALSE,TRUE)</formula>
    </cfRule>
    <cfRule type="expression" dxfId="2070" priority="2318">
      <formula>IF(RIGHT(TEXT(W28,"0.#"),1)=".",TRUE,FALSE)</formula>
    </cfRule>
  </conditionalFormatting>
  <conditionalFormatting sqref="P23">
    <cfRule type="expression" dxfId="2069" priority="2315">
      <formula>IF(RIGHT(TEXT(P23,"0.#"),1)=".",FALSE,TRUE)</formula>
    </cfRule>
    <cfRule type="expression" dxfId="2068" priority="2316">
      <formula>IF(RIGHT(TEXT(P23,"0.#"),1)=".",TRUE,FALSE)</formula>
    </cfRule>
  </conditionalFormatting>
  <conditionalFormatting sqref="P24:P27">
    <cfRule type="expression" dxfId="2067" priority="2313">
      <formula>IF(RIGHT(TEXT(P24,"0.#"),1)=".",FALSE,TRUE)</formula>
    </cfRule>
    <cfRule type="expression" dxfId="2066" priority="2314">
      <formula>IF(RIGHT(TEXT(P24,"0.#"),1)=".",TRUE,FALSE)</formula>
    </cfRule>
  </conditionalFormatting>
  <conditionalFormatting sqref="P28">
    <cfRule type="expression" dxfId="2065" priority="2311">
      <formula>IF(RIGHT(TEXT(P28,"0.#"),1)=".",FALSE,TRUE)</formula>
    </cfRule>
    <cfRule type="expression" dxfId="2064" priority="2312">
      <formula>IF(RIGHT(TEXT(P28,"0.#"),1)=".",TRUE,FALSE)</formula>
    </cfRule>
  </conditionalFormatting>
  <conditionalFormatting sqref="AQ114">
    <cfRule type="expression" dxfId="2063" priority="2295">
      <formula>IF(RIGHT(TEXT(AQ114,"0.#"),1)=".",FALSE,TRUE)</formula>
    </cfRule>
    <cfRule type="expression" dxfId="2062" priority="2296">
      <formula>IF(RIGHT(TEXT(AQ114,"0.#"),1)=".",TRUE,FALSE)</formula>
    </cfRule>
  </conditionalFormatting>
  <conditionalFormatting sqref="AQ104">
    <cfRule type="expression" dxfId="2061" priority="2309">
      <formula>IF(RIGHT(TEXT(AQ104,"0.#"),1)=".",FALSE,TRUE)</formula>
    </cfRule>
    <cfRule type="expression" dxfId="2060" priority="2310">
      <formula>IF(RIGHT(TEXT(AQ104,"0.#"),1)=".",TRUE,FALSE)</formula>
    </cfRule>
  </conditionalFormatting>
  <conditionalFormatting sqref="AQ105">
    <cfRule type="expression" dxfId="2059" priority="2307">
      <formula>IF(RIGHT(TEXT(AQ105,"0.#"),1)=".",FALSE,TRUE)</formula>
    </cfRule>
    <cfRule type="expression" dxfId="2058" priority="2308">
      <formula>IF(RIGHT(TEXT(AQ105,"0.#"),1)=".",TRUE,FALSE)</formula>
    </cfRule>
  </conditionalFormatting>
  <conditionalFormatting sqref="AQ107">
    <cfRule type="expression" dxfId="2057" priority="2305">
      <formula>IF(RIGHT(TEXT(AQ107,"0.#"),1)=".",FALSE,TRUE)</formula>
    </cfRule>
    <cfRule type="expression" dxfId="2056" priority="2306">
      <formula>IF(RIGHT(TEXT(AQ107,"0.#"),1)=".",TRUE,FALSE)</formula>
    </cfRule>
  </conditionalFormatting>
  <conditionalFormatting sqref="AQ108">
    <cfRule type="expression" dxfId="2055" priority="2303">
      <formula>IF(RIGHT(TEXT(AQ108,"0.#"),1)=".",FALSE,TRUE)</formula>
    </cfRule>
    <cfRule type="expression" dxfId="2054" priority="2304">
      <formula>IF(RIGHT(TEXT(AQ108,"0.#"),1)=".",TRUE,FALSE)</formula>
    </cfRule>
  </conditionalFormatting>
  <conditionalFormatting sqref="AQ110">
    <cfRule type="expression" dxfId="2053" priority="2301">
      <formula>IF(RIGHT(TEXT(AQ110,"0.#"),1)=".",FALSE,TRUE)</formula>
    </cfRule>
    <cfRule type="expression" dxfId="2052" priority="2302">
      <formula>IF(RIGHT(TEXT(AQ110,"0.#"),1)=".",TRUE,FALSE)</formula>
    </cfRule>
  </conditionalFormatting>
  <conditionalFormatting sqref="AQ111">
    <cfRule type="expression" dxfId="2051" priority="2299">
      <formula>IF(RIGHT(TEXT(AQ111,"0.#"),1)=".",FALSE,TRUE)</formula>
    </cfRule>
    <cfRule type="expression" dxfId="2050" priority="2300">
      <formula>IF(RIGHT(TEXT(AQ111,"0.#"),1)=".",TRUE,FALSE)</formula>
    </cfRule>
  </conditionalFormatting>
  <conditionalFormatting sqref="AQ113">
    <cfRule type="expression" dxfId="2049" priority="2297">
      <formula>IF(RIGHT(TEXT(AQ113,"0.#"),1)=".",FALSE,TRUE)</formula>
    </cfRule>
    <cfRule type="expression" dxfId="2048" priority="2298">
      <formula>IF(RIGHT(TEXT(AQ113,"0.#"),1)=".",TRUE,FALSE)</formula>
    </cfRule>
  </conditionalFormatting>
  <conditionalFormatting sqref="AE67">
    <cfRule type="expression" dxfId="2047" priority="2227">
      <formula>IF(RIGHT(TEXT(AE67,"0.#"),1)=".",FALSE,TRUE)</formula>
    </cfRule>
    <cfRule type="expression" dxfId="2046" priority="2228">
      <formula>IF(RIGHT(TEXT(AE67,"0.#"),1)=".",TRUE,FALSE)</formula>
    </cfRule>
  </conditionalFormatting>
  <conditionalFormatting sqref="AE68">
    <cfRule type="expression" dxfId="2045" priority="2225">
      <formula>IF(RIGHT(TEXT(AE68,"0.#"),1)=".",FALSE,TRUE)</formula>
    </cfRule>
    <cfRule type="expression" dxfId="2044" priority="2226">
      <formula>IF(RIGHT(TEXT(AE68,"0.#"),1)=".",TRUE,FALSE)</formula>
    </cfRule>
  </conditionalFormatting>
  <conditionalFormatting sqref="AE69">
    <cfRule type="expression" dxfId="2043" priority="2223">
      <formula>IF(RIGHT(TEXT(AE69,"0.#"),1)=".",FALSE,TRUE)</formula>
    </cfRule>
    <cfRule type="expression" dxfId="2042" priority="2224">
      <formula>IF(RIGHT(TEXT(AE69,"0.#"),1)=".",TRUE,FALSE)</formula>
    </cfRule>
  </conditionalFormatting>
  <conditionalFormatting sqref="AI69">
    <cfRule type="expression" dxfId="2041" priority="2221">
      <formula>IF(RIGHT(TEXT(AI69,"0.#"),1)=".",FALSE,TRUE)</formula>
    </cfRule>
    <cfRule type="expression" dxfId="2040" priority="2222">
      <formula>IF(RIGHT(TEXT(AI69,"0.#"),1)=".",TRUE,FALSE)</formula>
    </cfRule>
  </conditionalFormatting>
  <conditionalFormatting sqref="AI68">
    <cfRule type="expression" dxfId="2039" priority="2219">
      <formula>IF(RIGHT(TEXT(AI68,"0.#"),1)=".",FALSE,TRUE)</formula>
    </cfRule>
    <cfRule type="expression" dxfId="2038" priority="2220">
      <formula>IF(RIGHT(TEXT(AI68,"0.#"),1)=".",TRUE,FALSE)</formula>
    </cfRule>
  </conditionalFormatting>
  <conditionalFormatting sqref="AI67">
    <cfRule type="expression" dxfId="2037" priority="2217">
      <formula>IF(RIGHT(TEXT(AI67,"0.#"),1)=".",FALSE,TRUE)</formula>
    </cfRule>
    <cfRule type="expression" dxfId="2036" priority="2218">
      <formula>IF(RIGHT(TEXT(AI67,"0.#"),1)=".",TRUE,FALSE)</formula>
    </cfRule>
  </conditionalFormatting>
  <conditionalFormatting sqref="AM67">
    <cfRule type="expression" dxfId="2035" priority="2215">
      <formula>IF(RIGHT(TEXT(AM67,"0.#"),1)=".",FALSE,TRUE)</formula>
    </cfRule>
    <cfRule type="expression" dxfId="2034" priority="2216">
      <formula>IF(RIGHT(TEXT(AM67,"0.#"),1)=".",TRUE,FALSE)</formula>
    </cfRule>
  </conditionalFormatting>
  <conditionalFormatting sqref="AM68">
    <cfRule type="expression" dxfId="2033" priority="2213">
      <formula>IF(RIGHT(TEXT(AM68,"0.#"),1)=".",FALSE,TRUE)</formula>
    </cfRule>
    <cfRule type="expression" dxfId="2032" priority="2214">
      <formula>IF(RIGHT(TEXT(AM68,"0.#"),1)=".",TRUE,FALSE)</formula>
    </cfRule>
  </conditionalFormatting>
  <conditionalFormatting sqref="AM69">
    <cfRule type="expression" dxfId="2031" priority="2211">
      <formula>IF(RIGHT(TEXT(AM69,"0.#"),1)=".",FALSE,TRUE)</formula>
    </cfRule>
    <cfRule type="expression" dxfId="2030" priority="2212">
      <formula>IF(RIGHT(TEXT(AM69,"0.#"),1)=".",TRUE,FALSE)</formula>
    </cfRule>
  </conditionalFormatting>
  <conditionalFormatting sqref="AQ67:AQ69">
    <cfRule type="expression" dxfId="2029" priority="2209">
      <formula>IF(RIGHT(TEXT(AQ67,"0.#"),1)=".",FALSE,TRUE)</formula>
    </cfRule>
    <cfRule type="expression" dxfId="2028" priority="2210">
      <formula>IF(RIGHT(TEXT(AQ67,"0.#"),1)=".",TRUE,FALSE)</formula>
    </cfRule>
  </conditionalFormatting>
  <conditionalFormatting sqref="AU67:AU69">
    <cfRule type="expression" dxfId="2027" priority="2207">
      <formula>IF(RIGHT(TEXT(AU67,"0.#"),1)=".",FALSE,TRUE)</formula>
    </cfRule>
    <cfRule type="expression" dxfId="2026" priority="2208">
      <formula>IF(RIGHT(TEXT(AU67,"0.#"),1)=".",TRUE,FALSE)</formula>
    </cfRule>
  </conditionalFormatting>
  <conditionalFormatting sqref="AE70">
    <cfRule type="expression" dxfId="2025" priority="2205">
      <formula>IF(RIGHT(TEXT(AE70,"0.#"),1)=".",FALSE,TRUE)</formula>
    </cfRule>
    <cfRule type="expression" dxfId="2024" priority="2206">
      <formula>IF(RIGHT(TEXT(AE70,"0.#"),1)=".",TRUE,FALSE)</formula>
    </cfRule>
  </conditionalFormatting>
  <conditionalFormatting sqref="AE71">
    <cfRule type="expression" dxfId="2023" priority="2203">
      <formula>IF(RIGHT(TEXT(AE71,"0.#"),1)=".",FALSE,TRUE)</formula>
    </cfRule>
    <cfRule type="expression" dxfId="2022" priority="2204">
      <formula>IF(RIGHT(TEXT(AE71,"0.#"),1)=".",TRUE,FALSE)</formula>
    </cfRule>
  </conditionalFormatting>
  <conditionalFormatting sqref="AE72">
    <cfRule type="expression" dxfId="2021" priority="2201">
      <formula>IF(RIGHT(TEXT(AE72,"0.#"),1)=".",FALSE,TRUE)</formula>
    </cfRule>
    <cfRule type="expression" dxfId="2020" priority="2202">
      <formula>IF(RIGHT(TEXT(AE72,"0.#"),1)=".",TRUE,FALSE)</formula>
    </cfRule>
  </conditionalFormatting>
  <conditionalFormatting sqref="AI72">
    <cfRule type="expression" dxfId="2019" priority="2199">
      <formula>IF(RIGHT(TEXT(AI72,"0.#"),1)=".",FALSE,TRUE)</formula>
    </cfRule>
    <cfRule type="expression" dxfId="2018" priority="2200">
      <formula>IF(RIGHT(TEXT(AI72,"0.#"),1)=".",TRUE,FALSE)</formula>
    </cfRule>
  </conditionalFormatting>
  <conditionalFormatting sqref="AI71">
    <cfRule type="expression" dxfId="2017" priority="2197">
      <formula>IF(RIGHT(TEXT(AI71,"0.#"),1)=".",FALSE,TRUE)</formula>
    </cfRule>
    <cfRule type="expression" dxfId="2016" priority="2198">
      <formula>IF(RIGHT(TEXT(AI71,"0.#"),1)=".",TRUE,FALSE)</formula>
    </cfRule>
  </conditionalFormatting>
  <conditionalFormatting sqref="AI70">
    <cfRule type="expression" dxfId="2015" priority="2195">
      <formula>IF(RIGHT(TEXT(AI70,"0.#"),1)=".",FALSE,TRUE)</formula>
    </cfRule>
    <cfRule type="expression" dxfId="2014" priority="2196">
      <formula>IF(RIGHT(TEXT(AI70,"0.#"),1)=".",TRUE,FALSE)</formula>
    </cfRule>
  </conditionalFormatting>
  <conditionalFormatting sqref="AM70">
    <cfRule type="expression" dxfId="2013" priority="2193">
      <formula>IF(RIGHT(TEXT(AM70,"0.#"),1)=".",FALSE,TRUE)</formula>
    </cfRule>
    <cfRule type="expression" dxfId="2012" priority="2194">
      <formula>IF(RIGHT(TEXT(AM70,"0.#"),1)=".",TRUE,FALSE)</formula>
    </cfRule>
  </conditionalFormatting>
  <conditionalFormatting sqref="AM71">
    <cfRule type="expression" dxfId="2011" priority="2191">
      <formula>IF(RIGHT(TEXT(AM71,"0.#"),1)=".",FALSE,TRUE)</formula>
    </cfRule>
    <cfRule type="expression" dxfId="2010" priority="2192">
      <formula>IF(RIGHT(TEXT(AM71,"0.#"),1)=".",TRUE,FALSE)</formula>
    </cfRule>
  </conditionalFormatting>
  <conditionalFormatting sqref="AM72">
    <cfRule type="expression" dxfId="2009" priority="2189">
      <formula>IF(RIGHT(TEXT(AM72,"0.#"),1)=".",FALSE,TRUE)</formula>
    </cfRule>
    <cfRule type="expression" dxfId="2008" priority="2190">
      <formula>IF(RIGHT(TEXT(AM72,"0.#"),1)=".",TRUE,FALSE)</formula>
    </cfRule>
  </conditionalFormatting>
  <conditionalFormatting sqref="AQ70:AQ72">
    <cfRule type="expression" dxfId="2007" priority="2187">
      <formula>IF(RIGHT(TEXT(AQ70,"0.#"),1)=".",FALSE,TRUE)</formula>
    </cfRule>
    <cfRule type="expression" dxfId="2006" priority="2188">
      <formula>IF(RIGHT(TEXT(AQ70,"0.#"),1)=".",TRUE,FALSE)</formula>
    </cfRule>
  </conditionalFormatting>
  <conditionalFormatting sqref="AU70:AU72">
    <cfRule type="expression" dxfId="2005" priority="2185">
      <formula>IF(RIGHT(TEXT(AU70,"0.#"),1)=".",FALSE,TRUE)</formula>
    </cfRule>
    <cfRule type="expression" dxfId="2004" priority="2186">
      <formula>IF(RIGHT(TEXT(AU70,"0.#"),1)=".",TRUE,FALSE)</formula>
    </cfRule>
  </conditionalFormatting>
  <conditionalFormatting sqref="AU656">
    <cfRule type="expression" dxfId="2003" priority="703">
      <formula>IF(RIGHT(TEXT(AU656,"0.#"),1)=".",FALSE,TRUE)</formula>
    </cfRule>
    <cfRule type="expression" dxfId="2002" priority="704">
      <formula>IF(RIGHT(TEXT(AU656,"0.#"),1)=".",TRUE,FALSE)</formula>
    </cfRule>
  </conditionalFormatting>
  <conditionalFormatting sqref="AQ655">
    <cfRule type="expression" dxfId="2001" priority="695">
      <formula>IF(RIGHT(TEXT(AQ655,"0.#"),1)=".",FALSE,TRUE)</formula>
    </cfRule>
    <cfRule type="expression" dxfId="2000" priority="696">
      <formula>IF(RIGHT(TEXT(AQ655,"0.#"),1)=".",TRUE,FALSE)</formula>
    </cfRule>
  </conditionalFormatting>
  <conditionalFormatting sqref="AI696">
    <cfRule type="expression" dxfId="1999" priority="487">
      <formula>IF(RIGHT(TEXT(AI696,"0.#"),1)=".",FALSE,TRUE)</formula>
    </cfRule>
    <cfRule type="expression" dxfId="1998" priority="488">
      <formula>IF(RIGHT(TEXT(AI696,"0.#"),1)=".",TRUE,FALSE)</formula>
    </cfRule>
  </conditionalFormatting>
  <conditionalFormatting sqref="AQ694">
    <cfRule type="expression" dxfId="1997" priority="481">
      <formula>IF(RIGHT(TEXT(AQ694,"0.#"),1)=".",FALSE,TRUE)</formula>
    </cfRule>
    <cfRule type="expression" dxfId="1996" priority="482">
      <formula>IF(RIGHT(TEXT(AQ694,"0.#"),1)=".",TRUE,FALSE)</formula>
    </cfRule>
  </conditionalFormatting>
  <conditionalFormatting sqref="AL872:AO899">
    <cfRule type="expression" dxfId="1995" priority="2093">
      <formula>IF(AND(AL872&gt;=0, RIGHT(TEXT(AL872,"0.#"),1)&lt;&gt;"."),TRUE,FALSE)</formula>
    </cfRule>
    <cfRule type="expression" dxfId="1994" priority="2094">
      <formula>IF(AND(AL872&gt;=0, RIGHT(TEXT(AL872,"0.#"),1)="."),TRUE,FALSE)</formula>
    </cfRule>
    <cfRule type="expression" dxfId="1993" priority="2095">
      <formula>IF(AND(AL872&lt;0, RIGHT(TEXT(AL872,"0.#"),1)&lt;&gt;"."),TRUE,FALSE)</formula>
    </cfRule>
    <cfRule type="expression" dxfId="1992" priority="2096">
      <formula>IF(AND(AL872&lt;0, RIGHT(TEXT(AL872,"0.#"),1)="."),TRUE,FALSE)</formula>
    </cfRule>
  </conditionalFormatting>
  <conditionalFormatting sqref="AL870:AO871">
    <cfRule type="expression" dxfId="1991" priority="2087">
      <formula>IF(AND(AL870&gt;=0, RIGHT(TEXT(AL870,"0.#"),1)&lt;&gt;"."),TRUE,FALSE)</formula>
    </cfRule>
    <cfRule type="expression" dxfId="1990" priority="2088">
      <formula>IF(AND(AL870&gt;=0, RIGHT(TEXT(AL870,"0.#"),1)="."),TRUE,FALSE)</formula>
    </cfRule>
    <cfRule type="expression" dxfId="1989" priority="2089">
      <formula>IF(AND(AL870&lt;0, RIGHT(TEXT(AL870,"0.#"),1)&lt;&gt;"."),TRUE,FALSE)</formula>
    </cfRule>
    <cfRule type="expression" dxfId="1988" priority="2090">
      <formula>IF(AND(AL870&lt;0, RIGHT(TEXT(AL870,"0.#"),1)="."),TRUE,FALSE)</formula>
    </cfRule>
  </conditionalFormatting>
  <conditionalFormatting sqref="AL905:AO932">
    <cfRule type="expression" dxfId="1987" priority="2081">
      <formula>IF(AND(AL905&gt;=0, RIGHT(TEXT(AL905,"0.#"),1)&lt;&gt;"."),TRUE,FALSE)</formula>
    </cfRule>
    <cfRule type="expression" dxfId="1986" priority="2082">
      <formula>IF(AND(AL905&gt;=0, RIGHT(TEXT(AL905,"0.#"),1)="."),TRUE,FALSE)</formula>
    </cfRule>
    <cfRule type="expression" dxfId="1985" priority="2083">
      <formula>IF(AND(AL905&lt;0, RIGHT(TEXT(AL905,"0.#"),1)&lt;&gt;"."),TRUE,FALSE)</formula>
    </cfRule>
    <cfRule type="expression" dxfId="1984" priority="2084">
      <formula>IF(AND(AL905&lt;0, RIGHT(TEXT(AL905,"0.#"),1)="."),TRUE,FALSE)</formula>
    </cfRule>
  </conditionalFormatting>
  <conditionalFormatting sqref="AL903:AO904">
    <cfRule type="expression" dxfId="1983" priority="2075">
      <formula>IF(AND(AL903&gt;=0, RIGHT(TEXT(AL903,"0.#"),1)&lt;&gt;"."),TRUE,FALSE)</formula>
    </cfRule>
    <cfRule type="expression" dxfId="1982" priority="2076">
      <formula>IF(AND(AL903&gt;=0, RIGHT(TEXT(AL903,"0.#"),1)="."),TRUE,FALSE)</formula>
    </cfRule>
    <cfRule type="expression" dxfId="1981" priority="2077">
      <formula>IF(AND(AL903&lt;0, RIGHT(TEXT(AL903,"0.#"),1)&lt;&gt;"."),TRUE,FALSE)</formula>
    </cfRule>
    <cfRule type="expression" dxfId="1980" priority="2078">
      <formula>IF(AND(AL903&lt;0, RIGHT(TEXT(AL903,"0.#"),1)="."),TRUE,FALSE)</formula>
    </cfRule>
  </conditionalFormatting>
  <conditionalFormatting sqref="AL938:AO965">
    <cfRule type="expression" dxfId="1979" priority="2069">
      <formula>IF(AND(AL938&gt;=0, RIGHT(TEXT(AL938,"0.#"),1)&lt;&gt;"."),TRUE,FALSE)</formula>
    </cfRule>
    <cfRule type="expression" dxfId="1978" priority="2070">
      <formula>IF(AND(AL938&gt;=0, RIGHT(TEXT(AL938,"0.#"),1)="."),TRUE,FALSE)</formula>
    </cfRule>
    <cfRule type="expression" dxfId="1977" priority="2071">
      <formula>IF(AND(AL938&lt;0, RIGHT(TEXT(AL938,"0.#"),1)&lt;&gt;"."),TRUE,FALSE)</formula>
    </cfRule>
    <cfRule type="expression" dxfId="1976" priority="2072">
      <formula>IF(AND(AL938&lt;0, RIGHT(TEXT(AL938,"0.#"),1)="."),TRUE,FALSE)</formula>
    </cfRule>
  </conditionalFormatting>
  <conditionalFormatting sqref="AL936:AO937">
    <cfRule type="expression" dxfId="1975" priority="2063">
      <formula>IF(AND(AL936&gt;=0, RIGHT(TEXT(AL936,"0.#"),1)&lt;&gt;"."),TRUE,FALSE)</formula>
    </cfRule>
    <cfRule type="expression" dxfId="1974" priority="2064">
      <formula>IF(AND(AL936&gt;=0, RIGHT(TEXT(AL936,"0.#"),1)="."),TRUE,FALSE)</formula>
    </cfRule>
    <cfRule type="expression" dxfId="1973" priority="2065">
      <formula>IF(AND(AL936&lt;0, RIGHT(TEXT(AL936,"0.#"),1)&lt;&gt;"."),TRUE,FALSE)</formula>
    </cfRule>
    <cfRule type="expression" dxfId="1972" priority="2066">
      <formula>IF(AND(AL936&lt;0, RIGHT(TEXT(AL936,"0.#"),1)="."),TRUE,FALSE)</formula>
    </cfRule>
  </conditionalFormatting>
  <conditionalFormatting sqref="AL971:AO998">
    <cfRule type="expression" dxfId="1971" priority="2057">
      <formula>IF(AND(AL971&gt;=0, RIGHT(TEXT(AL971,"0.#"),1)&lt;&gt;"."),TRUE,FALSE)</formula>
    </cfRule>
    <cfRule type="expression" dxfId="1970" priority="2058">
      <formula>IF(AND(AL971&gt;=0, RIGHT(TEXT(AL971,"0.#"),1)="."),TRUE,FALSE)</formula>
    </cfRule>
    <cfRule type="expression" dxfId="1969" priority="2059">
      <formula>IF(AND(AL971&lt;0, RIGHT(TEXT(AL971,"0.#"),1)&lt;&gt;"."),TRUE,FALSE)</formula>
    </cfRule>
    <cfRule type="expression" dxfId="1968" priority="2060">
      <formula>IF(AND(AL971&lt;0, RIGHT(TEXT(AL971,"0.#"),1)="."),TRUE,FALSE)</formula>
    </cfRule>
  </conditionalFormatting>
  <conditionalFormatting sqref="AL970:AO970">
    <cfRule type="expression" dxfId="1967" priority="2051">
      <formula>IF(AND(AL970&gt;=0, RIGHT(TEXT(AL970,"0.#"),1)&lt;&gt;"."),TRUE,FALSE)</formula>
    </cfRule>
    <cfRule type="expression" dxfId="1966" priority="2052">
      <formula>IF(AND(AL970&gt;=0, RIGHT(TEXT(AL970,"0.#"),1)="."),TRUE,FALSE)</formula>
    </cfRule>
    <cfRule type="expression" dxfId="1965" priority="2053">
      <formula>IF(AND(AL970&lt;0, RIGHT(TEXT(AL970,"0.#"),1)&lt;&gt;"."),TRUE,FALSE)</formula>
    </cfRule>
    <cfRule type="expression" dxfId="1964" priority="2054">
      <formula>IF(AND(AL970&lt;0, RIGHT(TEXT(AL970,"0.#"),1)="."),TRUE,FALSE)</formula>
    </cfRule>
  </conditionalFormatting>
  <conditionalFormatting sqref="AL1004:AO1031">
    <cfRule type="expression" dxfId="1963" priority="2045">
      <formula>IF(AND(AL1004&gt;=0, RIGHT(TEXT(AL1004,"0.#"),1)&lt;&gt;"."),TRUE,FALSE)</formula>
    </cfRule>
    <cfRule type="expression" dxfId="1962" priority="2046">
      <formula>IF(AND(AL1004&gt;=0, RIGHT(TEXT(AL1004,"0.#"),1)="."),TRUE,FALSE)</formula>
    </cfRule>
    <cfRule type="expression" dxfId="1961" priority="2047">
      <formula>IF(AND(AL1004&lt;0, RIGHT(TEXT(AL1004,"0.#"),1)&lt;&gt;"."),TRUE,FALSE)</formula>
    </cfRule>
    <cfRule type="expression" dxfId="1960" priority="2048">
      <formula>IF(AND(AL1004&lt;0, RIGHT(TEXT(AL1004,"0.#"),1)="."),TRUE,FALSE)</formula>
    </cfRule>
  </conditionalFormatting>
  <conditionalFormatting sqref="AL1003:AO1003">
    <cfRule type="expression" dxfId="1959" priority="2039">
      <formula>IF(AND(AL1003&gt;=0, RIGHT(TEXT(AL1003,"0.#"),1)&lt;&gt;"."),TRUE,FALSE)</formula>
    </cfRule>
    <cfRule type="expression" dxfId="1958" priority="2040">
      <formula>IF(AND(AL1003&gt;=0, RIGHT(TEXT(AL1003,"0.#"),1)="."),TRUE,FALSE)</formula>
    </cfRule>
    <cfRule type="expression" dxfId="1957" priority="2041">
      <formula>IF(AND(AL1003&lt;0, RIGHT(TEXT(AL1003,"0.#"),1)&lt;&gt;"."),TRUE,FALSE)</formula>
    </cfRule>
    <cfRule type="expression" dxfId="1956" priority="2042">
      <formula>IF(AND(AL1003&lt;0, RIGHT(TEXT(AL1003,"0.#"),1)="."),TRUE,FALSE)</formula>
    </cfRule>
  </conditionalFormatting>
  <conditionalFormatting sqref="Y1002:Y1003">
    <cfRule type="expression" dxfId="1955" priority="2037">
      <formula>IF(RIGHT(TEXT(Y1002,"0.#"),1)=".",FALSE,TRUE)</formula>
    </cfRule>
    <cfRule type="expression" dxfId="1954" priority="2038">
      <formula>IF(RIGHT(TEXT(Y1002,"0.#"),1)=".",TRUE,FALSE)</formula>
    </cfRule>
  </conditionalFormatting>
  <conditionalFormatting sqref="AL1037:AO1064">
    <cfRule type="expression" dxfId="1953" priority="2033">
      <formula>IF(AND(AL1037&gt;=0, RIGHT(TEXT(AL1037,"0.#"),1)&lt;&gt;"."),TRUE,FALSE)</formula>
    </cfRule>
    <cfRule type="expression" dxfId="1952" priority="2034">
      <formula>IF(AND(AL1037&gt;=0, RIGHT(TEXT(AL1037,"0.#"),1)="."),TRUE,FALSE)</formula>
    </cfRule>
    <cfRule type="expression" dxfId="1951" priority="2035">
      <formula>IF(AND(AL1037&lt;0, RIGHT(TEXT(AL1037,"0.#"),1)&lt;&gt;"."),TRUE,FALSE)</formula>
    </cfRule>
    <cfRule type="expression" dxfId="1950" priority="2036">
      <formula>IF(AND(AL1037&lt;0, RIGHT(TEXT(AL1037,"0.#"),1)="."),TRUE,FALSE)</formula>
    </cfRule>
  </conditionalFormatting>
  <conditionalFormatting sqref="Y1037:Y1064">
    <cfRule type="expression" dxfId="1949" priority="2031">
      <formula>IF(RIGHT(TEXT(Y1037,"0.#"),1)=".",FALSE,TRUE)</formula>
    </cfRule>
    <cfRule type="expression" dxfId="1948" priority="2032">
      <formula>IF(RIGHT(TEXT(Y1037,"0.#"),1)=".",TRUE,FALSE)</formula>
    </cfRule>
  </conditionalFormatting>
  <conditionalFormatting sqref="AL1035:AO1036">
    <cfRule type="expression" dxfId="1947" priority="2027">
      <formula>IF(AND(AL1035&gt;=0, RIGHT(TEXT(AL1035,"0.#"),1)&lt;&gt;"."),TRUE,FALSE)</formula>
    </cfRule>
    <cfRule type="expression" dxfId="1946" priority="2028">
      <formula>IF(AND(AL1035&gt;=0, RIGHT(TEXT(AL1035,"0.#"),1)="."),TRUE,FALSE)</formula>
    </cfRule>
    <cfRule type="expression" dxfId="1945" priority="2029">
      <formula>IF(AND(AL1035&lt;0, RIGHT(TEXT(AL1035,"0.#"),1)&lt;&gt;"."),TRUE,FALSE)</formula>
    </cfRule>
    <cfRule type="expression" dxfId="1944" priority="2030">
      <formula>IF(AND(AL1035&lt;0, RIGHT(TEXT(AL1035,"0.#"),1)="."),TRUE,FALSE)</formula>
    </cfRule>
  </conditionalFormatting>
  <conditionalFormatting sqref="Y1035:Y1036">
    <cfRule type="expression" dxfId="1943" priority="2025">
      <formula>IF(RIGHT(TEXT(Y1035,"0.#"),1)=".",FALSE,TRUE)</formula>
    </cfRule>
    <cfRule type="expression" dxfId="1942" priority="2026">
      <formula>IF(RIGHT(TEXT(Y1035,"0.#"),1)=".",TRUE,FALSE)</formula>
    </cfRule>
  </conditionalFormatting>
  <conditionalFormatting sqref="AL1070:AO1097">
    <cfRule type="expression" dxfId="1941" priority="2021">
      <formula>IF(AND(AL1070&gt;=0, RIGHT(TEXT(AL1070,"0.#"),1)&lt;&gt;"."),TRUE,FALSE)</formula>
    </cfRule>
    <cfRule type="expression" dxfId="1940" priority="2022">
      <formula>IF(AND(AL1070&gt;=0, RIGHT(TEXT(AL1070,"0.#"),1)="."),TRUE,FALSE)</formula>
    </cfRule>
    <cfRule type="expression" dxfId="1939" priority="2023">
      <formula>IF(AND(AL1070&lt;0, RIGHT(TEXT(AL1070,"0.#"),1)&lt;&gt;"."),TRUE,FALSE)</formula>
    </cfRule>
    <cfRule type="expression" dxfId="1938" priority="2024">
      <formula>IF(AND(AL1070&lt;0, RIGHT(TEXT(AL1070,"0.#"),1)="."),TRUE,FALSE)</formula>
    </cfRule>
  </conditionalFormatting>
  <conditionalFormatting sqref="Y1070:Y1097">
    <cfRule type="expression" dxfId="1937" priority="2019">
      <formula>IF(RIGHT(TEXT(Y1070,"0.#"),1)=".",FALSE,TRUE)</formula>
    </cfRule>
    <cfRule type="expression" dxfId="1936" priority="2020">
      <formula>IF(RIGHT(TEXT(Y1070,"0.#"),1)=".",TRUE,FALSE)</formula>
    </cfRule>
  </conditionalFormatting>
  <conditionalFormatting sqref="AL1069:AO1069">
    <cfRule type="expression" dxfId="1935" priority="2015">
      <formula>IF(AND(AL1069&gt;=0, RIGHT(TEXT(AL1069,"0.#"),1)&lt;&gt;"."),TRUE,FALSE)</formula>
    </cfRule>
    <cfRule type="expression" dxfId="1934" priority="2016">
      <formula>IF(AND(AL1069&gt;=0, RIGHT(TEXT(AL1069,"0.#"),1)="."),TRUE,FALSE)</formula>
    </cfRule>
    <cfRule type="expression" dxfId="1933" priority="2017">
      <formula>IF(AND(AL1069&lt;0, RIGHT(TEXT(AL1069,"0.#"),1)&lt;&gt;"."),TRUE,FALSE)</formula>
    </cfRule>
    <cfRule type="expression" dxfId="1932" priority="2018">
      <formula>IF(AND(AL1069&lt;0, RIGHT(TEXT(AL1069,"0.#"),1)="."),TRUE,FALSE)</formula>
    </cfRule>
  </conditionalFormatting>
  <conditionalFormatting sqref="Y1068:Y1069">
    <cfRule type="expression" dxfId="1931" priority="2013">
      <formula>IF(RIGHT(TEXT(Y1068,"0.#"),1)=".",FALSE,TRUE)</formula>
    </cfRule>
    <cfRule type="expression" dxfId="1930" priority="2014">
      <formula>IF(RIGHT(TEXT(Y1068,"0.#"),1)=".",TRUE,FALSE)</formula>
    </cfRule>
  </conditionalFormatting>
  <conditionalFormatting sqref="AE39">
    <cfRule type="expression" dxfId="1929" priority="2011">
      <formula>IF(RIGHT(TEXT(AE39,"0.#"),1)=".",FALSE,TRUE)</formula>
    </cfRule>
    <cfRule type="expression" dxfId="1928" priority="2012">
      <formula>IF(RIGHT(TEXT(AE39,"0.#"),1)=".",TRUE,FALSE)</formula>
    </cfRule>
  </conditionalFormatting>
  <conditionalFormatting sqref="AM41">
    <cfRule type="expression" dxfId="1927" priority="1995">
      <formula>IF(RIGHT(TEXT(AM41,"0.#"),1)=".",FALSE,TRUE)</formula>
    </cfRule>
    <cfRule type="expression" dxfId="1926" priority="1996">
      <formula>IF(RIGHT(TEXT(AM41,"0.#"),1)=".",TRUE,FALSE)</formula>
    </cfRule>
  </conditionalFormatting>
  <conditionalFormatting sqref="AE40">
    <cfRule type="expression" dxfId="1925" priority="2009">
      <formula>IF(RIGHT(TEXT(AE40,"0.#"),1)=".",FALSE,TRUE)</formula>
    </cfRule>
    <cfRule type="expression" dxfId="1924" priority="2010">
      <formula>IF(RIGHT(TEXT(AE40,"0.#"),1)=".",TRUE,FALSE)</formula>
    </cfRule>
  </conditionalFormatting>
  <conditionalFormatting sqref="AE41">
    <cfRule type="expression" dxfId="1923" priority="2007">
      <formula>IF(RIGHT(TEXT(AE41,"0.#"),1)=".",FALSE,TRUE)</formula>
    </cfRule>
    <cfRule type="expression" dxfId="1922" priority="2008">
      <formula>IF(RIGHT(TEXT(AE41,"0.#"),1)=".",TRUE,FALSE)</formula>
    </cfRule>
  </conditionalFormatting>
  <conditionalFormatting sqref="AI41">
    <cfRule type="expression" dxfId="1921" priority="2005">
      <formula>IF(RIGHT(TEXT(AI41,"0.#"),1)=".",FALSE,TRUE)</formula>
    </cfRule>
    <cfRule type="expression" dxfId="1920" priority="2006">
      <formula>IF(RIGHT(TEXT(AI41,"0.#"),1)=".",TRUE,FALSE)</formula>
    </cfRule>
  </conditionalFormatting>
  <conditionalFormatting sqref="AI40">
    <cfRule type="expression" dxfId="1919" priority="2003">
      <formula>IF(RIGHT(TEXT(AI40,"0.#"),1)=".",FALSE,TRUE)</formula>
    </cfRule>
    <cfRule type="expression" dxfId="1918" priority="2004">
      <formula>IF(RIGHT(TEXT(AI40,"0.#"),1)=".",TRUE,FALSE)</formula>
    </cfRule>
  </conditionalFormatting>
  <conditionalFormatting sqref="AI39">
    <cfRule type="expression" dxfId="1917" priority="2001">
      <formula>IF(RIGHT(TEXT(AI39,"0.#"),1)=".",FALSE,TRUE)</formula>
    </cfRule>
    <cfRule type="expression" dxfId="1916" priority="2002">
      <formula>IF(RIGHT(TEXT(AI39,"0.#"),1)=".",TRUE,FALSE)</formula>
    </cfRule>
  </conditionalFormatting>
  <conditionalFormatting sqref="AM39">
    <cfRule type="expression" dxfId="1915" priority="1999">
      <formula>IF(RIGHT(TEXT(AM39,"0.#"),1)=".",FALSE,TRUE)</formula>
    </cfRule>
    <cfRule type="expression" dxfId="1914" priority="2000">
      <formula>IF(RIGHT(TEXT(AM39,"0.#"),1)=".",TRUE,FALSE)</formula>
    </cfRule>
  </conditionalFormatting>
  <conditionalFormatting sqref="AM40">
    <cfRule type="expression" dxfId="1913" priority="1997">
      <formula>IF(RIGHT(TEXT(AM40,"0.#"),1)=".",FALSE,TRUE)</formula>
    </cfRule>
    <cfRule type="expression" dxfId="1912" priority="1998">
      <formula>IF(RIGHT(TEXT(AM40,"0.#"),1)=".",TRUE,FALSE)</formula>
    </cfRule>
  </conditionalFormatting>
  <conditionalFormatting sqref="AQ39:AQ41">
    <cfRule type="expression" dxfId="1911" priority="1993">
      <formula>IF(RIGHT(TEXT(AQ39,"0.#"),1)=".",FALSE,TRUE)</formula>
    </cfRule>
    <cfRule type="expression" dxfId="1910" priority="1994">
      <formula>IF(RIGHT(TEXT(AQ39,"0.#"),1)=".",TRUE,FALSE)</formula>
    </cfRule>
  </conditionalFormatting>
  <conditionalFormatting sqref="AU39:AU41">
    <cfRule type="expression" dxfId="1909" priority="1991">
      <formula>IF(RIGHT(TEXT(AU39,"0.#"),1)=".",FALSE,TRUE)</formula>
    </cfRule>
    <cfRule type="expression" dxfId="1908" priority="1992">
      <formula>IF(RIGHT(TEXT(AU39,"0.#"),1)=".",TRUE,FALSE)</formula>
    </cfRule>
  </conditionalFormatting>
  <conditionalFormatting sqref="AE46">
    <cfRule type="expression" dxfId="1907" priority="1989">
      <formula>IF(RIGHT(TEXT(AE46,"0.#"),1)=".",FALSE,TRUE)</formula>
    </cfRule>
    <cfRule type="expression" dxfId="1906" priority="1990">
      <formula>IF(RIGHT(TEXT(AE46,"0.#"),1)=".",TRUE,FALSE)</formula>
    </cfRule>
  </conditionalFormatting>
  <conditionalFormatting sqref="AE47">
    <cfRule type="expression" dxfId="1905" priority="1987">
      <formula>IF(RIGHT(TEXT(AE47,"0.#"),1)=".",FALSE,TRUE)</formula>
    </cfRule>
    <cfRule type="expression" dxfId="1904" priority="1988">
      <formula>IF(RIGHT(TEXT(AE47,"0.#"),1)=".",TRUE,FALSE)</formula>
    </cfRule>
  </conditionalFormatting>
  <conditionalFormatting sqref="AE48">
    <cfRule type="expression" dxfId="1903" priority="1985">
      <formula>IF(RIGHT(TEXT(AE48,"0.#"),1)=".",FALSE,TRUE)</formula>
    </cfRule>
    <cfRule type="expression" dxfId="1902" priority="1986">
      <formula>IF(RIGHT(TEXT(AE48,"0.#"),1)=".",TRUE,FALSE)</formula>
    </cfRule>
  </conditionalFormatting>
  <conditionalFormatting sqref="AI48">
    <cfRule type="expression" dxfId="1901" priority="1983">
      <formula>IF(RIGHT(TEXT(AI48,"0.#"),1)=".",FALSE,TRUE)</formula>
    </cfRule>
    <cfRule type="expression" dxfId="1900" priority="1984">
      <formula>IF(RIGHT(TEXT(AI48,"0.#"),1)=".",TRUE,FALSE)</formula>
    </cfRule>
  </conditionalFormatting>
  <conditionalFormatting sqref="AI47">
    <cfRule type="expression" dxfId="1899" priority="1981">
      <formula>IF(RIGHT(TEXT(AI47,"0.#"),1)=".",FALSE,TRUE)</formula>
    </cfRule>
    <cfRule type="expression" dxfId="1898" priority="1982">
      <formula>IF(RIGHT(TEXT(AI47,"0.#"),1)=".",TRUE,FALSE)</formula>
    </cfRule>
  </conditionalFormatting>
  <conditionalFormatting sqref="AE448">
    <cfRule type="expression" dxfId="1897" priority="1859">
      <formula>IF(RIGHT(TEXT(AE448,"0.#"),1)=".",FALSE,TRUE)</formula>
    </cfRule>
    <cfRule type="expression" dxfId="1896" priority="1860">
      <formula>IF(RIGHT(TEXT(AE448,"0.#"),1)=".",TRUE,FALSE)</formula>
    </cfRule>
  </conditionalFormatting>
  <conditionalFormatting sqref="AM450">
    <cfRule type="expression" dxfId="1895" priority="1849">
      <formula>IF(RIGHT(TEXT(AM450,"0.#"),1)=".",FALSE,TRUE)</formula>
    </cfRule>
    <cfRule type="expression" dxfId="1894" priority="1850">
      <formula>IF(RIGHT(TEXT(AM450,"0.#"),1)=".",TRUE,FALSE)</formula>
    </cfRule>
  </conditionalFormatting>
  <conditionalFormatting sqref="AE449">
    <cfRule type="expression" dxfId="1893" priority="1857">
      <formula>IF(RIGHT(TEXT(AE449,"0.#"),1)=".",FALSE,TRUE)</formula>
    </cfRule>
    <cfRule type="expression" dxfId="1892" priority="1858">
      <formula>IF(RIGHT(TEXT(AE449,"0.#"),1)=".",TRUE,FALSE)</formula>
    </cfRule>
  </conditionalFormatting>
  <conditionalFormatting sqref="AE450">
    <cfRule type="expression" dxfId="1891" priority="1855">
      <formula>IF(RIGHT(TEXT(AE450,"0.#"),1)=".",FALSE,TRUE)</formula>
    </cfRule>
    <cfRule type="expression" dxfId="1890" priority="1856">
      <formula>IF(RIGHT(TEXT(AE450,"0.#"),1)=".",TRUE,FALSE)</formula>
    </cfRule>
  </conditionalFormatting>
  <conditionalFormatting sqref="AM448">
    <cfRule type="expression" dxfId="1889" priority="1853">
      <formula>IF(RIGHT(TEXT(AM448,"0.#"),1)=".",FALSE,TRUE)</formula>
    </cfRule>
    <cfRule type="expression" dxfId="1888" priority="1854">
      <formula>IF(RIGHT(TEXT(AM448,"0.#"),1)=".",TRUE,FALSE)</formula>
    </cfRule>
  </conditionalFormatting>
  <conditionalFormatting sqref="AM449">
    <cfRule type="expression" dxfId="1887" priority="1851">
      <formula>IF(RIGHT(TEXT(AM449,"0.#"),1)=".",FALSE,TRUE)</formula>
    </cfRule>
    <cfRule type="expression" dxfId="1886" priority="1852">
      <formula>IF(RIGHT(TEXT(AM449,"0.#"),1)=".",TRUE,FALSE)</formula>
    </cfRule>
  </conditionalFormatting>
  <conditionalFormatting sqref="AU448">
    <cfRule type="expression" dxfId="1885" priority="1847">
      <formula>IF(RIGHT(TEXT(AU448,"0.#"),1)=".",FALSE,TRUE)</formula>
    </cfRule>
    <cfRule type="expression" dxfId="1884" priority="1848">
      <formula>IF(RIGHT(TEXT(AU448,"0.#"),1)=".",TRUE,FALSE)</formula>
    </cfRule>
  </conditionalFormatting>
  <conditionalFormatting sqref="AU449">
    <cfRule type="expression" dxfId="1883" priority="1845">
      <formula>IF(RIGHT(TEXT(AU449,"0.#"),1)=".",FALSE,TRUE)</formula>
    </cfRule>
    <cfRule type="expression" dxfId="1882" priority="1846">
      <formula>IF(RIGHT(TEXT(AU449,"0.#"),1)=".",TRUE,FALSE)</formula>
    </cfRule>
  </conditionalFormatting>
  <conditionalFormatting sqref="AU450">
    <cfRule type="expression" dxfId="1881" priority="1843">
      <formula>IF(RIGHT(TEXT(AU450,"0.#"),1)=".",FALSE,TRUE)</formula>
    </cfRule>
    <cfRule type="expression" dxfId="1880" priority="1844">
      <formula>IF(RIGHT(TEXT(AU450,"0.#"),1)=".",TRUE,FALSE)</formula>
    </cfRule>
  </conditionalFormatting>
  <conditionalFormatting sqref="AI450">
    <cfRule type="expression" dxfId="1879" priority="1837">
      <formula>IF(RIGHT(TEXT(AI450,"0.#"),1)=".",FALSE,TRUE)</formula>
    </cfRule>
    <cfRule type="expression" dxfId="1878" priority="1838">
      <formula>IF(RIGHT(TEXT(AI450,"0.#"),1)=".",TRUE,FALSE)</formula>
    </cfRule>
  </conditionalFormatting>
  <conditionalFormatting sqref="AI448">
    <cfRule type="expression" dxfId="1877" priority="1841">
      <formula>IF(RIGHT(TEXT(AI448,"0.#"),1)=".",FALSE,TRUE)</formula>
    </cfRule>
    <cfRule type="expression" dxfId="1876" priority="1842">
      <formula>IF(RIGHT(TEXT(AI448,"0.#"),1)=".",TRUE,FALSE)</formula>
    </cfRule>
  </conditionalFormatting>
  <conditionalFormatting sqref="AI449">
    <cfRule type="expression" dxfId="1875" priority="1839">
      <formula>IF(RIGHT(TEXT(AI449,"0.#"),1)=".",FALSE,TRUE)</formula>
    </cfRule>
    <cfRule type="expression" dxfId="1874" priority="1840">
      <formula>IF(RIGHT(TEXT(AI449,"0.#"),1)=".",TRUE,FALSE)</formula>
    </cfRule>
  </conditionalFormatting>
  <conditionalFormatting sqref="AQ449">
    <cfRule type="expression" dxfId="1873" priority="1835">
      <formula>IF(RIGHT(TEXT(AQ449,"0.#"),1)=".",FALSE,TRUE)</formula>
    </cfRule>
    <cfRule type="expression" dxfId="1872" priority="1836">
      <formula>IF(RIGHT(TEXT(AQ449,"0.#"),1)=".",TRUE,FALSE)</formula>
    </cfRule>
  </conditionalFormatting>
  <conditionalFormatting sqref="AQ450">
    <cfRule type="expression" dxfId="1871" priority="1833">
      <formula>IF(RIGHT(TEXT(AQ450,"0.#"),1)=".",FALSE,TRUE)</formula>
    </cfRule>
    <cfRule type="expression" dxfId="1870" priority="1834">
      <formula>IF(RIGHT(TEXT(AQ450,"0.#"),1)=".",TRUE,FALSE)</formula>
    </cfRule>
  </conditionalFormatting>
  <conditionalFormatting sqref="AQ448">
    <cfRule type="expression" dxfId="1869" priority="1831">
      <formula>IF(RIGHT(TEXT(AQ448,"0.#"),1)=".",FALSE,TRUE)</formula>
    </cfRule>
    <cfRule type="expression" dxfId="1868" priority="1832">
      <formula>IF(RIGHT(TEXT(AQ448,"0.#"),1)=".",TRUE,FALSE)</formula>
    </cfRule>
  </conditionalFormatting>
  <conditionalFormatting sqref="AE453">
    <cfRule type="expression" dxfId="1867" priority="1829">
      <formula>IF(RIGHT(TEXT(AE453,"0.#"),1)=".",FALSE,TRUE)</formula>
    </cfRule>
    <cfRule type="expression" dxfId="1866" priority="1830">
      <formula>IF(RIGHT(TEXT(AE453,"0.#"),1)=".",TRUE,FALSE)</formula>
    </cfRule>
  </conditionalFormatting>
  <conditionalFormatting sqref="AM455">
    <cfRule type="expression" dxfId="1865" priority="1819">
      <formula>IF(RIGHT(TEXT(AM455,"0.#"),1)=".",FALSE,TRUE)</formula>
    </cfRule>
    <cfRule type="expression" dxfId="1864" priority="1820">
      <formula>IF(RIGHT(TEXT(AM455,"0.#"),1)=".",TRUE,FALSE)</formula>
    </cfRule>
  </conditionalFormatting>
  <conditionalFormatting sqref="AE454">
    <cfRule type="expression" dxfId="1863" priority="1827">
      <formula>IF(RIGHT(TEXT(AE454,"0.#"),1)=".",FALSE,TRUE)</formula>
    </cfRule>
    <cfRule type="expression" dxfId="1862" priority="1828">
      <formula>IF(RIGHT(TEXT(AE454,"0.#"),1)=".",TRUE,FALSE)</formula>
    </cfRule>
  </conditionalFormatting>
  <conditionalFormatting sqref="AE455">
    <cfRule type="expression" dxfId="1861" priority="1825">
      <formula>IF(RIGHT(TEXT(AE455,"0.#"),1)=".",FALSE,TRUE)</formula>
    </cfRule>
    <cfRule type="expression" dxfId="1860" priority="1826">
      <formula>IF(RIGHT(TEXT(AE455,"0.#"),1)=".",TRUE,FALSE)</formula>
    </cfRule>
  </conditionalFormatting>
  <conditionalFormatting sqref="AM453">
    <cfRule type="expression" dxfId="1859" priority="1823">
      <formula>IF(RIGHT(TEXT(AM453,"0.#"),1)=".",FALSE,TRUE)</formula>
    </cfRule>
    <cfRule type="expression" dxfId="1858" priority="1824">
      <formula>IF(RIGHT(TEXT(AM453,"0.#"),1)=".",TRUE,FALSE)</formula>
    </cfRule>
  </conditionalFormatting>
  <conditionalFormatting sqref="AM454">
    <cfRule type="expression" dxfId="1857" priority="1821">
      <formula>IF(RIGHT(TEXT(AM454,"0.#"),1)=".",FALSE,TRUE)</formula>
    </cfRule>
    <cfRule type="expression" dxfId="1856" priority="1822">
      <formula>IF(RIGHT(TEXT(AM454,"0.#"),1)=".",TRUE,FALSE)</formula>
    </cfRule>
  </conditionalFormatting>
  <conditionalFormatting sqref="AU453">
    <cfRule type="expression" dxfId="1855" priority="1817">
      <formula>IF(RIGHT(TEXT(AU453,"0.#"),1)=".",FALSE,TRUE)</formula>
    </cfRule>
    <cfRule type="expression" dxfId="1854" priority="1818">
      <formula>IF(RIGHT(TEXT(AU453,"0.#"),1)=".",TRUE,FALSE)</formula>
    </cfRule>
  </conditionalFormatting>
  <conditionalFormatting sqref="AU454">
    <cfRule type="expression" dxfId="1853" priority="1815">
      <formula>IF(RIGHT(TEXT(AU454,"0.#"),1)=".",FALSE,TRUE)</formula>
    </cfRule>
    <cfRule type="expression" dxfId="1852" priority="1816">
      <formula>IF(RIGHT(TEXT(AU454,"0.#"),1)=".",TRUE,FALSE)</formula>
    </cfRule>
  </conditionalFormatting>
  <conditionalFormatting sqref="AU455">
    <cfRule type="expression" dxfId="1851" priority="1813">
      <formula>IF(RIGHT(TEXT(AU455,"0.#"),1)=".",FALSE,TRUE)</formula>
    </cfRule>
    <cfRule type="expression" dxfId="1850" priority="1814">
      <formula>IF(RIGHT(TEXT(AU455,"0.#"),1)=".",TRUE,FALSE)</formula>
    </cfRule>
  </conditionalFormatting>
  <conditionalFormatting sqref="AI455">
    <cfRule type="expression" dxfId="1849" priority="1807">
      <formula>IF(RIGHT(TEXT(AI455,"0.#"),1)=".",FALSE,TRUE)</formula>
    </cfRule>
    <cfRule type="expression" dxfId="1848" priority="1808">
      <formula>IF(RIGHT(TEXT(AI455,"0.#"),1)=".",TRUE,FALSE)</formula>
    </cfRule>
  </conditionalFormatting>
  <conditionalFormatting sqref="AI453">
    <cfRule type="expression" dxfId="1847" priority="1811">
      <formula>IF(RIGHT(TEXT(AI453,"0.#"),1)=".",FALSE,TRUE)</formula>
    </cfRule>
    <cfRule type="expression" dxfId="1846" priority="1812">
      <formula>IF(RIGHT(TEXT(AI453,"0.#"),1)=".",TRUE,FALSE)</formula>
    </cfRule>
  </conditionalFormatting>
  <conditionalFormatting sqref="AI454">
    <cfRule type="expression" dxfId="1845" priority="1809">
      <formula>IF(RIGHT(TEXT(AI454,"0.#"),1)=".",FALSE,TRUE)</formula>
    </cfRule>
    <cfRule type="expression" dxfId="1844" priority="1810">
      <formula>IF(RIGHT(TEXT(AI454,"0.#"),1)=".",TRUE,FALSE)</formula>
    </cfRule>
  </conditionalFormatting>
  <conditionalFormatting sqref="AQ454">
    <cfRule type="expression" dxfId="1843" priority="1805">
      <formula>IF(RIGHT(TEXT(AQ454,"0.#"),1)=".",FALSE,TRUE)</formula>
    </cfRule>
    <cfRule type="expression" dxfId="1842" priority="1806">
      <formula>IF(RIGHT(TEXT(AQ454,"0.#"),1)=".",TRUE,FALSE)</formula>
    </cfRule>
  </conditionalFormatting>
  <conditionalFormatting sqref="AQ455">
    <cfRule type="expression" dxfId="1841" priority="1803">
      <formula>IF(RIGHT(TEXT(AQ455,"0.#"),1)=".",FALSE,TRUE)</formula>
    </cfRule>
    <cfRule type="expression" dxfId="1840" priority="1804">
      <formula>IF(RIGHT(TEXT(AQ455,"0.#"),1)=".",TRUE,FALSE)</formula>
    </cfRule>
  </conditionalFormatting>
  <conditionalFormatting sqref="AQ453">
    <cfRule type="expression" dxfId="1839" priority="1801">
      <formula>IF(RIGHT(TEXT(AQ453,"0.#"),1)=".",FALSE,TRUE)</formula>
    </cfRule>
    <cfRule type="expression" dxfId="1838" priority="1802">
      <formula>IF(RIGHT(TEXT(AQ453,"0.#"),1)=".",TRUE,FALSE)</formula>
    </cfRule>
  </conditionalFormatting>
  <conditionalFormatting sqref="AE487">
    <cfRule type="expression" dxfId="1837" priority="1679">
      <formula>IF(RIGHT(TEXT(AE487,"0.#"),1)=".",FALSE,TRUE)</formula>
    </cfRule>
    <cfRule type="expression" dxfId="1836" priority="1680">
      <formula>IF(RIGHT(TEXT(AE487,"0.#"),1)=".",TRUE,FALSE)</formula>
    </cfRule>
  </conditionalFormatting>
  <conditionalFormatting sqref="AE488">
    <cfRule type="expression" dxfId="1835" priority="1677">
      <formula>IF(RIGHT(TEXT(AE488,"0.#"),1)=".",FALSE,TRUE)</formula>
    </cfRule>
    <cfRule type="expression" dxfId="1834" priority="1678">
      <formula>IF(RIGHT(TEXT(AE488,"0.#"),1)=".",TRUE,FALSE)</formula>
    </cfRule>
  </conditionalFormatting>
  <conditionalFormatting sqref="AE489">
    <cfRule type="expression" dxfId="1833" priority="1675">
      <formula>IF(RIGHT(TEXT(AE489,"0.#"),1)=".",FALSE,TRUE)</formula>
    </cfRule>
    <cfRule type="expression" dxfId="1832" priority="1676">
      <formula>IF(RIGHT(TEXT(AE489,"0.#"),1)=".",TRUE,FALSE)</formula>
    </cfRule>
  </conditionalFormatting>
  <conditionalFormatting sqref="AU487">
    <cfRule type="expression" dxfId="1831" priority="1667">
      <formula>IF(RIGHT(TEXT(AU487,"0.#"),1)=".",FALSE,TRUE)</formula>
    </cfRule>
    <cfRule type="expression" dxfId="1830" priority="1668">
      <formula>IF(RIGHT(TEXT(AU487,"0.#"),1)=".",TRUE,FALSE)</formula>
    </cfRule>
  </conditionalFormatting>
  <conditionalFormatting sqref="AU488">
    <cfRule type="expression" dxfId="1829" priority="1665">
      <formula>IF(RIGHT(TEXT(AU488,"0.#"),1)=".",FALSE,TRUE)</formula>
    </cfRule>
    <cfRule type="expression" dxfId="1828" priority="1666">
      <formula>IF(RIGHT(TEXT(AU488,"0.#"),1)=".",TRUE,FALSE)</formula>
    </cfRule>
  </conditionalFormatting>
  <conditionalFormatting sqref="AU489">
    <cfRule type="expression" dxfId="1827" priority="1663">
      <formula>IF(RIGHT(TEXT(AU489,"0.#"),1)=".",FALSE,TRUE)</formula>
    </cfRule>
    <cfRule type="expression" dxfId="1826" priority="1664">
      <formula>IF(RIGHT(TEXT(AU489,"0.#"),1)=".",TRUE,FALSE)</formula>
    </cfRule>
  </conditionalFormatting>
  <conditionalFormatting sqref="AQ488">
    <cfRule type="expression" dxfId="1825" priority="1655">
      <formula>IF(RIGHT(TEXT(AQ488,"0.#"),1)=".",FALSE,TRUE)</formula>
    </cfRule>
    <cfRule type="expression" dxfId="1824" priority="1656">
      <formula>IF(RIGHT(TEXT(AQ488,"0.#"),1)=".",TRUE,FALSE)</formula>
    </cfRule>
  </conditionalFormatting>
  <conditionalFormatting sqref="AQ489">
    <cfRule type="expression" dxfId="1823" priority="1653">
      <formula>IF(RIGHT(TEXT(AQ489,"0.#"),1)=".",FALSE,TRUE)</formula>
    </cfRule>
    <cfRule type="expression" dxfId="1822" priority="1654">
      <formula>IF(RIGHT(TEXT(AQ489,"0.#"),1)=".",TRUE,FALSE)</formula>
    </cfRule>
  </conditionalFormatting>
  <conditionalFormatting sqref="AQ487">
    <cfRule type="expression" dxfId="1821" priority="1651">
      <formula>IF(RIGHT(TEXT(AQ487,"0.#"),1)=".",FALSE,TRUE)</formula>
    </cfRule>
    <cfRule type="expression" dxfId="1820" priority="1652">
      <formula>IF(RIGHT(TEXT(AQ487,"0.#"),1)=".",TRUE,FALSE)</formula>
    </cfRule>
  </conditionalFormatting>
  <conditionalFormatting sqref="AE512">
    <cfRule type="expression" dxfId="1819" priority="1649">
      <formula>IF(RIGHT(TEXT(AE512,"0.#"),1)=".",FALSE,TRUE)</formula>
    </cfRule>
    <cfRule type="expression" dxfId="1818" priority="1650">
      <formula>IF(RIGHT(TEXT(AE512,"0.#"),1)=".",TRUE,FALSE)</formula>
    </cfRule>
  </conditionalFormatting>
  <conditionalFormatting sqref="AE513">
    <cfRule type="expression" dxfId="1817" priority="1647">
      <formula>IF(RIGHT(TEXT(AE513,"0.#"),1)=".",FALSE,TRUE)</formula>
    </cfRule>
    <cfRule type="expression" dxfId="1816" priority="1648">
      <formula>IF(RIGHT(TEXT(AE513,"0.#"),1)=".",TRUE,FALSE)</formula>
    </cfRule>
  </conditionalFormatting>
  <conditionalFormatting sqref="AE514">
    <cfRule type="expression" dxfId="1815" priority="1645">
      <formula>IF(RIGHT(TEXT(AE514,"0.#"),1)=".",FALSE,TRUE)</formula>
    </cfRule>
    <cfRule type="expression" dxfId="1814" priority="1646">
      <formula>IF(RIGHT(TEXT(AE514,"0.#"),1)=".",TRUE,FALSE)</formula>
    </cfRule>
  </conditionalFormatting>
  <conditionalFormatting sqref="AU512">
    <cfRule type="expression" dxfId="1813" priority="1637">
      <formula>IF(RIGHT(TEXT(AU512,"0.#"),1)=".",FALSE,TRUE)</formula>
    </cfRule>
    <cfRule type="expression" dxfId="1812" priority="1638">
      <formula>IF(RIGHT(TEXT(AU512,"0.#"),1)=".",TRUE,FALSE)</formula>
    </cfRule>
  </conditionalFormatting>
  <conditionalFormatting sqref="AU513">
    <cfRule type="expression" dxfId="1811" priority="1635">
      <formula>IF(RIGHT(TEXT(AU513,"0.#"),1)=".",FALSE,TRUE)</formula>
    </cfRule>
    <cfRule type="expression" dxfId="1810" priority="1636">
      <formula>IF(RIGHT(TEXT(AU513,"0.#"),1)=".",TRUE,FALSE)</formula>
    </cfRule>
  </conditionalFormatting>
  <conditionalFormatting sqref="AU514">
    <cfRule type="expression" dxfId="1809" priority="1633">
      <formula>IF(RIGHT(TEXT(AU514,"0.#"),1)=".",FALSE,TRUE)</formula>
    </cfRule>
    <cfRule type="expression" dxfId="1808" priority="1634">
      <formula>IF(RIGHT(TEXT(AU514,"0.#"),1)=".",TRUE,FALSE)</formula>
    </cfRule>
  </conditionalFormatting>
  <conditionalFormatting sqref="AQ513">
    <cfRule type="expression" dxfId="1807" priority="1625">
      <formula>IF(RIGHT(TEXT(AQ513,"0.#"),1)=".",FALSE,TRUE)</formula>
    </cfRule>
    <cfRule type="expression" dxfId="1806" priority="1626">
      <formula>IF(RIGHT(TEXT(AQ513,"0.#"),1)=".",TRUE,FALSE)</formula>
    </cfRule>
  </conditionalFormatting>
  <conditionalFormatting sqref="AQ514">
    <cfRule type="expression" dxfId="1805" priority="1623">
      <formula>IF(RIGHT(TEXT(AQ514,"0.#"),1)=".",FALSE,TRUE)</formula>
    </cfRule>
    <cfRule type="expression" dxfId="1804" priority="1624">
      <formula>IF(RIGHT(TEXT(AQ514,"0.#"),1)=".",TRUE,FALSE)</formula>
    </cfRule>
  </conditionalFormatting>
  <conditionalFormatting sqref="AQ512">
    <cfRule type="expression" dxfId="1803" priority="1621">
      <formula>IF(RIGHT(TEXT(AQ512,"0.#"),1)=".",FALSE,TRUE)</formula>
    </cfRule>
    <cfRule type="expression" dxfId="1802" priority="1622">
      <formula>IF(RIGHT(TEXT(AQ512,"0.#"),1)=".",TRUE,FALSE)</formula>
    </cfRule>
  </conditionalFormatting>
  <conditionalFormatting sqref="AE517">
    <cfRule type="expression" dxfId="1801" priority="1499">
      <formula>IF(RIGHT(TEXT(AE517,"0.#"),1)=".",FALSE,TRUE)</formula>
    </cfRule>
    <cfRule type="expression" dxfId="1800" priority="1500">
      <formula>IF(RIGHT(TEXT(AE517,"0.#"),1)=".",TRUE,FALSE)</formula>
    </cfRule>
  </conditionalFormatting>
  <conditionalFormatting sqref="AE518">
    <cfRule type="expression" dxfId="1799" priority="1497">
      <formula>IF(RIGHT(TEXT(AE518,"0.#"),1)=".",FALSE,TRUE)</formula>
    </cfRule>
    <cfRule type="expression" dxfId="1798" priority="1498">
      <formula>IF(RIGHT(TEXT(AE518,"0.#"),1)=".",TRUE,FALSE)</formula>
    </cfRule>
  </conditionalFormatting>
  <conditionalFormatting sqref="AE519">
    <cfRule type="expression" dxfId="1797" priority="1495">
      <formula>IF(RIGHT(TEXT(AE519,"0.#"),1)=".",FALSE,TRUE)</formula>
    </cfRule>
    <cfRule type="expression" dxfId="1796" priority="1496">
      <formula>IF(RIGHT(TEXT(AE519,"0.#"),1)=".",TRUE,FALSE)</formula>
    </cfRule>
  </conditionalFormatting>
  <conditionalFormatting sqref="AU517">
    <cfRule type="expression" dxfId="1795" priority="1487">
      <formula>IF(RIGHT(TEXT(AU517,"0.#"),1)=".",FALSE,TRUE)</formula>
    </cfRule>
    <cfRule type="expression" dxfId="1794" priority="1488">
      <formula>IF(RIGHT(TEXT(AU517,"0.#"),1)=".",TRUE,FALSE)</formula>
    </cfRule>
  </conditionalFormatting>
  <conditionalFormatting sqref="AU519">
    <cfRule type="expression" dxfId="1793" priority="1483">
      <formula>IF(RIGHT(TEXT(AU519,"0.#"),1)=".",FALSE,TRUE)</formula>
    </cfRule>
    <cfRule type="expression" dxfId="1792" priority="1484">
      <formula>IF(RIGHT(TEXT(AU519,"0.#"),1)=".",TRUE,FALSE)</formula>
    </cfRule>
  </conditionalFormatting>
  <conditionalFormatting sqref="AQ518">
    <cfRule type="expression" dxfId="1791" priority="1475">
      <formula>IF(RIGHT(TEXT(AQ518,"0.#"),1)=".",FALSE,TRUE)</formula>
    </cfRule>
    <cfRule type="expression" dxfId="1790" priority="1476">
      <formula>IF(RIGHT(TEXT(AQ518,"0.#"),1)=".",TRUE,FALSE)</formula>
    </cfRule>
  </conditionalFormatting>
  <conditionalFormatting sqref="AQ519">
    <cfRule type="expression" dxfId="1789" priority="1473">
      <formula>IF(RIGHT(TEXT(AQ519,"0.#"),1)=".",FALSE,TRUE)</formula>
    </cfRule>
    <cfRule type="expression" dxfId="1788" priority="1474">
      <formula>IF(RIGHT(TEXT(AQ519,"0.#"),1)=".",TRUE,FALSE)</formula>
    </cfRule>
  </conditionalFormatting>
  <conditionalFormatting sqref="AQ517">
    <cfRule type="expression" dxfId="1787" priority="1471">
      <formula>IF(RIGHT(TEXT(AQ517,"0.#"),1)=".",FALSE,TRUE)</formula>
    </cfRule>
    <cfRule type="expression" dxfId="1786" priority="1472">
      <formula>IF(RIGHT(TEXT(AQ517,"0.#"),1)=".",TRUE,FALSE)</formula>
    </cfRule>
  </conditionalFormatting>
  <conditionalFormatting sqref="AE522">
    <cfRule type="expression" dxfId="1785" priority="1469">
      <formula>IF(RIGHT(TEXT(AE522,"0.#"),1)=".",FALSE,TRUE)</formula>
    </cfRule>
    <cfRule type="expression" dxfId="1784" priority="1470">
      <formula>IF(RIGHT(TEXT(AE522,"0.#"),1)=".",TRUE,FALSE)</formula>
    </cfRule>
  </conditionalFormatting>
  <conditionalFormatting sqref="AE523">
    <cfRule type="expression" dxfId="1783" priority="1467">
      <formula>IF(RIGHT(TEXT(AE523,"0.#"),1)=".",FALSE,TRUE)</formula>
    </cfRule>
    <cfRule type="expression" dxfId="1782" priority="1468">
      <formula>IF(RIGHT(TEXT(AE523,"0.#"),1)=".",TRUE,FALSE)</formula>
    </cfRule>
  </conditionalFormatting>
  <conditionalFormatting sqref="AE524">
    <cfRule type="expression" dxfId="1781" priority="1465">
      <formula>IF(RIGHT(TEXT(AE524,"0.#"),1)=".",FALSE,TRUE)</formula>
    </cfRule>
    <cfRule type="expression" dxfId="1780" priority="1466">
      <formula>IF(RIGHT(TEXT(AE524,"0.#"),1)=".",TRUE,FALSE)</formula>
    </cfRule>
  </conditionalFormatting>
  <conditionalFormatting sqref="AU522">
    <cfRule type="expression" dxfId="1779" priority="1457">
      <formula>IF(RIGHT(TEXT(AU522,"0.#"),1)=".",FALSE,TRUE)</formula>
    </cfRule>
    <cfRule type="expression" dxfId="1778" priority="1458">
      <formula>IF(RIGHT(TEXT(AU522,"0.#"),1)=".",TRUE,FALSE)</formula>
    </cfRule>
  </conditionalFormatting>
  <conditionalFormatting sqref="AU523">
    <cfRule type="expression" dxfId="1777" priority="1455">
      <formula>IF(RIGHT(TEXT(AU523,"0.#"),1)=".",FALSE,TRUE)</formula>
    </cfRule>
    <cfRule type="expression" dxfId="1776" priority="1456">
      <formula>IF(RIGHT(TEXT(AU523,"0.#"),1)=".",TRUE,FALSE)</formula>
    </cfRule>
  </conditionalFormatting>
  <conditionalFormatting sqref="AU524">
    <cfRule type="expression" dxfId="1775" priority="1453">
      <formula>IF(RIGHT(TEXT(AU524,"0.#"),1)=".",FALSE,TRUE)</formula>
    </cfRule>
    <cfRule type="expression" dxfId="1774" priority="1454">
      <formula>IF(RIGHT(TEXT(AU524,"0.#"),1)=".",TRUE,FALSE)</formula>
    </cfRule>
  </conditionalFormatting>
  <conditionalFormatting sqref="AQ523">
    <cfRule type="expression" dxfId="1773" priority="1445">
      <formula>IF(RIGHT(TEXT(AQ523,"0.#"),1)=".",FALSE,TRUE)</formula>
    </cfRule>
    <cfRule type="expression" dxfId="1772" priority="1446">
      <formula>IF(RIGHT(TEXT(AQ523,"0.#"),1)=".",TRUE,FALSE)</formula>
    </cfRule>
  </conditionalFormatting>
  <conditionalFormatting sqref="AQ524">
    <cfRule type="expression" dxfId="1771" priority="1443">
      <formula>IF(RIGHT(TEXT(AQ524,"0.#"),1)=".",FALSE,TRUE)</formula>
    </cfRule>
    <cfRule type="expression" dxfId="1770" priority="1444">
      <formula>IF(RIGHT(TEXT(AQ524,"0.#"),1)=".",TRUE,FALSE)</formula>
    </cfRule>
  </conditionalFormatting>
  <conditionalFormatting sqref="AQ522">
    <cfRule type="expression" dxfId="1769" priority="1441">
      <formula>IF(RIGHT(TEXT(AQ522,"0.#"),1)=".",FALSE,TRUE)</formula>
    </cfRule>
    <cfRule type="expression" dxfId="1768" priority="1442">
      <formula>IF(RIGHT(TEXT(AQ522,"0.#"),1)=".",TRUE,FALSE)</formula>
    </cfRule>
  </conditionalFormatting>
  <conditionalFormatting sqref="AE527">
    <cfRule type="expression" dxfId="1767" priority="1439">
      <formula>IF(RIGHT(TEXT(AE527,"0.#"),1)=".",FALSE,TRUE)</formula>
    </cfRule>
    <cfRule type="expression" dxfId="1766" priority="1440">
      <formula>IF(RIGHT(TEXT(AE527,"0.#"),1)=".",TRUE,FALSE)</formula>
    </cfRule>
  </conditionalFormatting>
  <conditionalFormatting sqref="AE528">
    <cfRule type="expression" dxfId="1765" priority="1437">
      <formula>IF(RIGHT(TEXT(AE528,"0.#"),1)=".",FALSE,TRUE)</formula>
    </cfRule>
    <cfRule type="expression" dxfId="1764" priority="1438">
      <formula>IF(RIGHT(TEXT(AE528,"0.#"),1)=".",TRUE,FALSE)</formula>
    </cfRule>
  </conditionalFormatting>
  <conditionalFormatting sqref="AE529">
    <cfRule type="expression" dxfId="1763" priority="1435">
      <formula>IF(RIGHT(TEXT(AE529,"0.#"),1)=".",FALSE,TRUE)</formula>
    </cfRule>
    <cfRule type="expression" dxfId="1762" priority="1436">
      <formula>IF(RIGHT(TEXT(AE529,"0.#"),1)=".",TRUE,FALSE)</formula>
    </cfRule>
  </conditionalFormatting>
  <conditionalFormatting sqref="AU527">
    <cfRule type="expression" dxfId="1761" priority="1427">
      <formula>IF(RIGHT(TEXT(AU527,"0.#"),1)=".",FALSE,TRUE)</formula>
    </cfRule>
    <cfRule type="expression" dxfId="1760" priority="1428">
      <formula>IF(RIGHT(TEXT(AU527,"0.#"),1)=".",TRUE,FALSE)</formula>
    </cfRule>
  </conditionalFormatting>
  <conditionalFormatting sqref="AU528">
    <cfRule type="expression" dxfId="1759" priority="1425">
      <formula>IF(RIGHT(TEXT(AU528,"0.#"),1)=".",FALSE,TRUE)</formula>
    </cfRule>
    <cfRule type="expression" dxfId="1758" priority="1426">
      <formula>IF(RIGHT(TEXT(AU528,"0.#"),1)=".",TRUE,FALSE)</formula>
    </cfRule>
  </conditionalFormatting>
  <conditionalFormatting sqref="AU529">
    <cfRule type="expression" dxfId="1757" priority="1423">
      <formula>IF(RIGHT(TEXT(AU529,"0.#"),1)=".",FALSE,TRUE)</formula>
    </cfRule>
    <cfRule type="expression" dxfId="1756" priority="1424">
      <formula>IF(RIGHT(TEXT(AU529,"0.#"),1)=".",TRUE,FALSE)</formula>
    </cfRule>
  </conditionalFormatting>
  <conditionalFormatting sqref="AQ528">
    <cfRule type="expression" dxfId="1755" priority="1415">
      <formula>IF(RIGHT(TEXT(AQ528,"0.#"),1)=".",FALSE,TRUE)</formula>
    </cfRule>
    <cfRule type="expression" dxfId="1754" priority="1416">
      <formula>IF(RIGHT(TEXT(AQ528,"0.#"),1)=".",TRUE,FALSE)</formula>
    </cfRule>
  </conditionalFormatting>
  <conditionalFormatting sqref="AQ529">
    <cfRule type="expression" dxfId="1753" priority="1413">
      <formula>IF(RIGHT(TEXT(AQ529,"0.#"),1)=".",FALSE,TRUE)</formula>
    </cfRule>
    <cfRule type="expression" dxfId="1752" priority="1414">
      <formula>IF(RIGHT(TEXT(AQ529,"0.#"),1)=".",TRUE,FALSE)</formula>
    </cfRule>
  </conditionalFormatting>
  <conditionalFormatting sqref="AQ527">
    <cfRule type="expression" dxfId="1751" priority="1411">
      <formula>IF(RIGHT(TEXT(AQ527,"0.#"),1)=".",FALSE,TRUE)</formula>
    </cfRule>
    <cfRule type="expression" dxfId="1750" priority="1412">
      <formula>IF(RIGHT(TEXT(AQ527,"0.#"),1)=".",TRUE,FALSE)</formula>
    </cfRule>
  </conditionalFormatting>
  <conditionalFormatting sqref="AE532">
    <cfRule type="expression" dxfId="1749" priority="1409">
      <formula>IF(RIGHT(TEXT(AE532,"0.#"),1)=".",FALSE,TRUE)</formula>
    </cfRule>
    <cfRule type="expression" dxfId="1748" priority="1410">
      <formula>IF(RIGHT(TEXT(AE532,"0.#"),1)=".",TRUE,FALSE)</formula>
    </cfRule>
  </conditionalFormatting>
  <conditionalFormatting sqref="AM534">
    <cfRule type="expression" dxfId="1747" priority="1399">
      <formula>IF(RIGHT(TEXT(AM534,"0.#"),1)=".",FALSE,TRUE)</formula>
    </cfRule>
    <cfRule type="expression" dxfId="1746" priority="1400">
      <formula>IF(RIGHT(TEXT(AM534,"0.#"),1)=".",TRUE,FALSE)</formula>
    </cfRule>
  </conditionalFormatting>
  <conditionalFormatting sqref="AE533">
    <cfRule type="expression" dxfId="1745" priority="1407">
      <formula>IF(RIGHT(TEXT(AE533,"0.#"),1)=".",FALSE,TRUE)</formula>
    </cfRule>
    <cfRule type="expression" dxfId="1744" priority="1408">
      <formula>IF(RIGHT(TEXT(AE533,"0.#"),1)=".",TRUE,FALSE)</formula>
    </cfRule>
  </conditionalFormatting>
  <conditionalFormatting sqref="AE534">
    <cfRule type="expression" dxfId="1743" priority="1405">
      <formula>IF(RIGHT(TEXT(AE534,"0.#"),1)=".",FALSE,TRUE)</formula>
    </cfRule>
    <cfRule type="expression" dxfId="1742" priority="1406">
      <formula>IF(RIGHT(TEXT(AE534,"0.#"),1)=".",TRUE,FALSE)</formula>
    </cfRule>
  </conditionalFormatting>
  <conditionalFormatting sqref="AM532">
    <cfRule type="expression" dxfId="1741" priority="1403">
      <formula>IF(RIGHT(TEXT(AM532,"0.#"),1)=".",FALSE,TRUE)</formula>
    </cfRule>
    <cfRule type="expression" dxfId="1740" priority="1404">
      <formula>IF(RIGHT(TEXT(AM532,"0.#"),1)=".",TRUE,FALSE)</formula>
    </cfRule>
  </conditionalFormatting>
  <conditionalFormatting sqref="AM533">
    <cfRule type="expression" dxfId="1739" priority="1401">
      <formula>IF(RIGHT(TEXT(AM533,"0.#"),1)=".",FALSE,TRUE)</formula>
    </cfRule>
    <cfRule type="expression" dxfId="1738" priority="1402">
      <formula>IF(RIGHT(TEXT(AM533,"0.#"),1)=".",TRUE,FALSE)</formula>
    </cfRule>
  </conditionalFormatting>
  <conditionalFormatting sqref="AU532">
    <cfRule type="expression" dxfId="1737" priority="1397">
      <formula>IF(RIGHT(TEXT(AU532,"0.#"),1)=".",FALSE,TRUE)</formula>
    </cfRule>
    <cfRule type="expression" dxfId="1736" priority="1398">
      <formula>IF(RIGHT(TEXT(AU532,"0.#"),1)=".",TRUE,FALSE)</formula>
    </cfRule>
  </conditionalFormatting>
  <conditionalFormatting sqref="AU533">
    <cfRule type="expression" dxfId="1735" priority="1395">
      <formula>IF(RIGHT(TEXT(AU533,"0.#"),1)=".",FALSE,TRUE)</formula>
    </cfRule>
    <cfRule type="expression" dxfId="1734" priority="1396">
      <formula>IF(RIGHT(TEXT(AU533,"0.#"),1)=".",TRUE,FALSE)</formula>
    </cfRule>
  </conditionalFormatting>
  <conditionalFormatting sqref="AU534">
    <cfRule type="expression" dxfId="1733" priority="1393">
      <formula>IF(RIGHT(TEXT(AU534,"0.#"),1)=".",FALSE,TRUE)</formula>
    </cfRule>
    <cfRule type="expression" dxfId="1732" priority="1394">
      <formula>IF(RIGHT(TEXT(AU534,"0.#"),1)=".",TRUE,FALSE)</formula>
    </cfRule>
  </conditionalFormatting>
  <conditionalFormatting sqref="AI534">
    <cfRule type="expression" dxfId="1731" priority="1387">
      <formula>IF(RIGHT(TEXT(AI534,"0.#"),1)=".",FALSE,TRUE)</formula>
    </cfRule>
    <cfRule type="expression" dxfId="1730" priority="1388">
      <formula>IF(RIGHT(TEXT(AI534,"0.#"),1)=".",TRUE,FALSE)</formula>
    </cfRule>
  </conditionalFormatting>
  <conditionalFormatting sqref="AI532">
    <cfRule type="expression" dxfId="1729" priority="1391">
      <formula>IF(RIGHT(TEXT(AI532,"0.#"),1)=".",FALSE,TRUE)</formula>
    </cfRule>
    <cfRule type="expression" dxfId="1728" priority="1392">
      <formula>IF(RIGHT(TEXT(AI532,"0.#"),1)=".",TRUE,FALSE)</formula>
    </cfRule>
  </conditionalFormatting>
  <conditionalFormatting sqref="AI533">
    <cfRule type="expression" dxfId="1727" priority="1389">
      <formula>IF(RIGHT(TEXT(AI533,"0.#"),1)=".",FALSE,TRUE)</formula>
    </cfRule>
    <cfRule type="expression" dxfId="1726" priority="1390">
      <formula>IF(RIGHT(TEXT(AI533,"0.#"),1)=".",TRUE,FALSE)</formula>
    </cfRule>
  </conditionalFormatting>
  <conditionalFormatting sqref="AQ533">
    <cfRule type="expression" dxfId="1725" priority="1385">
      <formula>IF(RIGHT(TEXT(AQ533,"0.#"),1)=".",FALSE,TRUE)</formula>
    </cfRule>
    <cfRule type="expression" dxfId="1724" priority="1386">
      <formula>IF(RIGHT(TEXT(AQ533,"0.#"),1)=".",TRUE,FALSE)</formula>
    </cfRule>
  </conditionalFormatting>
  <conditionalFormatting sqref="AQ534">
    <cfRule type="expression" dxfId="1723" priority="1383">
      <formula>IF(RIGHT(TEXT(AQ534,"0.#"),1)=".",FALSE,TRUE)</formula>
    </cfRule>
    <cfRule type="expression" dxfId="1722" priority="1384">
      <formula>IF(RIGHT(TEXT(AQ534,"0.#"),1)=".",TRUE,FALSE)</formula>
    </cfRule>
  </conditionalFormatting>
  <conditionalFormatting sqref="AQ532">
    <cfRule type="expression" dxfId="1721" priority="1381">
      <formula>IF(RIGHT(TEXT(AQ532,"0.#"),1)=".",FALSE,TRUE)</formula>
    </cfRule>
    <cfRule type="expression" dxfId="1720" priority="1382">
      <formula>IF(RIGHT(TEXT(AQ532,"0.#"),1)=".",TRUE,FALSE)</formula>
    </cfRule>
  </conditionalFormatting>
  <conditionalFormatting sqref="AE541">
    <cfRule type="expression" dxfId="1719" priority="1379">
      <formula>IF(RIGHT(TEXT(AE541,"0.#"),1)=".",FALSE,TRUE)</formula>
    </cfRule>
    <cfRule type="expression" dxfId="1718" priority="1380">
      <formula>IF(RIGHT(TEXT(AE541,"0.#"),1)=".",TRUE,FALSE)</formula>
    </cfRule>
  </conditionalFormatting>
  <conditionalFormatting sqref="AE542">
    <cfRule type="expression" dxfId="1717" priority="1377">
      <formula>IF(RIGHT(TEXT(AE542,"0.#"),1)=".",FALSE,TRUE)</formula>
    </cfRule>
    <cfRule type="expression" dxfId="1716" priority="1378">
      <formula>IF(RIGHT(TEXT(AE542,"0.#"),1)=".",TRUE,FALSE)</formula>
    </cfRule>
  </conditionalFormatting>
  <conditionalFormatting sqref="AE543">
    <cfRule type="expression" dxfId="1715" priority="1375">
      <formula>IF(RIGHT(TEXT(AE543,"0.#"),1)=".",FALSE,TRUE)</formula>
    </cfRule>
    <cfRule type="expression" dxfId="1714" priority="1376">
      <formula>IF(RIGHT(TEXT(AE543,"0.#"),1)=".",TRUE,FALSE)</formula>
    </cfRule>
  </conditionalFormatting>
  <conditionalFormatting sqref="AU541">
    <cfRule type="expression" dxfId="1713" priority="1367">
      <formula>IF(RIGHT(TEXT(AU541,"0.#"),1)=".",FALSE,TRUE)</formula>
    </cfRule>
    <cfRule type="expression" dxfId="1712" priority="1368">
      <formula>IF(RIGHT(TEXT(AU541,"0.#"),1)=".",TRUE,FALSE)</formula>
    </cfRule>
  </conditionalFormatting>
  <conditionalFormatting sqref="AU542">
    <cfRule type="expression" dxfId="1711" priority="1365">
      <formula>IF(RIGHT(TEXT(AU542,"0.#"),1)=".",FALSE,TRUE)</formula>
    </cfRule>
    <cfRule type="expression" dxfId="1710" priority="1366">
      <formula>IF(RIGHT(TEXT(AU542,"0.#"),1)=".",TRUE,FALSE)</formula>
    </cfRule>
  </conditionalFormatting>
  <conditionalFormatting sqref="AU543">
    <cfRule type="expression" dxfId="1709" priority="1363">
      <formula>IF(RIGHT(TEXT(AU543,"0.#"),1)=".",FALSE,TRUE)</formula>
    </cfRule>
    <cfRule type="expression" dxfId="1708" priority="1364">
      <formula>IF(RIGHT(TEXT(AU543,"0.#"),1)=".",TRUE,FALSE)</formula>
    </cfRule>
  </conditionalFormatting>
  <conditionalFormatting sqref="AQ542">
    <cfRule type="expression" dxfId="1707" priority="1355">
      <formula>IF(RIGHT(TEXT(AQ542,"0.#"),1)=".",FALSE,TRUE)</formula>
    </cfRule>
    <cfRule type="expression" dxfId="1706" priority="1356">
      <formula>IF(RIGHT(TEXT(AQ542,"0.#"),1)=".",TRUE,FALSE)</formula>
    </cfRule>
  </conditionalFormatting>
  <conditionalFormatting sqref="AQ543">
    <cfRule type="expression" dxfId="1705" priority="1353">
      <formula>IF(RIGHT(TEXT(AQ543,"0.#"),1)=".",FALSE,TRUE)</formula>
    </cfRule>
    <cfRule type="expression" dxfId="1704" priority="1354">
      <formula>IF(RIGHT(TEXT(AQ543,"0.#"),1)=".",TRUE,FALSE)</formula>
    </cfRule>
  </conditionalFormatting>
  <conditionalFormatting sqref="AQ541">
    <cfRule type="expression" dxfId="1703" priority="1351">
      <formula>IF(RIGHT(TEXT(AQ541,"0.#"),1)=".",FALSE,TRUE)</formula>
    </cfRule>
    <cfRule type="expression" dxfId="1702" priority="1352">
      <formula>IF(RIGHT(TEXT(AQ541,"0.#"),1)=".",TRUE,FALSE)</formula>
    </cfRule>
  </conditionalFormatting>
  <conditionalFormatting sqref="AE566">
    <cfRule type="expression" dxfId="1701" priority="1349">
      <formula>IF(RIGHT(TEXT(AE566,"0.#"),1)=".",FALSE,TRUE)</formula>
    </cfRule>
    <cfRule type="expression" dxfId="1700" priority="1350">
      <formula>IF(RIGHT(TEXT(AE566,"0.#"),1)=".",TRUE,FALSE)</formula>
    </cfRule>
  </conditionalFormatting>
  <conditionalFormatting sqref="AE567">
    <cfRule type="expression" dxfId="1699" priority="1347">
      <formula>IF(RIGHT(TEXT(AE567,"0.#"),1)=".",FALSE,TRUE)</formula>
    </cfRule>
    <cfRule type="expression" dxfId="1698" priority="1348">
      <formula>IF(RIGHT(TEXT(AE567,"0.#"),1)=".",TRUE,FALSE)</formula>
    </cfRule>
  </conditionalFormatting>
  <conditionalFormatting sqref="AE568">
    <cfRule type="expression" dxfId="1697" priority="1345">
      <formula>IF(RIGHT(TEXT(AE568,"0.#"),1)=".",FALSE,TRUE)</formula>
    </cfRule>
    <cfRule type="expression" dxfId="1696" priority="1346">
      <formula>IF(RIGHT(TEXT(AE568,"0.#"),1)=".",TRUE,FALSE)</formula>
    </cfRule>
  </conditionalFormatting>
  <conditionalFormatting sqref="AU566">
    <cfRule type="expression" dxfId="1695" priority="1337">
      <formula>IF(RIGHT(TEXT(AU566,"0.#"),1)=".",FALSE,TRUE)</formula>
    </cfRule>
    <cfRule type="expression" dxfId="1694" priority="1338">
      <formula>IF(RIGHT(TEXT(AU566,"0.#"),1)=".",TRUE,FALSE)</formula>
    </cfRule>
  </conditionalFormatting>
  <conditionalFormatting sqref="AU567">
    <cfRule type="expression" dxfId="1693" priority="1335">
      <formula>IF(RIGHT(TEXT(AU567,"0.#"),1)=".",FALSE,TRUE)</formula>
    </cfRule>
    <cfRule type="expression" dxfId="1692" priority="1336">
      <formula>IF(RIGHT(TEXT(AU567,"0.#"),1)=".",TRUE,FALSE)</formula>
    </cfRule>
  </conditionalFormatting>
  <conditionalFormatting sqref="AU568">
    <cfRule type="expression" dxfId="1691" priority="1333">
      <formula>IF(RIGHT(TEXT(AU568,"0.#"),1)=".",FALSE,TRUE)</formula>
    </cfRule>
    <cfRule type="expression" dxfId="1690" priority="1334">
      <formula>IF(RIGHT(TEXT(AU568,"0.#"),1)=".",TRUE,FALSE)</formula>
    </cfRule>
  </conditionalFormatting>
  <conditionalFormatting sqref="AQ567">
    <cfRule type="expression" dxfId="1689" priority="1325">
      <formula>IF(RIGHT(TEXT(AQ567,"0.#"),1)=".",FALSE,TRUE)</formula>
    </cfRule>
    <cfRule type="expression" dxfId="1688" priority="1326">
      <formula>IF(RIGHT(TEXT(AQ567,"0.#"),1)=".",TRUE,FALSE)</formula>
    </cfRule>
  </conditionalFormatting>
  <conditionalFormatting sqref="AQ568">
    <cfRule type="expression" dxfId="1687" priority="1323">
      <formula>IF(RIGHT(TEXT(AQ568,"0.#"),1)=".",FALSE,TRUE)</formula>
    </cfRule>
    <cfRule type="expression" dxfId="1686" priority="1324">
      <formula>IF(RIGHT(TEXT(AQ568,"0.#"),1)=".",TRUE,FALSE)</formula>
    </cfRule>
  </conditionalFormatting>
  <conditionalFormatting sqref="AQ566">
    <cfRule type="expression" dxfId="1685" priority="1321">
      <formula>IF(RIGHT(TEXT(AQ566,"0.#"),1)=".",FALSE,TRUE)</formula>
    </cfRule>
    <cfRule type="expression" dxfId="1684" priority="1322">
      <formula>IF(RIGHT(TEXT(AQ566,"0.#"),1)=".",TRUE,FALSE)</formula>
    </cfRule>
  </conditionalFormatting>
  <conditionalFormatting sqref="AE546">
    <cfRule type="expression" dxfId="1683" priority="1319">
      <formula>IF(RIGHT(TEXT(AE546,"0.#"),1)=".",FALSE,TRUE)</formula>
    </cfRule>
    <cfRule type="expression" dxfId="1682" priority="1320">
      <formula>IF(RIGHT(TEXT(AE546,"0.#"),1)=".",TRUE,FALSE)</formula>
    </cfRule>
  </conditionalFormatting>
  <conditionalFormatting sqref="AE547">
    <cfRule type="expression" dxfId="1681" priority="1317">
      <formula>IF(RIGHT(TEXT(AE547,"0.#"),1)=".",FALSE,TRUE)</formula>
    </cfRule>
    <cfRule type="expression" dxfId="1680" priority="1318">
      <formula>IF(RIGHT(TEXT(AE547,"0.#"),1)=".",TRUE,FALSE)</formula>
    </cfRule>
  </conditionalFormatting>
  <conditionalFormatting sqref="AE548">
    <cfRule type="expression" dxfId="1679" priority="1315">
      <formula>IF(RIGHT(TEXT(AE548,"0.#"),1)=".",FALSE,TRUE)</formula>
    </cfRule>
    <cfRule type="expression" dxfId="1678" priority="1316">
      <formula>IF(RIGHT(TEXT(AE548,"0.#"),1)=".",TRUE,FALSE)</formula>
    </cfRule>
  </conditionalFormatting>
  <conditionalFormatting sqref="AU546">
    <cfRule type="expression" dxfId="1677" priority="1307">
      <formula>IF(RIGHT(TEXT(AU546,"0.#"),1)=".",FALSE,TRUE)</formula>
    </cfRule>
    <cfRule type="expression" dxfId="1676" priority="1308">
      <formula>IF(RIGHT(TEXT(AU546,"0.#"),1)=".",TRUE,FALSE)</formula>
    </cfRule>
  </conditionalFormatting>
  <conditionalFormatting sqref="AU547">
    <cfRule type="expression" dxfId="1675" priority="1305">
      <formula>IF(RIGHT(TEXT(AU547,"0.#"),1)=".",FALSE,TRUE)</formula>
    </cfRule>
    <cfRule type="expression" dxfId="1674" priority="1306">
      <formula>IF(RIGHT(TEXT(AU547,"0.#"),1)=".",TRUE,FALSE)</formula>
    </cfRule>
  </conditionalFormatting>
  <conditionalFormatting sqref="AU548">
    <cfRule type="expression" dxfId="1673" priority="1303">
      <formula>IF(RIGHT(TEXT(AU548,"0.#"),1)=".",FALSE,TRUE)</formula>
    </cfRule>
    <cfRule type="expression" dxfId="1672" priority="1304">
      <formula>IF(RIGHT(TEXT(AU548,"0.#"),1)=".",TRUE,FALSE)</formula>
    </cfRule>
  </conditionalFormatting>
  <conditionalFormatting sqref="AQ547">
    <cfRule type="expression" dxfId="1671" priority="1295">
      <formula>IF(RIGHT(TEXT(AQ547,"0.#"),1)=".",FALSE,TRUE)</formula>
    </cfRule>
    <cfRule type="expression" dxfId="1670" priority="1296">
      <formula>IF(RIGHT(TEXT(AQ547,"0.#"),1)=".",TRUE,FALSE)</formula>
    </cfRule>
  </conditionalFormatting>
  <conditionalFormatting sqref="AQ546">
    <cfRule type="expression" dxfId="1669" priority="1291">
      <formula>IF(RIGHT(TEXT(AQ546,"0.#"),1)=".",FALSE,TRUE)</formula>
    </cfRule>
    <cfRule type="expression" dxfId="1668" priority="1292">
      <formula>IF(RIGHT(TEXT(AQ546,"0.#"),1)=".",TRUE,FALSE)</formula>
    </cfRule>
  </conditionalFormatting>
  <conditionalFormatting sqref="AE551">
    <cfRule type="expression" dxfId="1667" priority="1289">
      <formula>IF(RIGHT(TEXT(AE551,"0.#"),1)=".",FALSE,TRUE)</formula>
    </cfRule>
    <cfRule type="expression" dxfId="1666" priority="1290">
      <formula>IF(RIGHT(TEXT(AE551,"0.#"),1)=".",TRUE,FALSE)</formula>
    </cfRule>
  </conditionalFormatting>
  <conditionalFormatting sqref="AE553">
    <cfRule type="expression" dxfId="1665" priority="1285">
      <formula>IF(RIGHT(TEXT(AE553,"0.#"),1)=".",FALSE,TRUE)</formula>
    </cfRule>
    <cfRule type="expression" dxfId="1664" priority="1286">
      <formula>IF(RIGHT(TEXT(AE553,"0.#"),1)=".",TRUE,FALSE)</formula>
    </cfRule>
  </conditionalFormatting>
  <conditionalFormatting sqref="AU551">
    <cfRule type="expression" dxfId="1663" priority="1277">
      <formula>IF(RIGHT(TEXT(AU551,"0.#"),1)=".",FALSE,TRUE)</formula>
    </cfRule>
    <cfRule type="expression" dxfId="1662" priority="1278">
      <formula>IF(RIGHT(TEXT(AU551,"0.#"),1)=".",TRUE,FALSE)</formula>
    </cfRule>
  </conditionalFormatting>
  <conditionalFormatting sqref="AU553">
    <cfRule type="expression" dxfId="1661" priority="1273">
      <formula>IF(RIGHT(TEXT(AU553,"0.#"),1)=".",FALSE,TRUE)</formula>
    </cfRule>
    <cfRule type="expression" dxfId="1660" priority="1274">
      <formula>IF(RIGHT(TEXT(AU553,"0.#"),1)=".",TRUE,FALSE)</formula>
    </cfRule>
  </conditionalFormatting>
  <conditionalFormatting sqref="AQ552">
    <cfRule type="expression" dxfId="1659" priority="1265">
      <formula>IF(RIGHT(TEXT(AQ552,"0.#"),1)=".",FALSE,TRUE)</formula>
    </cfRule>
    <cfRule type="expression" dxfId="1658" priority="1266">
      <formula>IF(RIGHT(TEXT(AQ552,"0.#"),1)=".",TRUE,FALSE)</formula>
    </cfRule>
  </conditionalFormatting>
  <conditionalFormatting sqref="AU561">
    <cfRule type="expression" dxfId="1657" priority="1217">
      <formula>IF(RIGHT(TEXT(AU561,"0.#"),1)=".",FALSE,TRUE)</formula>
    </cfRule>
    <cfRule type="expression" dxfId="1656" priority="1218">
      <formula>IF(RIGHT(TEXT(AU561,"0.#"),1)=".",TRUE,FALSE)</formula>
    </cfRule>
  </conditionalFormatting>
  <conditionalFormatting sqref="AU562">
    <cfRule type="expression" dxfId="1655" priority="1215">
      <formula>IF(RIGHT(TEXT(AU562,"0.#"),1)=".",FALSE,TRUE)</formula>
    </cfRule>
    <cfRule type="expression" dxfId="1654" priority="1216">
      <formula>IF(RIGHT(TEXT(AU562,"0.#"),1)=".",TRUE,FALSE)</formula>
    </cfRule>
  </conditionalFormatting>
  <conditionalFormatting sqref="AU563">
    <cfRule type="expression" dxfId="1653" priority="1213">
      <formula>IF(RIGHT(TEXT(AU563,"0.#"),1)=".",FALSE,TRUE)</formula>
    </cfRule>
    <cfRule type="expression" dxfId="1652" priority="1214">
      <formula>IF(RIGHT(TEXT(AU563,"0.#"),1)=".",TRUE,FALSE)</formula>
    </cfRule>
  </conditionalFormatting>
  <conditionalFormatting sqref="AQ562">
    <cfRule type="expression" dxfId="1651" priority="1205">
      <formula>IF(RIGHT(TEXT(AQ562,"0.#"),1)=".",FALSE,TRUE)</formula>
    </cfRule>
    <cfRule type="expression" dxfId="1650" priority="1206">
      <formula>IF(RIGHT(TEXT(AQ562,"0.#"),1)=".",TRUE,FALSE)</formula>
    </cfRule>
  </conditionalFormatting>
  <conditionalFormatting sqref="AQ563">
    <cfRule type="expression" dxfId="1649" priority="1203">
      <formula>IF(RIGHT(TEXT(AQ563,"0.#"),1)=".",FALSE,TRUE)</formula>
    </cfRule>
    <cfRule type="expression" dxfId="1648" priority="1204">
      <formula>IF(RIGHT(TEXT(AQ563,"0.#"),1)=".",TRUE,FALSE)</formula>
    </cfRule>
  </conditionalFormatting>
  <conditionalFormatting sqref="AQ561">
    <cfRule type="expression" dxfId="1647" priority="1201">
      <formula>IF(RIGHT(TEXT(AQ561,"0.#"),1)=".",FALSE,TRUE)</formula>
    </cfRule>
    <cfRule type="expression" dxfId="1646" priority="1202">
      <formula>IF(RIGHT(TEXT(AQ561,"0.#"),1)=".",TRUE,FALSE)</formula>
    </cfRule>
  </conditionalFormatting>
  <conditionalFormatting sqref="AE571">
    <cfRule type="expression" dxfId="1645" priority="1199">
      <formula>IF(RIGHT(TEXT(AE571,"0.#"),1)=".",FALSE,TRUE)</formula>
    </cfRule>
    <cfRule type="expression" dxfId="1644" priority="1200">
      <formula>IF(RIGHT(TEXT(AE571,"0.#"),1)=".",TRUE,FALSE)</formula>
    </cfRule>
  </conditionalFormatting>
  <conditionalFormatting sqref="AE572">
    <cfRule type="expression" dxfId="1643" priority="1197">
      <formula>IF(RIGHT(TEXT(AE572,"0.#"),1)=".",FALSE,TRUE)</formula>
    </cfRule>
    <cfRule type="expression" dxfId="1642" priority="1198">
      <formula>IF(RIGHT(TEXT(AE572,"0.#"),1)=".",TRUE,FALSE)</formula>
    </cfRule>
  </conditionalFormatting>
  <conditionalFormatting sqref="AE573">
    <cfRule type="expression" dxfId="1641" priority="1195">
      <formula>IF(RIGHT(TEXT(AE573,"0.#"),1)=".",FALSE,TRUE)</formula>
    </cfRule>
    <cfRule type="expression" dxfId="1640" priority="1196">
      <formula>IF(RIGHT(TEXT(AE573,"0.#"),1)=".",TRUE,FALSE)</formula>
    </cfRule>
  </conditionalFormatting>
  <conditionalFormatting sqref="AU571">
    <cfRule type="expression" dxfId="1639" priority="1187">
      <formula>IF(RIGHT(TEXT(AU571,"0.#"),1)=".",FALSE,TRUE)</formula>
    </cfRule>
    <cfRule type="expression" dxfId="1638" priority="1188">
      <formula>IF(RIGHT(TEXT(AU571,"0.#"),1)=".",TRUE,FALSE)</formula>
    </cfRule>
  </conditionalFormatting>
  <conditionalFormatting sqref="AU572">
    <cfRule type="expression" dxfId="1637" priority="1185">
      <formula>IF(RIGHT(TEXT(AU572,"0.#"),1)=".",FALSE,TRUE)</formula>
    </cfRule>
    <cfRule type="expression" dxfId="1636" priority="1186">
      <formula>IF(RIGHT(TEXT(AU572,"0.#"),1)=".",TRUE,FALSE)</formula>
    </cfRule>
  </conditionalFormatting>
  <conditionalFormatting sqref="AU573">
    <cfRule type="expression" dxfId="1635" priority="1183">
      <formula>IF(RIGHT(TEXT(AU573,"0.#"),1)=".",FALSE,TRUE)</formula>
    </cfRule>
    <cfRule type="expression" dxfId="1634" priority="1184">
      <formula>IF(RIGHT(TEXT(AU573,"0.#"),1)=".",TRUE,FALSE)</formula>
    </cfRule>
  </conditionalFormatting>
  <conditionalFormatting sqref="AQ572">
    <cfRule type="expression" dxfId="1633" priority="1175">
      <formula>IF(RIGHT(TEXT(AQ572,"0.#"),1)=".",FALSE,TRUE)</formula>
    </cfRule>
    <cfRule type="expression" dxfId="1632" priority="1176">
      <formula>IF(RIGHT(TEXT(AQ572,"0.#"),1)=".",TRUE,FALSE)</formula>
    </cfRule>
  </conditionalFormatting>
  <conditionalFormatting sqref="AQ573">
    <cfRule type="expression" dxfId="1631" priority="1173">
      <formula>IF(RIGHT(TEXT(AQ573,"0.#"),1)=".",FALSE,TRUE)</formula>
    </cfRule>
    <cfRule type="expression" dxfId="1630" priority="1174">
      <formula>IF(RIGHT(TEXT(AQ573,"0.#"),1)=".",TRUE,FALSE)</formula>
    </cfRule>
  </conditionalFormatting>
  <conditionalFormatting sqref="AQ571">
    <cfRule type="expression" dxfId="1629" priority="1171">
      <formula>IF(RIGHT(TEXT(AQ571,"0.#"),1)=".",FALSE,TRUE)</formula>
    </cfRule>
    <cfRule type="expression" dxfId="1628" priority="1172">
      <formula>IF(RIGHT(TEXT(AQ571,"0.#"),1)=".",TRUE,FALSE)</formula>
    </cfRule>
  </conditionalFormatting>
  <conditionalFormatting sqref="AE576">
    <cfRule type="expression" dxfId="1627" priority="1169">
      <formula>IF(RIGHT(TEXT(AE576,"0.#"),1)=".",FALSE,TRUE)</formula>
    </cfRule>
    <cfRule type="expression" dxfId="1626" priority="1170">
      <formula>IF(RIGHT(TEXT(AE576,"0.#"),1)=".",TRUE,FALSE)</formula>
    </cfRule>
  </conditionalFormatting>
  <conditionalFormatting sqref="AE577">
    <cfRule type="expression" dxfId="1625" priority="1167">
      <formula>IF(RIGHT(TEXT(AE577,"0.#"),1)=".",FALSE,TRUE)</formula>
    </cfRule>
    <cfRule type="expression" dxfId="1624" priority="1168">
      <formula>IF(RIGHT(TEXT(AE577,"0.#"),1)=".",TRUE,FALSE)</formula>
    </cfRule>
  </conditionalFormatting>
  <conditionalFormatting sqref="AE578">
    <cfRule type="expression" dxfId="1623" priority="1165">
      <formula>IF(RIGHT(TEXT(AE578,"0.#"),1)=".",FALSE,TRUE)</formula>
    </cfRule>
    <cfRule type="expression" dxfId="1622" priority="1166">
      <formula>IF(RIGHT(TEXT(AE578,"0.#"),1)=".",TRUE,FALSE)</formula>
    </cfRule>
  </conditionalFormatting>
  <conditionalFormatting sqref="AU576">
    <cfRule type="expression" dxfId="1621" priority="1157">
      <formula>IF(RIGHT(TEXT(AU576,"0.#"),1)=".",FALSE,TRUE)</formula>
    </cfRule>
    <cfRule type="expression" dxfId="1620" priority="1158">
      <formula>IF(RIGHT(TEXT(AU576,"0.#"),1)=".",TRUE,FALSE)</formula>
    </cfRule>
  </conditionalFormatting>
  <conditionalFormatting sqref="AU577">
    <cfRule type="expression" dxfId="1619" priority="1155">
      <formula>IF(RIGHT(TEXT(AU577,"0.#"),1)=".",FALSE,TRUE)</formula>
    </cfRule>
    <cfRule type="expression" dxfId="1618" priority="1156">
      <formula>IF(RIGHT(TEXT(AU577,"0.#"),1)=".",TRUE,FALSE)</formula>
    </cfRule>
  </conditionalFormatting>
  <conditionalFormatting sqref="AU578">
    <cfRule type="expression" dxfId="1617" priority="1153">
      <formula>IF(RIGHT(TEXT(AU578,"0.#"),1)=".",FALSE,TRUE)</formula>
    </cfRule>
    <cfRule type="expression" dxfId="1616" priority="1154">
      <formula>IF(RIGHT(TEXT(AU578,"0.#"),1)=".",TRUE,FALSE)</formula>
    </cfRule>
  </conditionalFormatting>
  <conditionalFormatting sqref="AQ577">
    <cfRule type="expression" dxfId="1615" priority="1145">
      <formula>IF(RIGHT(TEXT(AQ577,"0.#"),1)=".",FALSE,TRUE)</formula>
    </cfRule>
    <cfRule type="expression" dxfId="1614" priority="1146">
      <formula>IF(RIGHT(TEXT(AQ577,"0.#"),1)=".",TRUE,FALSE)</formula>
    </cfRule>
  </conditionalFormatting>
  <conditionalFormatting sqref="AQ578">
    <cfRule type="expression" dxfId="1613" priority="1143">
      <formula>IF(RIGHT(TEXT(AQ578,"0.#"),1)=".",FALSE,TRUE)</formula>
    </cfRule>
    <cfRule type="expression" dxfId="1612" priority="1144">
      <formula>IF(RIGHT(TEXT(AQ578,"0.#"),1)=".",TRUE,FALSE)</formula>
    </cfRule>
  </conditionalFormatting>
  <conditionalFormatting sqref="AQ576">
    <cfRule type="expression" dxfId="1611" priority="1141">
      <formula>IF(RIGHT(TEXT(AQ576,"0.#"),1)=".",FALSE,TRUE)</formula>
    </cfRule>
    <cfRule type="expression" dxfId="1610" priority="1142">
      <formula>IF(RIGHT(TEXT(AQ576,"0.#"),1)=".",TRUE,FALSE)</formula>
    </cfRule>
  </conditionalFormatting>
  <conditionalFormatting sqref="AE581">
    <cfRule type="expression" dxfId="1609" priority="1139">
      <formula>IF(RIGHT(TEXT(AE581,"0.#"),1)=".",FALSE,TRUE)</formula>
    </cfRule>
    <cfRule type="expression" dxfId="1608" priority="1140">
      <formula>IF(RIGHT(TEXT(AE581,"0.#"),1)=".",TRUE,FALSE)</formula>
    </cfRule>
  </conditionalFormatting>
  <conditionalFormatting sqref="AE582">
    <cfRule type="expression" dxfId="1607" priority="1137">
      <formula>IF(RIGHT(TEXT(AE582,"0.#"),1)=".",FALSE,TRUE)</formula>
    </cfRule>
    <cfRule type="expression" dxfId="1606" priority="1138">
      <formula>IF(RIGHT(TEXT(AE582,"0.#"),1)=".",TRUE,FALSE)</formula>
    </cfRule>
  </conditionalFormatting>
  <conditionalFormatting sqref="AE583">
    <cfRule type="expression" dxfId="1605" priority="1135">
      <formula>IF(RIGHT(TEXT(AE583,"0.#"),1)=".",FALSE,TRUE)</formula>
    </cfRule>
    <cfRule type="expression" dxfId="1604" priority="1136">
      <formula>IF(RIGHT(TEXT(AE583,"0.#"),1)=".",TRUE,FALSE)</formula>
    </cfRule>
  </conditionalFormatting>
  <conditionalFormatting sqref="AU581">
    <cfRule type="expression" dxfId="1603" priority="1127">
      <formula>IF(RIGHT(TEXT(AU581,"0.#"),1)=".",FALSE,TRUE)</formula>
    </cfRule>
    <cfRule type="expression" dxfId="1602" priority="1128">
      <formula>IF(RIGHT(TEXT(AU581,"0.#"),1)=".",TRUE,FALSE)</formula>
    </cfRule>
  </conditionalFormatting>
  <conditionalFormatting sqref="AQ582">
    <cfRule type="expression" dxfId="1601" priority="1115">
      <formula>IF(RIGHT(TEXT(AQ582,"0.#"),1)=".",FALSE,TRUE)</formula>
    </cfRule>
    <cfRule type="expression" dxfId="1600" priority="1116">
      <formula>IF(RIGHT(TEXT(AQ582,"0.#"),1)=".",TRUE,FALSE)</formula>
    </cfRule>
  </conditionalFormatting>
  <conditionalFormatting sqref="AQ583">
    <cfRule type="expression" dxfId="1599" priority="1113">
      <formula>IF(RIGHT(TEXT(AQ583,"0.#"),1)=".",FALSE,TRUE)</formula>
    </cfRule>
    <cfRule type="expression" dxfId="1598" priority="1114">
      <formula>IF(RIGHT(TEXT(AQ583,"0.#"),1)=".",TRUE,FALSE)</formula>
    </cfRule>
  </conditionalFormatting>
  <conditionalFormatting sqref="AQ581">
    <cfRule type="expression" dxfId="1597" priority="1111">
      <formula>IF(RIGHT(TEXT(AQ581,"0.#"),1)=".",FALSE,TRUE)</formula>
    </cfRule>
    <cfRule type="expression" dxfId="1596" priority="1112">
      <formula>IF(RIGHT(TEXT(AQ581,"0.#"),1)=".",TRUE,FALSE)</formula>
    </cfRule>
  </conditionalFormatting>
  <conditionalFormatting sqref="AE586">
    <cfRule type="expression" dxfId="1595" priority="1109">
      <formula>IF(RIGHT(TEXT(AE586,"0.#"),1)=".",FALSE,TRUE)</formula>
    </cfRule>
    <cfRule type="expression" dxfId="1594" priority="1110">
      <formula>IF(RIGHT(TEXT(AE586,"0.#"),1)=".",TRUE,FALSE)</formula>
    </cfRule>
  </conditionalFormatting>
  <conditionalFormatting sqref="AM588">
    <cfRule type="expression" dxfId="1593" priority="1099">
      <formula>IF(RIGHT(TEXT(AM588,"0.#"),1)=".",FALSE,TRUE)</formula>
    </cfRule>
    <cfRule type="expression" dxfId="1592" priority="1100">
      <formula>IF(RIGHT(TEXT(AM588,"0.#"),1)=".",TRUE,FALSE)</formula>
    </cfRule>
  </conditionalFormatting>
  <conditionalFormatting sqref="AE587">
    <cfRule type="expression" dxfId="1591" priority="1107">
      <formula>IF(RIGHT(TEXT(AE587,"0.#"),1)=".",FALSE,TRUE)</formula>
    </cfRule>
    <cfRule type="expression" dxfId="1590" priority="1108">
      <formula>IF(RIGHT(TEXT(AE587,"0.#"),1)=".",TRUE,FALSE)</formula>
    </cfRule>
  </conditionalFormatting>
  <conditionalFormatting sqref="AE588">
    <cfRule type="expression" dxfId="1589" priority="1105">
      <formula>IF(RIGHT(TEXT(AE588,"0.#"),1)=".",FALSE,TRUE)</formula>
    </cfRule>
    <cfRule type="expression" dxfId="1588" priority="1106">
      <formula>IF(RIGHT(TEXT(AE588,"0.#"),1)=".",TRUE,FALSE)</formula>
    </cfRule>
  </conditionalFormatting>
  <conditionalFormatting sqref="AM586">
    <cfRule type="expression" dxfId="1587" priority="1103">
      <formula>IF(RIGHT(TEXT(AM586,"0.#"),1)=".",FALSE,TRUE)</formula>
    </cfRule>
    <cfRule type="expression" dxfId="1586" priority="1104">
      <formula>IF(RIGHT(TEXT(AM586,"0.#"),1)=".",TRUE,FALSE)</formula>
    </cfRule>
  </conditionalFormatting>
  <conditionalFormatting sqref="AM587">
    <cfRule type="expression" dxfId="1585" priority="1101">
      <formula>IF(RIGHT(TEXT(AM587,"0.#"),1)=".",FALSE,TRUE)</formula>
    </cfRule>
    <cfRule type="expression" dxfId="1584" priority="1102">
      <formula>IF(RIGHT(TEXT(AM587,"0.#"),1)=".",TRUE,FALSE)</formula>
    </cfRule>
  </conditionalFormatting>
  <conditionalFormatting sqref="AU586">
    <cfRule type="expression" dxfId="1583" priority="1097">
      <formula>IF(RIGHT(TEXT(AU586,"0.#"),1)=".",FALSE,TRUE)</formula>
    </cfRule>
    <cfRule type="expression" dxfId="1582" priority="1098">
      <formula>IF(RIGHT(TEXT(AU586,"0.#"),1)=".",TRUE,FALSE)</formula>
    </cfRule>
  </conditionalFormatting>
  <conditionalFormatting sqref="AU587">
    <cfRule type="expression" dxfId="1581" priority="1095">
      <formula>IF(RIGHT(TEXT(AU587,"0.#"),1)=".",FALSE,TRUE)</formula>
    </cfRule>
    <cfRule type="expression" dxfId="1580" priority="1096">
      <formula>IF(RIGHT(TEXT(AU587,"0.#"),1)=".",TRUE,FALSE)</formula>
    </cfRule>
  </conditionalFormatting>
  <conditionalFormatting sqref="AU588">
    <cfRule type="expression" dxfId="1579" priority="1093">
      <formula>IF(RIGHT(TEXT(AU588,"0.#"),1)=".",FALSE,TRUE)</formula>
    </cfRule>
    <cfRule type="expression" dxfId="1578" priority="1094">
      <formula>IF(RIGHT(TEXT(AU588,"0.#"),1)=".",TRUE,FALSE)</formula>
    </cfRule>
  </conditionalFormatting>
  <conditionalFormatting sqref="AI588">
    <cfRule type="expression" dxfId="1577" priority="1087">
      <formula>IF(RIGHT(TEXT(AI588,"0.#"),1)=".",FALSE,TRUE)</formula>
    </cfRule>
    <cfRule type="expression" dxfId="1576" priority="1088">
      <formula>IF(RIGHT(TEXT(AI588,"0.#"),1)=".",TRUE,FALSE)</formula>
    </cfRule>
  </conditionalFormatting>
  <conditionalFormatting sqref="AI586">
    <cfRule type="expression" dxfId="1575" priority="1091">
      <formula>IF(RIGHT(TEXT(AI586,"0.#"),1)=".",FALSE,TRUE)</formula>
    </cfRule>
    <cfRule type="expression" dxfId="1574" priority="1092">
      <formula>IF(RIGHT(TEXT(AI586,"0.#"),1)=".",TRUE,FALSE)</formula>
    </cfRule>
  </conditionalFormatting>
  <conditionalFormatting sqref="AI587">
    <cfRule type="expression" dxfId="1573" priority="1089">
      <formula>IF(RIGHT(TEXT(AI587,"0.#"),1)=".",FALSE,TRUE)</formula>
    </cfRule>
    <cfRule type="expression" dxfId="1572" priority="1090">
      <formula>IF(RIGHT(TEXT(AI587,"0.#"),1)=".",TRUE,FALSE)</formula>
    </cfRule>
  </conditionalFormatting>
  <conditionalFormatting sqref="AQ587">
    <cfRule type="expression" dxfId="1571" priority="1085">
      <formula>IF(RIGHT(TEXT(AQ587,"0.#"),1)=".",FALSE,TRUE)</formula>
    </cfRule>
    <cfRule type="expression" dxfId="1570" priority="1086">
      <formula>IF(RIGHT(TEXT(AQ587,"0.#"),1)=".",TRUE,FALSE)</formula>
    </cfRule>
  </conditionalFormatting>
  <conditionalFormatting sqref="AQ588">
    <cfRule type="expression" dxfId="1569" priority="1083">
      <formula>IF(RIGHT(TEXT(AQ588,"0.#"),1)=".",FALSE,TRUE)</formula>
    </cfRule>
    <cfRule type="expression" dxfId="1568" priority="1084">
      <formula>IF(RIGHT(TEXT(AQ588,"0.#"),1)=".",TRUE,FALSE)</formula>
    </cfRule>
  </conditionalFormatting>
  <conditionalFormatting sqref="AQ586">
    <cfRule type="expression" dxfId="1567" priority="1081">
      <formula>IF(RIGHT(TEXT(AQ586,"0.#"),1)=".",FALSE,TRUE)</formula>
    </cfRule>
    <cfRule type="expression" dxfId="1566" priority="1082">
      <formula>IF(RIGHT(TEXT(AQ586,"0.#"),1)=".",TRUE,FALSE)</formula>
    </cfRule>
  </conditionalFormatting>
  <conditionalFormatting sqref="AE595">
    <cfRule type="expression" dxfId="1565" priority="1079">
      <formula>IF(RIGHT(TEXT(AE595,"0.#"),1)=".",FALSE,TRUE)</formula>
    </cfRule>
    <cfRule type="expression" dxfId="1564" priority="1080">
      <formula>IF(RIGHT(TEXT(AE595,"0.#"),1)=".",TRUE,FALSE)</formula>
    </cfRule>
  </conditionalFormatting>
  <conditionalFormatting sqref="AE596">
    <cfRule type="expression" dxfId="1563" priority="1077">
      <formula>IF(RIGHT(TEXT(AE596,"0.#"),1)=".",FALSE,TRUE)</formula>
    </cfRule>
    <cfRule type="expression" dxfId="1562" priority="1078">
      <formula>IF(RIGHT(TEXT(AE596,"0.#"),1)=".",TRUE,FALSE)</formula>
    </cfRule>
  </conditionalFormatting>
  <conditionalFormatting sqref="AE597">
    <cfRule type="expression" dxfId="1561" priority="1075">
      <formula>IF(RIGHT(TEXT(AE597,"0.#"),1)=".",FALSE,TRUE)</formula>
    </cfRule>
    <cfRule type="expression" dxfId="1560" priority="1076">
      <formula>IF(RIGHT(TEXT(AE597,"0.#"),1)=".",TRUE,FALSE)</formula>
    </cfRule>
  </conditionalFormatting>
  <conditionalFormatting sqref="AU595">
    <cfRule type="expression" dxfId="1559" priority="1067">
      <formula>IF(RIGHT(TEXT(AU595,"0.#"),1)=".",FALSE,TRUE)</formula>
    </cfRule>
    <cfRule type="expression" dxfId="1558" priority="1068">
      <formula>IF(RIGHT(TEXT(AU595,"0.#"),1)=".",TRUE,FALSE)</formula>
    </cfRule>
  </conditionalFormatting>
  <conditionalFormatting sqref="AU596">
    <cfRule type="expression" dxfId="1557" priority="1065">
      <formula>IF(RIGHT(TEXT(AU596,"0.#"),1)=".",FALSE,TRUE)</formula>
    </cfRule>
    <cfRule type="expression" dxfId="1556" priority="1066">
      <formula>IF(RIGHT(TEXT(AU596,"0.#"),1)=".",TRUE,FALSE)</formula>
    </cfRule>
  </conditionalFormatting>
  <conditionalFormatting sqref="AU597">
    <cfRule type="expression" dxfId="1555" priority="1063">
      <formula>IF(RIGHT(TEXT(AU597,"0.#"),1)=".",FALSE,TRUE)</formula>
    </cfRule>
    <cfRule type="expression" dxfId="1554" priority="1064">
      <formula>IF(RIGHT(TEXT(AU597,"0.#"),1)=".",TRUE,FALSE)</formula>
    </cfRule>
  </conditionalFormatting>
  <conditionalFormatting sqref="AQ596">
    <cfRule type="expression" dxfId="1553" priority="1055">
      <formula>IF(RIGHT(TEXT(AQ596,"0.#"),1)=".",FALSE,TRUE)</formula>
    </cfRule>
    <cfRule type="expression" dxfId="1552" priority="1056">
      <formula>IF(RIGHT(TEXT(AQ596,"0.#"),1)=".",TRUE,FALSE)</formula>
    </cfRule>
  </conditionalFormatting>
  <conditionalFormatting sqref="AQ597">
    <cfRule type="expression" dxfId="1551" priority="1053">
      <formula>IF(RIGHT(TEXT(AQ597,"0.#"),1)=".",FALSE,TRUE)</formula>
    </cfRule>
    <cfRule type="expression" dxfId="1550" priority="1054">
      <formula>IF(RIGHT(TEXT(AQ597,"0.#"),1)=".",TRUE,FALSE)</formula>
    </cfRule>
  </conditionalFormatting>
  <conditionalFormatting sqref="AQ595">
    <cfRule type="expression" dxfId="1549" priority="1051">
      <formula>IF(RIGHT(TEXT(AQ595,"0.#"),1)=".",FALSE,TRUE)</formula>
    </cfRule>
    <cfRule type="expression" dxfId="1548" priority="1052">
      <formula>IF(RIGHT(TEXT(AQ595,"0.#"),1)=".",TRUE,FALSE)</formula>
    </cfRule>
  </conditionalFormatting>
  <conditionalFormatting sqref="AE620">
    <cfRule type="expression" dxfId="1547" priority="1049">
      <formula>IF(RIGHT(TEXT(AE620,"0.#"),1)=".",FALSE,TRUE)</formula>
    </cfRule>
    <cfRule type="expression" dxfId="1546" priority="1050">
      <formula>IF(RIGHT(TEXT(AE620,"0.#"),1)=".",TRUE,FALSE)</formula>
    </cfRule>
  </conditionalFormatting>
  <conditionalFormatting sqref="AE621">
    <cfRule type="expression" dxfId="1545" priority="1047">
      <formula>IF(RIGHT(TEXT(AE621,"0.#"),1)=".",FALSE,TRUE)</formula>
    </cfRule>
    <cfRule type="expression" dxfId="1544" priority="1048">
      <formula>IF(RIGHT(TEXT(AE621,"0.#"),1)=".",TRUE,FALSE)</formula>
    </cfRule>
  </conditionalFormatting>
  <conditionalFormatting sqref="AE622">
    <cfRule type="expression" dxfId="1543" priority="1045">
      <formula>IF(RIGHT(TEXT(AE622,"0.#"),1)=".",FALSE,TRUE)</formula>
    </cfRule>
    <cfRule type="expression" dxfId="1542" priority="1046">
      <formula>IF(RIGHT(TEXT(AE622,"0.#"),1)=".",TRUE,FALSE)</formula>
    </cfRule>
  </conditionalFormatting>
  <conditionalFormatting sqref="AU620">
    <cfRule type="expression" dxfId="1541" priority="1037">
      <formula>IF(RIGHT(TEXT(AU620,"0.#"),1)=".",FALSE,TRUE)</formula>
    </cfRule>
    <cfRule type="expression" dxfId="1540" priority="1038">
      <formula>IF(RIGHT(TEXT(AU620,"0.#"),1)=".",TRUE,FALSE)</formula>
    </cfRule>
  </conditionalFormatting>
  <conditionalFormatting sqref="AU621">
    <cfRule type="expression" dxfId="1539" priority="1035">
      <formula>IF(RIGHT(TEXT(AU621,"0.#"),1)=".",FALSE,TRUE)</formula>
    </cfRule>
    <cfRule type="expression" dxfId="1538" priority="1036">
      <formula>IF(RIGHT(TEXT(AU621,"0.#"),1)=".",TRUE,FALSE)</formula>
    </cfRule>
  </conditionalFormatting>
  <conditionalFormatting sqref="AU622">
    <cfRule type="expression" dxfId="1537" priority="1033">
      <formula>IF(RIGHT(TEXT(AU622,"0.#"),1)=".",FALSE,TRUE)</formula>
    </cfRule>
    <cfRule type="expression" dxfId="1536" priority="1034">
      <formula>IF(RIGHT(TEXT(AU622,"0.#"),1)=".",TRUE,FALSE)</formula>
    </cfRule>
  </conditionalFormatting>
  <conditionalFormatting sqref="AQ621">
    <cfRule type="expression" dxfId="1535" priority="1025">
      <formula>IF(RIGHT(TEXT(AQ621,"0.#"),1)=".",FALSE,TRUE)</formula>
    </cfRule>
    <cfRule type="expression" dxfId="1534" priority="1026">
      <formula>IF(RIGHT(TEXT(AQ621,"0.#"),1)=".",TRUE,FALSE)</formula>
    </cfRule>
  </conditionalFormatting>
  <conditionalFormatting sqref="AQ622">
    <cfRule type="expression" dxfId="1533" priority="1023">
      <formula>IF(RIGHT(TEXT(AQ622,"0.#"),1)=".",FALSE,TRUE)</formula>
    </cfRule>
    <cfRule type="expression" dxfId="1532" priority="1024">
      <formula>IF(RIGHT(TEXT(AQ622,"0.#"),1)=".",TRUE,FALSE)</formula>
    </cfRule>
  </conditionalFormatting>
  <conditionalFormatting sqref="AQ620">
    <cfRule type="expression" dxfId="1531" priority="1021">
      <formula>IF(RIGHT(TEXT(AQ620,"0.#"),1)=".",FALSE,TRUE)</formula>
    </cfRule>
    <cfRule type="expression" dxfId="1530" priority="1022">
      <formula>IF(RIGHT(TEXT(AQ620,"0.#"),1)=".",TRUE,FALSE)</formula>
    </cfRule>
  </conditionalFormatting>
  <conditionalFormatting sqref="AE600">
    <cfRule type="expression" dxfId="1529" priority="1019">
      <formula>IF(RIGHT(TEXT(AE600,"0.#"),1)=".",FALSE,TRUE)</formula>
    </cfRule>
    <cfRule type="expression" dxfId="1528" priority="1020">
      <formula>IF(RIGHT(TEXT(AE600,"0.#"),1)=".",TRUE,FALSE)</formula>
    </cfRule>
  </conditionalFormatting>
  <conditionalFormatting sqref="AE601">
    <cfRule type="expression" dxfId="1527" priority="1017">
      <formula>IF(RIGHT(TEXT(AE601,"0.#"),1)=".",FALSE,TRUE)</formula>
    </cfRule>
    <cfRule type="expression" dxfId="1526" priority="1018">
      <formula>IF(RIGHT(TEXT(AE601,"0.#"),1)=".",TRUE,FALSE)</formula>
    </cfRule>
  </conditionalFormatting>
  <conditionalFormatting sqref="AE602">
    <cfRule type="expression" dxfId="1525" priority="1015">
      <formula>IF(RIGHT(TEXT(AE602,"0.#"),1)=".",FALSE,TRUE)</formula>
    </cfRule>
    <cfRule type="expression" dxfId="1524" priority="1016">
      <formula>IF(RIGHT(TEXT(AE602,"0.#"),1)=".",TRUE,FALSE)</formula>
    </cfRule>
  </conditionalFormatting>
  <conditionalFormatting sqref="AU600">
    <cfRule type="expression" dxfId="1523" priority="1007">
      <formula>IF(RIGHT(TEXT(AU600,"0.#"),1)=".",FALSE,TRUE)</formula>
    </cfRule>
    <cfRule type="expression" dxfId="1522" priority="1008">
      <formula>IF(RIGHT(TEXT(AU600,"0.#"),1)=".",TRUE,FALSE)</formula>
    </cfRule>
  </conditionalFormatting>
  <conditionalFormatting sqref="AU601">
    <cfRule type="expression" dxfId="1521" priority="1005">
      <formula>IF(RIGHT(TEXT(AU601,"0.#"),1)=".",FALSE,TRUE)</formula>
    </cfRule>
    <cfRule type="expression" dxfId="1520" priority="1006">
      <formula>IF(RIGHT(TEXT(AU601,"0.#"),1)=".",TRUE,FALSE)</formula>
    </cfRule>
  </conditionalFormatting>
  <conditionalFormatting sqref="AU602">
    <cfRule type="expression" dxfId="1519" priority="1003">
      <formula>IF(RIGHT(TEXT(AU602,"0.#"),1)=".",FALSE,TRUE)</formula>
    </cfRule>
    <cfRule type="expression" dxfId="1518" priority="1004">
      <formula>IF(RIGHT(TEXT(AU602,"0.#"),1)=".",TRUE,FALSE)</formula>
    </cfRule>
  </conditionalFormatting>
  <conditionalFormatting sqref="AQ601">
    <cfRule type="expression" dxfId="1517" priority="995">
      <formula>IF(RIGHT(TEXT(AQ601,"0.#"),1)=".",FALSE,TRUE)</formula>
    </cfRule>
    <cfRule type="expression" dxfId="1516" priority="996">
      <formula>IF(RIGHT(TEXT(AQ601,"0.#"),1)=".",TRUE,FALSE)</formula>
    </cfRule>
  </conditionalFormatting>
  <conditionalFormatting sqref="AQ602">
    <cfRule type="expression" dxfId="1515" priority="993">
      <formula>IF(RIGHT(TEXT(AQ602,"0.#"),1)=".",FALSE,TRUE)</formula>
    </cfRule>
    <cfRule type="expression" dxfId="1514" priority="994">
      <formula>IF(RIGHT(TEXT(AQ602,"0.#"),1)=".",TRUE,FALSE)</formula>
    </cfRule>
  </conditionalFormatting>
  <conditionalFormatting sqref="AQ600">
    <cfRule type="expression" dxfId="1513" priority="991">
      <formula>IF(RIGHT(TEXT(AQ600,"0.#"),1)=".",FALSE,TRUE)</formula>
    </cfRule>
    <cfRule type="expression" dxfId="1512" priority="992">
      <formula>IF(RIGHT(TEXT(AQ600,"0.#"),1)=".",TRUE,FALSE)</formula>
    </cfRule>
  </conditionalFormatting>
  <conditionalFormatting sqref="AE605">
    <cfRule type="expression" dxfId="1511" priority="989">
      <formula>IF(RIGHT(TEXT(AE605,"0.#"),1)=".",FALSE,TRUE)</formula>
    </cfRule>
    <cfRule type="expression" dxfId="1510" priority="990">
      <formula>IF(RIGHT(TEXT(AE605,"0.#"),1)=".",TRUE,FALSE)</formula>
    </cfRule>
  </conditionalFormatting>
  <conditionalFormatting sqref="AE606">
    <cfRule type="expression" dxfId="1509" priority="987">
      <formula>IF(RIGHT(TEXT(AE606,"0.#"),1)=".",FALSE,TRUE)</formula>
    </cfRule>
    <cfRule type="expression" dxfId="1508" priority="988">
      <formula>IF(RIGHT(TEXT(AE606,"0.#"),1)=".",TRUE,FALSE)</formula>
    </cfRule>
  </conditionalFormatting>
  <conditionalFormatting sqref="AE607">
    <cfRule type="expression" dxfId="1507" priority="985">
      <formula>IF(RIGHT(TEXT(AE607,"0.#"),1)=".",FALSE,TRUE)</formula>
    </cfRule>
    <cfRule type="expression" dxfId="1506" priority="986">
      <formula>IF(RIGHT(TEXT(AE607,"0.#"),1)=".",TRUE,FALSE)</formula>
    </cfRule>
  </conditionalFormatting>
  <conditionalFormatting sqref="AU605">
    <cfRule type="expression" dxfId="1505" priority="977">
      <formula>IF(RIGHT(TEXT(AU605,"0.#"),1)=".",FALSE,TRUE)</formula>
    </cfRule>
    <cfRule type="expression" dxfId="1504" priority="978">
      <formula>IF(RIGHT(TEXT(AU605,"0.#"),1)=".",TRUE,FALSE)</formula>
    </cfRule>
  </conditionalFormatting>
  <conditionalFormatting sqref="AU606">
    <cfRule type="expression" dxfId="1503" priority="975">
      <formula>IF(RIGHT(TEXT(AU606,"0.#"),1)=".",FALSE,TRUE)</formula>
    </cfRule>
    <cfRule type="expression" dxfId="1502" priority="976">
      <formula>IF(RIGHT(TEXT(AU606,"0.#"),1)=".",TRUE,FALSE)</formula>
    </cfRule>
  </conditionalFormatting>
  <conditionalFormatting sqref="AU607">
    <cfRule type="expression" dxfId="1501" priority="973">
      <formula>IF(RIGHT(TEXT(AU607,"0.#"),1)=".",FALSE,TRUE)</formula>
    </cfRule>
    <cfRule type="expression" dxfId="1500" priority="974">
      <formula>IF(RIGHT(TEXT(AU607,"0.#"),1)=".",TRUE,FALSE)</formula>
    </cfRule>
  </conditionalFormatting>
  <conditionalFormatting sqref="AQ606">
    <cfRule type="expression" dxfId="1499" priority="965">
      <formula>IF(RIGHT(TEXT(AQ606,"0.#"),1)=".",FALSE,TRUE)</formula>
    </cfRule>
    <cfRule type="expression" dxfId="1498" priority="966">
      <formula>IF(RIGHT(TEXT(AQ606,"0.#"),1)=".",TRUE,FALSE)</formula>
    </cfRule>
  </conditionalFormatting>
  <conditionalFormatting sqref="AQ607">
    <cfRule type="expression" dxfId="1497" priority="963">
      <formula>IF(RIGHT(TEXT(AQ607,"0.#"),1)=".",FALSE,TRUE)</formula>
    </cfRule>
    <cfRule type="expression" dxfId="1496" priority="964">
      <formula>IF(RIGHT(TEXT(AQ607,"0.#"),1)=".",TRUE,FALSE)</formula>
    </cfRule>
  </conditionalFormatting>
  <conditionalFormatting sqref="AQ605">
    <cfRule type="expression" dxfId="1495" priority="961">
      <formula>IF(RIGHT(TEXT(AQ605,"0.#"),1)=".",FALSE,TRUE)</formula>
    </cfRule>
    <cfRule type="expression" dxfId="1494" priority="962">
      <formula>IF(RIGHT(TEXT(AQ605,"0.#"),1)=".",TRUE,FALSE)</formula>
    </cfRule>
  </conditionalFormatting>
  <conditionalFormatting sqref="AE610">
    <cfRule type="expression" dxfId="1493" priority="959">
      <formula>IF(RIGHT(TEXT(AE610,"0.#"),1)=".",FALSE,TRUE)</formula>
    </cfRule>
    <cfRule type="expression" dxfId="1492" priority="960">
      <formula>IF(RIGHT(TEXT(AE610,"0.#"),1)=".",TRUE,FALSE)</formula>
    </cfRule>
  </conditionalFormatting>
  <conditionalFormatting sqref="AE611">
    <cfRule type="expression" dxfId="1491" priority="957">
      <formula>IF(RIGHT(TEXT(AE611,"0.#"),1)=".",FALSE,TRUE)</formula>
    </cfRule>
    <cfRule type="expression" dxfId="1490" priority="958">
      <formula>IF(RIGHT(TEXT(AE611,"0.#"),1)=".",TRUE,FALSE)</formula>
    </cfRule>
  </conditionalFormatting>
  <conditionalFormatting sqref="AE612">
    <cfRule type="expression" dxfId="1489" priority="955">
      <formula>IF(RIGHT(TEXT(AE612,"0.#"),1)=".",FALSE,TRUE)</formula>
    </cfRule>
    <cfRule type="expression" dxfId="1488" priority="956">
      <formula>IF(RIGHT(TEXT(AE612,"0.#"),1)=".",TRUE,FALSE)</formula>
    </cfRule>
  </conditionalFormatting>
  <conditionalFormatting sqref="AU610">
    <cfRule type="expression" dxfId="1487" priority="947">
      <formula>IF(RIGHT(TEXT(AU610,"0.#"),1)=".",FALSE,TRUE)</formula>
    </cfRule>
    <cfRule type="expression" dxfId="1486" priority="948">
      <formula>IF(RIGHT(TEXT(AU610,"0.#"),1)=".",TRUE,FALSE)</formula>
    </cfRule>
  </conditionalFormatting>
  <conditionalFormatting sqref="AU611">
    <cfRule type="expression" dxfId="1485" priority="945">
      <formula>IF(RIGHT(TEXT(AU611,"0.#"),1)=".",FALSE,TRUE)</formula>
    </cfRule>
    <cfRule type="expression" dxfId="1484" priority="946">
      <formula>IF(RIGHT(TEXT(AU611,"0.#"),1)=".",TRUE,FALSE)</formula>
    </cfRule>
  </conditionalFormatting>
  <conditionalFormatting sqref="AU612">
    <cfRule type="expression" dxfId="1483" priority="943">
      <formula>IF(RIGHT(TEXT(AU612,"0.#"),1)=".",FALSE,TRUE)</formula>
    </cfRule>
    <cfRule type="expression" dxfId="1482" priority="944">
      <formula>IF(RIGHT(TEXT(AU612,"0.#"),1)=".",TRUE,FALSE)</formula>
    </cfRule>
  </conditionalFormatting>
  <conditionalFormatting sqref="AQ611">
    <cfRule type="expression" dxfId="1481" priority="935">
      <formula>IF(RIGHT(TEXT(AQ611,"0.#"),1)=".",FALSE,TRUE)</formula>
    </cfRule>
    <cfRule type="expression" dxfId="1480" priority="936">
      <formula>IF(RIGHT(TEXT(AQ611,"0.#"),1)=".",TRUE,FALSE)</formula>
    </cfRule>
  </conditionalFormatting>
  <conditionalFormatting sqref="AQ612">
    <cfRule type="expression" dxfId="1479" priority="933">
      <formula>IF(RIGHT(TEXT(AQ612,"0.#"),1)=".",FALSE,TRUE)</formula>
    </cfRule>
    <cfRule type="expression" dxfId="1478" priority="934">
      <formula>IF(RIGHT(TEXT(AQ612,"0.#"),1)=".",TRUE,FALSE)</formula>
    </cfRule>
  </conditionalFormatting>
  <conditionalFormatting sqref="AQ610">
    <cfRule type="expression" dxfId="1477" priority="931">
      <formula>IF(RIGHT(TEXT(AQ610,"0.#"),1)=".",FALSE,TRUE)</formula>
    </cfRule>
    <cfRule type="expression" dxfId="1476" priority="932">
      <formula>IF(RIGHT(TEXT(AQ610,"0.#"),1)=".",TRUE,FALSE)</formula>
    </cfRule>
  </conditionalFormatting>
  <conditionalFormatting sqref="AE615">
    <cfRule type="expression" dxfId="1475" priority="929">
      <formula>IF(RIGHT(TEXT(AE615,"0.#"),1)=".",FALSE,TRUE)</formula>
    </cfRule>
    <cfRule type="expression" dxfId="1474" priority="930">
      <formula>IF(RIGHT(TEXT(AE615,"0.#"),1)=".",TRUE,FALSE)</formula>
    </cfRule>
  </conditionalFormatting>
  <conditionalFormatting sqref="AE616">
    <cfRule type="expression" dxfId="1473" priority="927">
      <formula>IF(RIGHT(TEXT(AE616,"0.#"),1)=".",FALSE,TRUE)</formula>
    </cfRule>
    <cfRule type="expression" dxfId="1472" priority="928">
      <formula>IF(RIGHT(TEXT(AE616,"0.#"),1)=".",TRUE,FALSE)</formula>
    </cfRule>
  </conditionalFormatting>
  <conditionalFormatting sqref="AE617">
    <cfRule type="expression" dxfId="1471" priority="925">
      <formula>IF(RIGHT(TEXT(AE617,"0.#"),1)=".",FALSE,TRUE)</formula>
    </cfRule>
    <cfRule type="expression" dxfId="1470" priority="926">
      <formula>IF(RIGHT(TEXT(AE617,"0.#"),1)=".",TRUE,FALSE)</formula>
    </cfRule>
  </conditionalFormatting>
  <conditionalFormatting sqref="AU615">
    <cfRule type="expression" dxfId="1469" priority="917">
      <formula>IF(RIGHT(TEXT(AU615,"0.#"),1)=".",FALSE,TRUE)</formula>
    </cfRule>
    <cfRule type="expression" dxfId="1468" priority="918">
      <formula>IF(RIGHT(TEXT(AU615,"0.#"),1)=".",TRUE,FALSE)</formula>
    </cfRule>
  </conditionalFormatting>
  <conditionalFormatting sqref="AU616">
    <cfRule type="expression" dxfId="1467" priority="915">
      <formula>IF(RIGHT(TEXT(AU616,"0.#"),1)=".",FALSE,TRUE)</formula>
    </cfRule>
    <cfRule type="expression" dxfId="1466" priority="916">
      <formula>IF(RIGHT(TEXT(AU616,"0.#"),1)=".",TRUE,FALSE)</formula>
    </cfRule>
  </conditionalFormatting>
  <conditionalFormatting sqref="AU617">
    <cfRule type="expression" dxfId="1465" priority="913">
      <formula>IF(RIGHT(TEXT(AU617,"0.#"),1)=".",FALSE,TRUE)</formula>
    </cfRule>
    <cfRule type="expression" dxfId="1464" priority="914">
      <formula>IF(RIGHT(TEXT(AU617,"0.#"),1)=".",TRUE,FALSE)</formula>
    </cfRule>
  </conditionalFormatting>
  <conditionalFormatting sqref="AQ616">
    <cfRule type="expression" dxfId="1463" priority="905">
      <formula>IF(RIGHT(TEXT(AQ616,"0.#"),1)=".",FALSE,TRUE)</formula>
    </cfRule>
    <cfRule type="expression" dxfId="1462" priority="906">
      <formula>IF(RIGHT(TEXT(AQ616,"0.#"),1)=".",TRUE,FALSE)</formula>
    </cfRule>
  </conditionalFormatting>
  <conditionalFormatting sqref="AQ617">
    <cfRule type="expression" dxfId="1461" priority="903">
      <formula>IF(RIGHT(TEXT(AQ617,"0.#"),1)=".",FALSE,TRUE)</formula>
    </cfRule>
    <cfRule type="expression" dxfId="1460" priority="904">
      <formula>IF(RIGHT(TEXT(AQ617,"0.#"),1)=".",TRUE,FALSE)</formula>
    </cfRule>
  </conditionalFormatting>
  <conditionalFormatting sqref="AQ615">
    <cfRule type="expression" dxfId="1459" priority="901">
      <formula>IF(RIGHT(TEXT(AQ615,"0.#"),1)=".",FALSE,TRUE)</formula>
    </cfRule>
    <cfRule type="expression" dxfId="1458" priority="902">
      <formula>IF(RIGHT(TEXT(AQ615,"0.#"),1)=".",TRUE,FALSE)</formula>
    </cfRule>
  </conditionalFormatting>
  <conditionalFormatting sqref="AE625">
    <cfRule type="expression" dxfId="1457" priority="899">
      <formula>IF(RIGHT(TEXT(AE625,"0.#"),1)=".",FALSE,TRUE)</formula>
    </cfRule>
    <cfRule type="expression" dxfId="1456" priority="900">
      <formula>IF(RIGHT(TEXT(AE625,"0.#"),1)=".",TRUE,FALSE)</formula>
    </cfRule>
  </conditionalFormatting>
  <conditionalFormatting sqref="AE626">
    <cfRule type="expression" dxfId="1455" priority="897">
      <formula>IF(RIGHT(TEXT(AE626,"0.#"),1)=".",FALSE,TRUE)</formula>
    </cfRule>
    <cfRule type="expression" dxfId="1454" priority="898">
      <formula>IF(RIGHT(TEXT(AE626,"0.#"),1)=".",TRUE,FALSE)</formula>
    </cfRule>
  </conditionalFormatting>
  <conditionalFormatting sqref="AE627">
    <cfRule type="expression" dxfId="1453" priority="895">
      <formula>IF(RIGHT(TEXT(AE627,"0.#"),1)=".",FALSE,TRUE)</formula>
    </cfRule>
    <cfRule type="expression" dxfId="1452" priority="896">
      <formula>IF(RIGHT(TEXT(AE627,"0.#"),1)=".",TRUE,FALSE)</formula>
    </cfRule>
  </conditionalFormatting>
  <conditionalFormatting sqref="AU625">
    <cfRule type="expression" dxfId="1451" priority="887">
      <formula>IF(RIGHT(TEXT(AU625,"0.#"),1)=".",FALSE,TRUE)</formula>
    </cfRule>
    <cfRule type="expression" dxfId="1450" priority="888">
      <formula>IF(RIGHT(TEXT(AU625,"0.#"),1)=".",TRUE,FALSE)</formula>
    </cfRule>
  </conditionalFormatting>
  <conditionalFormatting sqref="AU626">
    <cfRule type="expression" dxfId="1449" priority="885">
      <formula>IF(RIGHT(TEXT(AU626,"0.#"),1)=".",FALSE,TRUE)</formula>
    </cfRule>
    <cfRule type="expression" dxfId="1448" priority="886">
      <formula>IF(RIGHT(TEXT(AU626,"0.#"),1)=".",TRUE,FALSE)</formula>
    </cfRule>
  </conditionalFormatting>
  <conditionalFormatting sqref="AU627">
    <cfRule type="expression" dxfId="1447" priority="883">
      <formula>IF(RIGHT(TEXT(AU627,"0.#"),1)=".",FALSE,TRUE)</formula>
    </cfRule>
    <cfRule type="expression" dxfId="1446" priority="884">
      <formula>IF(RIGHT(TEXT(AU627,"0.#"),1)=".",TRUE,FALSE)</formula>
    </cfRule>
  </conditionalFormatting>
  <conditionalFormatting sqref="AQ626">
    <cfRule type="expression" dxfId="1445" priority="875">
      <formula>IF(RIGHT(TEXT(AQ626,"0.#"),1)=".",FALSE,TRUE)</formula>
    </cfRule>
    <cfRule type="expression" dxfId="1444" priority="876">
      <formula>IF(RIGHT(TEXT(AQ626,"0.#"),1)=".",TRUE,FALSE)</formula>
    </cfRule>
  </conditionalFormatting>
  <conditionalFormatting sqref="AQ627">
    <cfRule type="expression" dxfId="1443" priority="873">
      <formula>IF(RIGHT(TEXT(AQ627,"0.#"),1)=".",FALSE,TRUE)</formula>
    </cfRule>
    <cfRule type="expression" dxfId="1442" priority="874">
      <formula>IF(RIGHT(TEXT(AQ627,"0.#"),1)=".",TRUE,FALSE)</formula>
    </cfRule>
  </conditionalFormatting>
  <conditionalFormatting sqref="AQ625">
    <cfRule type="expression" dxfId="1441" priority="871">
      <formula>IF(RIGHT(TEXT(AQ625,"0.#"),1)=".",FALSE,TRUE)</formula>
    </cfRule>
    <cfRule type="expression" dxfId="1440" priority="872">
      <formula>IF(RIGHT(TEXT(AQ625,"0.#"),1)=".",TRUE,FALSE)</formula>
    </cfRule>
  </conditionalFormatting>
  <conditionalFormatting sqref="AE630">
    <cfRule type="expression" dxfId="1439" priority="869">
      <formula>IF(RIGHT(TEXT(AE630,"0.#"),1)=".",FALSE,TRUE)</formula>
    </cfRule>
    <cfRule type="expression" dxfId="1438" priority="870">
      <formula>IF(RIGHT(TEXT(AE630,"0.#"),1)=".",TRUE,FALSE)</formula>
    </cfRule>
  </conditionalFormatting>
  <conditionalFormatting sqref="AE631">
    <cfRule type="expression" dxfId="1437" priority="867">
      <formula>IF(RIGHT(TEXT(AE631,"0.#"),1)=".",FALSE,TRUE)</formula>
    </cfRule>
    <cfRule type="expression" dxfId="1436" priority="868">
      <formula>IF(RIGHT(TEXT(AE631,"0.#"),1)=".",TRUE,FALSE)</formula>
    </cfRule>
  </conditionalFormatting>
  <conditionalFormatting sqref="AE632">
    <cfRule type="expression" dxfId="1435" priority="865">
      <formula>IF(RIGHT(TEXT(AE632,"0.#"),1)=".",FALSE,TRUE)</formula>
    </cfRule>
    <cfRule type="expression" dxfId="1434" priority="866">
      <formula>IF(RIGHT(TEXT(AE632,"0.#"),1)=".",TRUE,FALSE)</formula>
    </cfRule>
  </conditionalFormatting>
  <conditionalFormatting sqref="AU630">
    <cfRule type="expression" dxfId="1433" priority="857">
      <formula>IF(RIGHT(TEXT(AU630,"0.#"),1)=".",FALSE,TRUE)</formula>
    </cfRule>
    <cfRule type="expression" dxfId="1432" priority="858">
      <formula>IF(RIGHT(TEXT(AU630,"0.#"),1)=".",TRUE,FALSE)</formula>
    </cfRule>
  </conditionalFormatting>
  <conditionalFormatting sqref="AU631">
    <cfRule type="expression" dxfId="1431" priority="855">
      <formula>IF(RIGHT(TEXT(AU631,"0.#"),1)=".",FALSE,TRUE)</formula>
    </cfRule>
    <cfRule type="expression" dxfId="1430" priority="856">
      <formula>IF(RIGHT(TEXT(AU631,"0.#"),1)=".",TRUE,FALSE)</formula>
    </cfRule>
  </conditionalFormatting>
  <conditionalFormatting sqref="AU632">
    <cfRule type="expression" dxfId="1429" priority="853">
      <formula>IF(RIGHT(TEXT(AU632,"0.#"),1)=".",FALSE,TRUE)</formula>
    </cfRule>
    <cfRule type="expression" dxfId="1428" priority="854">
      <formula>IF(RIGHT(TEXT(AU632,"0.#"),1)=".",TRUE,FALSE)</formula>
    </cfRule>
  </conditionalFormatting>
  <conditionalFormatting sqref="AQ631">
    <cfRule type="expression" dxfId="1427" priority="845">
      <formula>IF(RIGHT(TEXT(AQ631,"0.#"),1)=".",FALSE,TRUE)</formula>
    </cfRule>
    <cfRule type="expression" dxfId="1426" priority="846">
      <formula>IF(RIGHT(TEXT(AQ631,"0.#"),1)=".",TRUE,FALSE)</formula>
    </cfRule>
  </conditionalFormatting>
  <conditionalFormatting sqref="AQ632">
    <cfRule type="expression" dxfId="1425" priority="843">
      <formula>IF(RIGHT(TEXT(AQ632,"0.#"),1)=".",FALSE,TRUE)</formula>
    </cfRule>
    <cfRule type="expression" dxfId="1424" priority="844">
      <formula>IF(RIGHT(TEXT(AQ632,"0.#"),1)=".",TRUE,FALSE)</formula>
    </cfRule>
  </conditionalFormatting>
  <conditionalFormatting sqref="AQ630">
    <cfRule type="expression" dxfId="1423" priority="841">
      <formula>IF(RIGHT(TEXT(AQ630,"0.#"),1)=".",FALSE,TRUE)</formula>
    </cfRule>
    <cfRule type="expression" dxfId="1422" priority="842">
      <formula>IF(RIGHT(TEXT(AQ630,"0.#"),1)=".",TRUE,FALSE)</formula>
    </cfRule>
  </conditionalFormatting>
  <conditionalFormatting sqref="AE635">
    <cfRule type="expression" dxfId="1421" priority="839">
      <formula>IF(RIGHT(TEXT(AE635,"0.#"),1)=".",FALSE,TRUE)</formula>
    </cfRule>
    <cfRule type="expression" dxfId="1420" priority="840">
      <formula>IF(RIGHT(TEXT(AE635,"0.#"),1)=".",TRUE,FALSE)</formula>
    </cfRule>
  </conditionalFormatting>
  <conditionalFormatting sqref="AE636">
    <cfRule type="expression" dxfId="1419" priority="837">
      <formula>IF(RIGHT(TEXT(AE636,"0.#"),1)=".",FALSE,TRUE)</formula>
    </cfRule>
    <cfRule type="expression" dxfId="1418" priority="838">
      <formula>IF(RIGHT(TEXT(AE636,"0.#"),1)=".",TRUE,FALSE)</formula>
    </cfRule>
  </conditionalFormatting>
  <conditionalFormatting sqref="AE637">
    <cfRule type="expression" dxfId="1417" priority="835">
      <formula>IF(RIGHT(TEXT(AE637,"0.#"),1)=".",FALSE,TRUE)</formula>
    </cfRule>
    <cfRule type="expression" dxfId="1416" priority="836">
      <formula>IF(RIGHT(TEXT(AE637,"0.#"),1)=".",TRUE,FALSE)</formula>
    </cfRule>
  </conditionalFormatting>
  <conditionalFormatting sqref="AU635">
    <cfRule type="expression" dxfId="1415" priority="827">
      <formula>IF(RIGHT(TEXT(AU635,"0.#"),1)=".",FALSE,TRUE)</formula>
    </cfRule>
    <cfRule type="expression" dxfId="1414" priority="828">
      <formula>IF(RIGHT(TEXT(AU635,"0.#"),1)=".",TRUE,FALSE)</formula>
    </cfRule>
  </conditionalFormatting>
  <conditionalFormatting sqref="AU636">
    <cfRule type="expression" dxfId="1413" priority="825">
      <formula>IF(RIGHT(TEXT(AU636,"0.#"),1)=".",FALSE,TRUE)</formula>
    </cfRule>
    <cfRule type="expression" dxfId="1412" priority="826">
      <formula>IF(RIGHT(TEXT(AU636,"0.#"),1)=".",TRUE,FALSE)</formula>
    </cfRule>
  </conditionalFormatting>
  <conditionalFormatting sqref="AU637">
    <cfRule type="expression" dxfId="1411" priority="823">
      <formula>IF(RIGHT(TEXT(AU637,"0.#"),1)=".",FALSE,TRUE)</formula>
    </cfRule>
    <cfRule type="expression" dxfId="1410" priority="824">
      <formula>IF(RIGHT(TEXT(AU637,"0.#"),1)=".",TRUE,FALSE)</formula>
    </cfRule>
  </conditionalFormatting>
  <conditionalFormatting sqref="AQ636">
    <cfRule type="expression" dxfId="1409" priority="815">
      <formula>IF(RIGHT(TEXT(AQ636,"0.#"),1)=".",FALSE,TRUE)</formula>
    </cfRule>
    <cfRule type="expression" dxfId="1408" priority="816">
      <formula>IF(RIGHT(TEXT(AQ636,"0.#"),1)=".",TRUE,FALSE)</formula>
    </cfRule>
  </conditionalFormatting>
  <conditionalFormatting sqref="AQ637">
    <cfRule type="expression" dxfId="1407" priority="813">
      <formula>IF(RIGHT(TEXT(AQ637,"0.#"),1)=".",FALSE,TRUE)</formula>
    </cfRule>
    <cfRule type="expression" dxfId="1406" priority="814">
      <formula>IF(RIGHT(TEXT(AQ637,"0.#"),1)=".",TRUE,FALSE)</formula>
    </cfRule>
  </conditionalFormatting>
  <conditionalFormatting sqref="AQ635">
    <cfRule type="expression" dxfId="1405" priority="811">
      <formula>IF(RIGHT(TEXT(AQ635,"0.#"),1)=".",FALSE,TRUE)</formula>
    </cfRule>
    <cfRule type="expression" dxfId="1404" priority="812">
      <formula>IF(RIGHT(TEXT(AQ635,"0.#"),1)=".",TRUE,FALSE)</formula>
    </cfRule>
  </conditionalFormatting>
  <conditionalFormatting sqref="AE640">
    <cfRule type="expression" dxfId="1403" priority="809">
      <formula>IF(RIGHT(TEXT(AE640,"0.#"),1)=".",FALSE,TRUE)</formula>
    </cfRule>
    <cfRule type="expression" dxfId="1402" priority="810">
      <formula>IF(RIGHT(TEXT(AE640,"0.#"),1)=".",TRUE,FALSE)</formula>
    </cfRule>
  </conditionalFormatting>
  <conditionalFormatting sqref="AM642">
    <cfRule type="expression" dxfId="1401" priority="799">
      <formula>IF(RIGHT(TEXT(AM642,"0.#"),1)=".",FALSE,TRUE)</formula>
    </cfRule>
    <cfRule type="expression" dxfId="1400" priority="800">
      <formula>IF(RIGHT(TEXT(AM642,"0.#"),1)=".",TRUE,FALSE)</formula>
    </cfRule>
  </conditionalFormatting>
  <conditionalFormatting sqref="AE641">
    <cfRule type="expression" dxfId="1399" priority="807">
      <formula>IF(RIGHT(TEXT(AE641,"0.#"),1)=".",FALSE,TRUE)</formula>
    </cfRule>
    <cfRule type="expression" dxfId="1398" priority="808">
      <formula>IF(RIGHT(TEXT(AE641,"0.#"),1)=".",TRUE,FALSE)</formula>
    </cfRule>
  </conditionalFormatting>
  <conditionalFormatting sqref="AE642">
    <cfRule type="expression" dxfId="1397" priority="805">
      <formula>IF(RIGHT(TEXT(AE642,"0.#"),1)=".",FALSE,TRUE)</formula>
    </cfRule>
    <cfRule type="expression" dxfId="1396" priority="806">
      <formula>IF(RIGHT(TEXT(AE642,"0.#"),1)=".",TRUE,FALSE)</formula>
    </cfRule>
  </conditionalFormatting>
  <conditionalFormatting sqref="AM640">
    <cfRule type="expression" dxfId="1395" priority="803">
      <formula>IF(RIGHT(TEXT(AM640,"0.#"),1)=".",FALSE,TRUE)</formula>
    </cfRule>
    <cfRule type="expression" dxfId="1394" priority="804">
      <formula>IF(RIGHT(TEXT(AM640,"0.#"),1)=".",TRUE,FALSE)</formula>
    </cfRule>
  </conditionalFormatting>
  <conditionalFormatting sqref="AM641">
    <cfRule type="expression" dxfId="1393" priority="801">
      <formula>IF(RIGHT(TEXT(AM641,"0.#"),1)=".",FALSE,TRUE)</formula>
    </cfRule>
    <cfRule type="expression" dxfId="1392" priority="802">
      <formula>IF(RIGHT(TEXT(AM641,"0.#"),1)=".",TRUE,FALSE)</formula>
    </cfRule>
  </conditionalFormatting>
  <conditionalFormatting sqref="AU640">
    <cfRule type="expression" dxfId="1391" priority="797">
      <formula>IF(RIGHT(TEXT(AU640,"0.#"),1)=".",FALSE,TRUE)</formula>
    </cfRule>
    <cfRule type="expression" dxfId="1390" priority="798">
      <formula>IF(RIGHT(TEXT(AU640,"0.#"),1)=".",TRUE,FALSE)</formula>
    </cfRule>
  </conditionalFormatting>
  <conditionalFormatting sqref="AU641">
    <cfRule type="expression" dxfId="1389" priority="795">
      <formula>IF(RIGHT(TEXT(AU641,"0.#"),1)=".",FALSE,TRUE)</formula>
    </cfRule>
    <cfRule type="expression" dxfId="1388" priority="796">
      <formula>IF(RIGHT(TEXT(AU641,"0.#"),1)=".",TRUE,FALSE)</formula>
    </cfRule>
  </conditionalFormatting>
  <conditionalFormatting sqref="AU642">
    <cfRule type="expression" dxfId="1387" priority="793">
      <formula>IF(RIGHT(TEXT(AU642,"0.#"),1)=".",FALSE,TRUE)</formula>
    </cfRule>
    <cfRule type="expression" dxfId="1386" priority="794">
      <formula>IF(RIGHT(TEXT(AU642,"0.#"),1)=".",TRUE,FALSE)</formula>
    </cfRule>
  </conditionalFormatting>
  <conditionalFormatting sqref="AI642">
    <cfRule type="expression" dxfId="1385" priority="787">
      <formula>IF(RIGHT(TEXT(AI642,"0.#"),1)=".",FALSE,TRUE)</formula>
    </cfRule>
    <cfRule type="expression" dxfId="1384" priority="788">
      <formula>IF(RIGHT(TEXT(AI642,"0.#"),1)=".",TRUE,FALSE)</formula>
    </cfRule>
  </conditionalFormatting>
  <conditionalFormatting sqref="AI640">
    <cfRule type="expression" dxfId="1383" priority="791">
      <formula>IF(RIGHT(TEXT(AI640,"0.#"),1)=".",FALSE,TRUE)</formula>
    </cfRule>
    <cfRule type="expression" dxfId="1382" priority="792">
      <formula>IF(RIGHT(TEXT(AI640,"0.#"),1)=".",TRUE,FALSE)</formula>
    </cfRule>
  </conditionalFormatting>
  <conditionalFormatting sqref="AI641">
    <cfRule type="expression" dxfId="1381" priority="789">
      <formula>IF(RIGHT(TEXT(AI641,"0.#"),1)=".",FALSE,TRUE)</formula>
    </cfRule>
    <cfRule type="expression" dxfId="1380" priority="790">
      <formula>IF(RIGHT(TEXT(AI641,"0.#"),1)=".",TRUE,FALSE)</formula>
    </cfRule>
  </conditionalFormatting>
  <conditionalFormatting sqref="AQ641">
    <cfRule type="expression" dxfId="1379" priority="785">
      <formula>IF(RIGHT(TEXT(AQ641,"0.#"),1)=".",FALSE,TRUE)</formula>
    </cfRule>
    <cfRule type="expression" dxfId="1378" priority="786">
      <formula>IF(RIGHT(TEXT(AQ641,"0.#"),1)=".",TRUE,FALSE)</formula>
    </cfRule>
  </conditionalFormatting>
  <conditionalFormatting sqref="AQ642">
    <cfRule type="expression" dxfId="1377" priority="783">
      <formula>IF(RIGHT(TEXT(AQ642,"0.#"),1)=".",FALSE,TRUE)</formula>
    </cfRule>
    <cfRule type="expression" dxfId="1376" priority="784">
      <formula>IF(RIGHT(TEXT(AQ642,"0.#"),1)=".",TRUE,FALSE)</formula>
    </cfRule>
  </conditionalFormatting>
  <conditionalFormatting sqref="AQ640">
    <cfRule type="expression" dxfId="1375" priority="781">
      <formula>IF(RIGHT(TEXT(AQ640,"0.#"),1)=".",FALSE,TRUE)</formula>
    </cfRule>
    <cfRule type="expression" dxfId="1374" priority="782">
      <formula>IF(RIGHT(TEXT(AQ640,"0.#"),1)=".",TRUE,FALSE)</formula>
    </cfRule>
  </conditionalFormatting>
  <conditionalFormatting sqref="AE649">
    <cfRule type="expression" dxfId="1373" priority="779">
      <formula>IF(RIGHT(TEXT(AE649,"0.#"),1)=".",FALSE,TRUE)</formula>
    </cfRule>
    <cfRule type="expression" dxfId="1372" priority="780">
      <formula>IF(RIGHT(TEXT(AE649,"0.#"),1)=".",TRUE,FALSE)</formula>
    </cfRule>
  </conditionalFormatting>
  <conditionalFormatting sqref="AE650">
    <cfRule type="expression" dxfId="1371" priority="777">
      <formula>IF(RIGHT(TEXT(AE650,"0.#"),1)=".",FALSE,TRUE)</formula>
    </cfRule>
    <cfRule type="expression" dxfId="1370" priority="778">
      <formula>IF(RIGHT(TEXT(AE650,"0.#"),1)=".",TRUE,FALSE)</formula>
    </cfRule>
  </conditionalFormatting>
  <conditionalFormatting sqref="AE651">
    <cfRule type="expression" dxfId="1369" priority="775">
      <formula>IF(RIGHT(TEXT(AE651,"0.#"),1)=".",FALSE,TRUE)</formula>
    </cfRule>
    <cfRule type="expression" dxfId="1368" priority="776">
      <formula>IF(RIGHT(TEXT(AE651,"0.#"),1)=".",TRUE,FALSE)</formula>
    </cfRule>
  </conditionalFormatting>
  <conditionalFormatting sqref="AU649">
    <cfRule type="expression" dxfId="1367" priority="767">
      <formula>IF(RIGHT(TEXT(AU649,"0.#"),1)=".",FALSE,TRUE)</formula>
    </cfRule>
    <cfRule type="expression" dxfId="1366" priority="768">
      <formula>IF(RIGHT(TEXT(AU649,"0.#"),1)=".",TRUE,FALSE)</formula>
    </cfRule>
  </conditionalFormatting>
  <conditionalFormatting sqref="AU650">
    <cfRule type="expression" dxfId="1365" priority="765">
      <formula>IF(RIGHT(TEXT(AU650,"0.#"),1)=".",FALSE,TRUE)</formula>
    </cfRule>
    <cfRule type="expression" dxfId="1364" priority="766">
      <formula>IF(RIGHT(TEXT(AU650,"0.#"),1)=".",TRUE,FALSE)</formula>
    </cfRule>
  </conditionalFormatting>
  <conditionalFormatting sqref="AU651">
    <cfRule type="expression" dxfId="1363" priority="763">
      <formula>IF(RIGHT(TEXT(AU651,"0.#"),1)=".",FALSE,TRUE)</formula>
    </cfRule>
    <cfRule type="expression" dxfId="1362" priority="764">
      <formula>IF(RIGHT(TEXT(AU651,"0.#"),1)=".",TRUE,FALSE)</formula>
    </cfRule>
  </conditionalFormatting>
  <conditionalFormatting sqref="AQ650">
    <cfRule type="expression" dxfId="1361" priority="755">
      <formula>IF(RIGHT(TEXT(AQ650,"0.#"),1)=".",FALSE,TRUE)</formula>
    </cfRule>
    <cfRule type="expression" dxfId="1360" priority="756">
      <formula>IF(RIGHT(TEXT(AQ650,"0.#"),1)=".",TRUE,FALSE)</formula>
    </cfRule>
  </conditionalFormatting>
  <conditionalFormatting sqref="AQ651">
    <cfRule type="expression" dxfId="1359" priority="753">
      <formula>IF(RIGHT(TEXT(AQ651,"0.#"),1)=".",FALSE,TRUE)</formula>
    </cfRule>
    <cfRule type="expression" dxfId="1358" priority="754">
      <formula>IF(RIGHT(TEXT(AQ651,"0.#"),1)=".",TRUE,FALSE)</formula>
    </cfRule>
  </conditionalFormatting>
  <conditionalFormatting sqref="AQ649">
    <cfRule type="expression" dxfId="1357" priority="751">
      <formula>IF(RIGHT(TEXT(AQ649,"0.#"),1)=".",FALSE,TRUE)</formula>
    </cfRule>
    <cfRule type="expression" dxfId="1356" priority="752">
      <formula>IF(RIGHT(TEXT(AQ649,"0.#"),1)=".",TRUE,FALSE)</formula>
    </cfRule>
  </conditionalFormatting>
  <conditionalFormatting sqref="AE674">
    <cfRule type="expression" dxfId="1355" priority="749">
      <formula>IF(RIGHT(TEXT(AE674,"0.#"),1)=".",FALSE,TRUE)</formula>
    </cfRule>
    <cfRule type="expression" dxfId="1354" priority="750">
      <formula>IF(RIGHT(TEXT(AE674,"0.#"),1)=".",TRUE,FALSE)</formula>
    </cfRule>
  </conditionalFormatting>
  <conditionalFormatting sqref="AE675">
    <cfRule type="expression" dxfId="1353" priority="747">
      <formula>IF(RIGHT(TEXT(AE675,"0.#"),1)=".",FALSE,TRUE)</formula>
    </cfRule>
    <cfRule type="expression" dxfId="1352" priority="748">
      <formula>IF(RIGHT(TEXT(AE675,"0.#"),1)=".",TRUE,FALSE)</formula>
    </cfRule>
  </conditionalFormatting>
  <conditionalFormatting sqref="AE676">
    <cfRule type="expression" dxfId="1351" priority="745">
      <formula>IF(RIGHT(TEXT(AE676,"0.#"),1)=".",FALSE,TRUE)</formula>
    </cfRule>
    <cfRule type="expression" dxfId="1350" priority="746">
      <formula>IF(RIGHT(TEXT(AE676,"0.#"),1)=".",TRUE,FALSE)</formula>
    </cfRule>
  </conditionalFormatting>
  <conditionalFormatting sqref="AU674">
    <cfRule type="expression" dxfId="1349" priority="737">
      <formula>IF(RIGHT(TEXT(AU674,"0.#"),1)=".",FALSE,TRUE)</formula>
    </cfRule>
    <cfRule type="expression" dxfId="1348" priority="738">
      <formula>IF(RIGHT(TEXT(AU674,"0.#"),1)=".",TRUE,FALSE)</formula>
    </cfRule>
  </conditionalFormatting>
  <conditionalFormatting sqref="AU675">
    <cfRule type="expression" dxfId="1347" priority="735">
      <formula>IF(RIGHT(TEXT(AU675,"0.#"),1)=".",FALSE,TRUE)</formula>
    </cfRule>
    <cfRule type="expression" dxfId="1346" priority="736">
      <formula>IF(RIGHT(TEXT(AU675,"0.#"),1)=".",TRUE,FALSE)</formula>
    </cfRule>
  </conditionalFormatting>
  <conditionalFormatting sqref="AU676">
    <cfRule type="expression" dxfId="1345" priority="733">
      <formula>IF(RIGHT(TEXT(AU676,"0.#"),1)=".",FALSE,TRUE)</formula>
    </cfRule>
    <cfRule type="expression" dxfId="1344" priority="734">
      <formula>IF(RIGHT(TEXT(AU676,"0.#"),1)=".",TRUE,FALSE)</formula>
    </cfRule>
  </conditionalFormatting>
  <conditionalFormatting sqref="AQ675">
    <cfRule type="expression" dxfId="1343" priority="725">
      <formula>IF(RIGHT(TEXT(AQ675,"0.#"),1)=".",FALSE,TRUE)</formula>
    </cfRule>
    <cfRule type="expression" dxfId="1342" priority="726">
      <formula>IF(RIGHT(TEXT(AQ675,"0.#"),1)=".",TRUE,FALSE)</formula>
    </cfRule>
  </conditionalFormatting>
  <conditionalFormatting sqref="AQ676">
    <cfRule type="expression" dxfId="1341" priority="723">
      <formula>IF(RIGHT(TEXT(AQ676,"0.#"),1)=".",FALSE,TRUE)</formula>
    </cfRule>
    <cfRule type="expression" dxfId="1340" priority="724">
      <formula>IF(RIGHT(TEXT(AQ676,"0.#"),1)=".",TRUE,FALSE)</formula>
    </cfRule>
  </conditionalFormatting>
  <conditionalFormatting sqref="AQ674">
    <cfRule type="expression" dxfId="1339" priority="721">
      <formula>IF(RIGHT(TEXT(AQ674,"0.#"),1)=".",FALSE,TRUE)</formula>
    </cfRule>
    <cfRule type="expression" dxfId="1338" priority="722">
      <formula>IF(RIGHT(TEXT(AQ674,"0.#"),1)=".",TRUE,FALSE)</formula>
    </cfRule>
  </conditionalFormatting>
  <conditionalFormatting sqref="AE654">
    <cfRule type="expression" dxfId="1337" priority="719">
      <formula>IF(RIGHT(TEXT(AE654,"0.#"),1)=".",FALSE,TRUE)</formula>
    </cfRule>
    <cfRule type="expression" dxfId="1336" priority="720">
      <formula>IF(RIGHT(TEXT(AE654,"0.#"),1)=".",TRUE,FALSE)</formula>
    </cfRule>
  </conditionalFormatting>
  <conditionalFormatting sqref="AE655">
    <cfRule type="expression" dxfId="1335" priority="717">
      <formula>IF(RIGHT(TEXT(AE655,"0.#"),1)=".",FALSE,TRUE)</formula>
    </cfRule>
    <cfRule type="expression" dxfId="1334" priority="718">
      <formula>IF(RIGHT(TEXT(AE655,"0.#"),1)=".",TRUE,FALSE)</formula>
    </cfRule>
  </conditionalFormatting>
  <conditionalFormatting sqref="AE656">
    <cfRule type="expression" dxfId="1333" priority="715">
      <formula>IF(RIGHT(TEXT(AE656,"0.#"),1)=".",FALSE,TRUE)</formula>
    </cfRule>
    <cfRule type="expression" dxfId="1332" priority="716">
      <formula>IF(RIGHT(TEXT(AE656,"0.#"),1)=".",TRUE,FALSE)</formula>
    </cfRule>
  </conditionalFormatting>
  <conditionalFormatting sqref="AU654">
    <cfRule type="expression" dxfId="1331" priority="707">
      <formula>IF(RIGHT(TEXT(AU654,"0.#"),1)=".",FALSE,TRUE)</formula>
    </cfRule>
    <cfRule type="expression" dxfId="1330" priority="708">
      <formula>IF(RIGHT(TEXT(AU654,"0.#"),1)=".",TRUE,FALSE)</formula>
    </cfRule>
  </conditionalFormatting>
  <conditionalFormatting sqref="AU655">
    <cfRule type="expression" dxfId="1329" priority="705">
      <formula>IF(RIGHT(TEXT(AU655,"0.#"),1)=".",FALSE,TRUE)</formula>
    </cfRule>
    <cfRule type="expression" dxfId="1328" priority="706">
      <formula>IF(RIGHT(TEXT(AU655,"0.#"),1)=".",TRUE,FALSE)</formula>
    </cfRule>
  </conditionalFormatting>
  <conditionalFormatting sqref="AQ656">
    <cfRule type="expression" dxfId="1327" priority="693">
      <formula>IF(RIGHT(TEXT(AQ656,"0.#"),1)=".",FALSE,TRUE)</formula>
    </cfRule>
    <cfRule type="expression" dxfId="1326" priority="694">
      <formula>IF(RIGHT(TEXT(AQ656,"0.#"),1)=".",TRUE,FALSE)</formula>
    </cfRule>
  </conditionalFormatting>
  <conditionalFormatting sqref="AQ654">
    <cfRule type="expression" dxfId="1325" priority="691">
      <formula>IF(RIGHT(TEXT(AQ654,"0.#"),1)=".",FALSE,TRUE)</formula>
    </cfRule>
    <cfRule type="expression" dxfId="1324" priority="692">
      <formula>IF(RIGHT(TEXT(AQ654,"0.#"),1)=".",TRUE,FALSE)</formula>
    </cfRule>
  </conditionalFormatting>
  <conditionalFormatting sqref="AE659">
    <cfRule type="expression" dxfId="1323" priority="689">
      <formula>IF(RIGHT(TEXT(AE659,"0.#"),1)=".",FALSE,TRUE)</formula>
    </cfRule>
    <cfRule type="expression" dxfId="1322" priority="690">
      <formula>IF(RIGHT(TEXT(AE659,"0.#"),1)=".",TRUE,FALSE)</formula>
    </cfRule>
  </conditionalFormatting>
  <conditionalFormatting sqref="AE660">
    <cfRule type="expression" dxfId="1321" priority="687">
      <formula>IF(RIGHT(TEXT(AE660,"0.#"),1)=".",FALSE,TRUE)</formula>
    </cfRule>
    <cfRule type="expression" dxfId="1320" priority="688">
      <formula>IF(RIGHT(TEXT(AE660,"0.#"),1)=".",TRUE,FALSE)</formula>
    </cfRule>
  </conditionalFormatting>
  <conditionalFormatting sqref="AE661">
    <cfRule type="expression" dxfId="1319" priority="685">
      <formula>IF(RIGHT(TEXT(AE661,"0.#"),1)=".",FALSE,TRUE)</formula>
    </cfRule>
    <cfRule type="expression" dxfId="1318" priority="686">
      <formula>IF(RIGHT(TEXT(AE661,"0.#"),1)=".",TRUE,FALSE)</formula>
    </cfRule>
  </conditionalFormatting>
  <conditionalFormatting sqref="AU659">
    <cfRule type="expression" dxfId="1317" priority="677">
      <formula>IF(RIGHT(TEXT(AU659,"0.#"),1)=".",FALSE,TRUE)</formula>
    </cfRule>
    <cfRule type="expression" dxfId="1316" priority="678">
      <formula>IF(RIGHT(TEXT(AU659,"0.#"),1)=".",TRUE,FALSE)</formula>
    </cfRule>
  </conditionalFormatting>
  <conditionalFormatting sqref="AU660">
    <cfRule type="expression" dxfId="1315" priority="675">
      <formula>IF(RIGHT(TEXT(AU660,"0.#"),1)=".",FALSE,TRUE)</formula>
    </cfRule>
    <cfRule type="expression" dxfId="1314" priority="676">
      <formula>IF(RIGHT(TEXT(AU660,"0.#"),1)=".",TRUE,FALSE)</formula>
    </cfRule>
  </conditionalFormatting>
  <conditionalFormatting sqref="AU661">
    <cfRule type="expression" dxfId="1313" priority="673">
      <formula>IF(RIGHT(TEXT(AU661,"0.#"),1)=".",FALSE,TRUE)</formula>
    </cfRule>
    <cfRule type="expression" dxfId="1312" priority="674">
      <formula>IF(RIGHT(TEXT(AU661,"0.#"),1)=".",TRUE,FALSE)</formula>
    </cfRule>
  </conditionalFormatting>
  <conditionalFormatting sqref="AQ660">
    <cfRule type="expression" dxfId="1311" priority="665">
      <formula>IF(RIGHT(TEXT(AQ660,"0.#"),1)=".",FALSE,TRUE)</formula>
    </cfRule>
    <cfRule type="expression" dxfId="1310" priority="666">
      <formula>IF(RIGHT(TEXT(AQ660,"0.#"),1)=".",TRUE,FALSE)</formula>
    </cfRule>
  </conditionalFormatting>
  <conditionalFormatting sqref="AQ661">
    <cfRule type="expression" dxfId="1309" priority="663">
      <formula>IF(RIGHT(TEXT(AQ661,"0.#"),1)=".",FALSE,TRUE)</formula>
    </cfRule>
    <cfRule type="expression" dxfId="1308" priority="664">
      <formula>IF(RIGHT(TEXT(AQ661,"0.#"),1)=".",TRUE,FALSE)</formula>
    </cfRule>
  </conditionalFormatting>
  <conditionalFormatting sqref="AQ659">
    <cfRule type="expression" dxfId="1307" priority="661">
      <formula>IF(RIGHT(TEXT(AQ659,"0.#"),1)=".",FALSE,TRUE)</formula>
    </cfRule>
    <cfRule type="expression" dxfId="1306" priority="662">
      <formula>IF(RIGHT(TEXT(AQ659,"0.#"),1)=".",TRUE,FALSE)</formula>
    </cfRule>
  </conditionalFormatting>
  <conditionalFormatting sqref="AE664">
    <cfRule type="expression" dxfId="1305" priority="659">
      <formula>IF(RIGHT(TEXT(AE664,"0.#"),1)=".",FALSE,TRUE)</formula>
    </cfRule>
    <cfRule type="expression" dxfId="1304" priority="660">
      <formula>IF(RIGHT(TEXT(AE664,"0.#"),1)=".",TRUE,FALSE)</formula>
    </cfRule>
  </conditionalFormatting>
  <conditionalFormatting sqref="AE665">
    <cfRule type="expression" dxfId="1303" priority="657">
      <formula>IF(RIGHT(TEXT(AE665,"0.#"),1)=".",FALSE,TRUE)</formula>
    </cfRule>
    <cfRule type="expression" dxfId="1302" priority="658">
      <formula>IF(RIGHT(TEXT(AE665,"0.#"),1)=".",TRUE,FALSE)</formula>
    </cfRule>
  </conditionalFormatting>
  <conditionalFormatting sqref="AE666">
    <cfRule type="expression" dxfId="1301" priority="655">
      <formula>IF(RIGHT(TEXT(AE666,"0.#"),1)=".",FALSE,TRUE)</formula>
    </cfRule>
    <cfRule type="expression" dxfId="1300" priority="656">
      <formula>IF(RIGHT(TEXT(AE666,"0.#"),1)=".",TRUE,FALSE)</formula>
    </cfRule>
  </conditionalFormatting>
  <conditionalFormatting sqref="AU664">
    <cfRule type="expression" dxfId="1299" priority="647">
      <formula>IF(RIGHT(TEXT(AU664,"0.#"),1)=".",FALSE,TRUE)</formula>
    </cfRule>
    <cfRule type="expression" dxfId="1298" priority="648">
      <formula>IF(RIGHT(TEXT(AU664,"0.#"),1)=".",TRUE,FALSE)</formula>
    </cfRule>
  </conditionalFormatting>
  <conditionalFormatting sqref="AU665">
    <cfRule type="expression" dxfId="1297" priority="645">
      <formula>IF(RIGHT(TEXT(AU665,"0.#"),1)=".",FALSE,TRUE)</formula>
    </cfRule>
    <cfRule type="expression" dxfId="1296" priority="646">
      <formula>IF(RIGHT(TEXT(AU665,"0.#"),1)=".",TRUE,FALSE)</formula>
    </cfRule>
  </conditionalFormatting>
  <conditionalFormatting sqref="AU666">
    <cfRule type="expression" dxfId="1295" priority="643">
      <formula>IF(RIGHT(TEXT(AU666,"0.#"),1)=".",FALSE,TRUE)</formula>
    </cfRule>
    <cfRule type="expression" dxfId="1294" priority="644">
      <formula>IF(RIGHT(TEXT(AU666,"0.#"),1)=".",TRUE,FALSE)</formula>
    </cfRule>
  </conditionalFormatting>
  <conditionalFormatting sqref="AQ665">
    <cfRule type="expression" dxfId="1293" priority="635">
      <formula>IF(RIGHT(TEXT(AQ665,"0.#"),1)=".",FALSE,TRUE)</formula>
    </cfRule>
    <cfRule type="expression" dxfId="1292" priority="636">
      <formula>IF(RIGHT(TEXT(AQ665,"0.#"),1)=".",TRUE,FALSE)</formula>
    </cfRule>
  </conditionalFormatting>
  <conditionalFormatting sqref="AQ666">
    <cfRule type="expression" dxfId="1291" priority="633">
      <formula>IF(RIGHT(TEXT(AQ666,"0.#"),1)=".",FALSE,TRUE)</formula>
    </cfRule>
    <cfRule type="expression" dxfId="1290" priority="634">
      <formula>IF(RIGHT(TEXT(AQ666,"0.#"),1)=".",TRUE,FALSE)</formula>
    </cfRule>
  </conditionalFormatting>
  <conditionalFormatting sqref="AQ664">
    <cfRule type="expression" dxfId="1289" priority="631">
      <formula>IF(RIGHT(TEXT(AQ664,"0.#"),1)=".",FALSE,TRUE)</formula>
    </cfRule>
    <cfRule type="expression" dxfId="1288" priority="632">
      <formula>IF(RIGHT(TEXT(AQ664,"0.#"),1)=".",TRUE,FALSE)</formula>
    </cfRule>
  </conditionalFormatting>
  <conditionalFormatting sqref="AE669">
    <cfRule type="expression" dxfId="1287" priority="629">
      <formula>IF(RIGHT(TEXT(AE669,"0.#"),1)=".",FALSE,TRUE)</formula>
    </cfRule>
    <cfRule type="expression" dxfId="1286" priority="630">
      <formula>IF(RIGHT(TEXT(AE669,"0.#"),1)=".",TRUE,FALSE)</formula>
    </cfRule>
  </conditionalFormatting>
  <conditionalFormatting sqref="AE670">
    <cfRule type="expression" dxfId="1285" priority="627">
      <formula>IF(RIGHT(TEXT(AE670,"0.#"),1)=".",FALSE,TRUE)</formula>
    </cfRule>
    <cfRule type="expression" dxfId="1284" priority="628">
      <formula>IF(RIGHT(TEXT(AE670,"0.#"),1)=".",TRUE,FALSE)</formula>
    </cfRule>
  </conditionalFormatting>
  <conditionalFormatting sqref="AE671">
    <cfRule type="expression" dxfId="1283" priority="625">
      <formula>IF(RIGHT(TEXT(AE671,"0.#"),1)=".",FALSE,TRUE)</formula>
    </cfRule>
    <cfRule type="expression" dxfId="1282" priority="626">
      <formula>IF(RIGHT(TEXT(AE671,"0.#"),1)=".",TRUE,FALSE)</formula>
    </cfRule>
  </conditionalFormatting>
  <conditionalFormatting sqref="AU669">
    <cfRule type="expression" dxfId="1281" priority="617">
      <formula>IF(RIGHT(TEXT(AU669,"0.#"),1)=".",FALSE,TRUE)</formula>
    </cfRule>
    <cfRule type="expression" dxfId="1280" priority="618">
      <formula>IF(RIGHT(TEXT(AU669,"0.#"),1)=".",TRUE,FALSE)</formula>
    </cfRule>
  </conditionalFormatting>
  <conditionalFormatting sqref="AU670">
    <cfRule type="expression" dxfId="1279" priority="615">
      <formula>IF(RIGHT(TEXT(AU670,"0.#"),1)=".",FALSE,TRUE)</formula>
    </cfRule>
    <cfRule type="expression" dxfId="1278" priority="616">
      <formula>IF(RIGHT(TEXT(AU670,"0.#"),1)=".",TRUE,FALSE)</formula>
    </cfRule>
  </conditionalFormatting>
  <conditionalFormatting sqref="AU671">
    <cfRule type="expression" dxfId="1277" priority="613">
      <formula>IF(RIGHT(TEXT(AU671,"0.#"),1)=".",FALSE,TRUE)</formula>
    </cfRule>
    <cfRule type="expression" dxfId="1276" priority="614">
      <formula>IF(RIGHT(TEXT(AU671,"0.#"),1)=".",TRUE,FALSE)</formula>
    </cfRule>
  </conditionalFormatting>
  <conditionalFormatting sqref="AQ670">
    <cfRule type="expression" dxfId="1275" priority="605">
      <formula>IF(RIGHT(TEXT(AQ670,"0.#"),1)=".",FALSE,TRUE)</formula>
    </cfRule>
    <cfRule type="expression" dxfId="1274" priority="606">
      <formula>IF(RIGHT(TEXT(AQ670,"0.#"),1)=".",TRUE,FALSE)</formula>
    </cfRule>
  </conditionalFormatting>
  <conditionalFormatting sqref="AQ671">
    <cfRule type="expression" dxfId="1273" priority="603">
      <formula>IF(RIGHT(TEXT(AQ671,"0.#"),1)=".",FALSE,TRUE)</formula>
    </cfRule>
    <cfRule type="expression" dxfId="1272" priority="604">
      <formula>IF(RIGHT(TEXT(AQ671,"0.#"),1)=".",TRUE,FALSE)</formula>
    </cfRule>
  </conditionalFormatting>
  <conditionalFormatting sqref="AQ669">
    <cfRule type="expression" dxfId="1271" priority="601">
      <formula>IF(RIGHT(TEXT(AQ669,"0.#"),1)=".",FALSE,TRUE)</formula>
    </cfRule>
    <cfRule type="expression" dxfId="1270" priority="602">
      <formula>IF(RIGHT(TEXT(AQ669,"0.#"),1)=".",TRUE,FALSE)</formula>
    </cfRule>
  </conditionalFormatting>
  <conditionalFormatting sqref="AE679">
    <cfRule type="expression" dxfId="1269" priority="599">
      <formula>IF(RIGHT(TEXT(AE679,"0.#"),1)=".",FALSE,TRUE)</formula>
    </cfRule>
    <cfRule type="expression" dxfId="1268" priority="600">
      <formula>IF(RIGHT(TEXT(AE679,"0.#"),1)=".",TRUE,FALSE)</formula>
    </cfRule>
  </conditionalFormatting>
  <conditionalFormatting sqref="AE680">
    <cfRule type="expression" dxfId="1267" priority="597">
      <formula>IF(RIGHT(TEXT(AE680,"0.#"),1)=".",FALSE,TRUE)</formula>
    </cfRule>
    <cfRule type="expression" dxfId="1266" priority="598">
      <formula>IF(RIGHT(TEXT(AE680,"0.#"),1)=".",TRUE,FALSE)</formula>
    </cfRule>
  </conditionalFormatting>
  <conditionalFormatting sqref="AE681">
    <cfRule type="expression" dxfId="1265" priority="595">
      <formula>IF(RIGHT(TEXT(AE681,"0.#"),1)=".",FALSE,TRUE)</formula>
    </cfRule>
    <cfRule type="expression" dxfId="1264" priority="596">
      <formula>IF(RIGHT(TEXT(AE681,"0.#"),1)=".",TRUE,FALSE)</formula>
    </cfRule>
  </conditionalFormatting>
  <conditionalFormatting sqref="AU679">
    <cfRule type="expression" dxfId="1263" priority="587">
      <formula>IF(RIGHT(TEXT(AU679,"0.#"),1)=".",FALSE,TRUE)</formula>
    </cfRule>
    <cfRule type="expression" dxfId="1262" priority="588">
      <formula>IF(RIGHT(TEXT(AU679,"0.#"),1)=".",TRUE,FALSE)</formula>
    </cfRule>
  </conditionalFormatting>
  <conditionalFormatting sqref="AU680">
    <cfRule type="expression" dxfId="1261" priority="585">
      <formula>IF(RIGHT(TEXT(AU680,"0.#"),1)=".",FALSE,TRUE)</formula>
    </cfRule>
    <cfRule type="expression" dxfId="1260" priority="586">
      <formula>IF(RIGHT(TEXT(AU680,"0.#"),1)=".",TRUE,FALSE)</formula>
    </cfRule>
  </conditionalFormatting>
  <conditionalFormatting sqref="AU681">
    <cfRule type="expression" dxfId="1259" priority="583">
      <formula>IF(RIGHT(TEXT(AU681,"0.#"),1)=".",FALSE,TRUE)</formula>
    </cfRule>
    <cfRule type="expression" dxfId="1258" priority="584">
      <formula>IF(RIGHT(TEXT(AU681,"0.#"),1)=".",TRUE,FALSE)</formula>
    </cfRule>
  </conditionalFormatting>
  <conditionalFormatting sqref="AQ680">
    <cfRule type="expression" dxfId="1257" priority="575">
      <formula>IF(RIGHT(TEXT(AQ680,"0.#"),1)=".",FALSE,TRUE)</formula>
    </cfRule>
    <cfRule type="expression" dxfId="1256" priority="576">
      <formula>IF(RIGHT(TEXT(AQ680,"0.#"),1)=".",TRUE,FALSE)</formula>
    </cfRule>
  </conditionalFormatting>
  <conditionalFormatting sqref="AQ681">
    <cfRule type="expression" dxfId="1255" priority="573">
      <formula>IF(RIGHT(TEXT(AQ681,"0.#"),1)=".",FALSE,TRUE)</formula>
    </cfRule>
    <cfRule type="expression" dxfId="1254" priority="574">
      <formula>IF(RIGHT(TEXT(AQ681,"0.#"),1)=".",TRUE,FALSE)</formula>
    </cfRule>
  </conditionalFormatting>
  <conditionalFormatting sqref="AQ679">
    <cfRule type="expression" dxfId="1253" priority="571">
      <formula>IF(RIGHT(TEXT(AQ679,"0.#"),1)=".",FALSE,TRUE)</formula>
    </cfRule>
    <cfRule type="expression" dxfId="1252" priority="572">
      <formula>IF(RIGHT(TEXT(AQ679,"0.#"),1)=".",TRUE,FALSE)</formula>
    </cfRule>
  </conditionalFormatting>
  <conditionalFormatting sqref="AE684">
    <cfRule type="expression" dxfId="1251" priority="569">
      <formula>IF(RIGHT(TEXT(AE684,"0.#"),1)=".",FALSE,TRUE)</formula>
    </cfRule>
    <cfRule type="expression" dxfId="1250" priority="570">
      <formula>IF(RIGHT(TEXT(AE684,"0.#"),1)=".",TRUE,FALSE)</formula>
    </cfRule>
  </conditionalFormatting>
  <conditionalFormatting sqref="AE685">
    <cfRule type="expression" dxfId="1249" priority="567">
      <formula>IF(RIGHT(TEXT(AE685,"0.#"),1)=".",FALSE,TRUE)</formula>
    </cfRule>
    <cfRule type="expression" dxfId="1248" priority="568">
      <formula>IF(RIGHT(TEXT(AE685,"0.#"),1)=".",TRUE,FALSE)</formula>
    </cfRule>
  </conditionalFormatting>
  <conditionalFormatting sqref="AE686">
    <cfRule type="expression" dxfId="1247" priority="565">
      <formula>IF(RIGHT(TEXT(AE686,"0.#"),1)=".",FALSE,TRUE)</formula>
    </cfRule>
    <cfRule type="expression" dxfId="1246" priority="566">
      <formula>IF(RIGHT(TEXT(AE686,"0.#"),1)=".",TRUE,FALSE)</formula>
    </cfRule>
  </conditionalFormatting>
  <conditionalFormatting sqref="AU684">
    <cfRule type="expression" dxfId="1245" priority="557">
      <formula>IF(RIGHT(TEXT(AU684,"0.#"),1)=".",FALSE,TRUE)</formula>
    </cfRule>
    <cfRule type="expression" dxfId="1244" priority="558">
      <formula>IF(RIGHT(TEXT(AU684,"0.#"),1)=".",TRUE,FALSE)</formula>
    </cfRule>
  </conditionalFormatting>
  <conditionalFormatting sqref="AU685">
    <cfRule type="expression" dxfId="1243" priority="555">
      <formula>IF(RIGHT(TEXT(AU685,"0.#"),1)=".",FALSE,TRUE)</formula>
    </cfRule>
    <cfRule type="expression" dxfId="1242" priority="556">
      <formula>IF(RIGHT(TEXT(AU685,"0.#"),1)=".",TRUE,FALSE)</formula>
    </cfRule>
  </conditionalFormatting>
  <conditionalFormatting sqref="AU686">
    <cfRule type="expression" dxfId="1241" priority="553">
      <formula>IF(RIGHT(TEXT(AU686,"0.#"),1)=".",FALSE,TRUE)</formula>
    </cfRule>
    <cfRule type="expression" dxfId="1240" priority="554">
      <formula>IF(RIGHT(TEXT(AU686,"0.#"),1)=".",TRUE,FALSE)</formula>
    </cfRule>
  </conditionalFormatting>
  <conditionalFormatting sqref="AQ685">
    <cfRule type="expression" dxfId="1239" priority="545">
      <formula>IF(RIGHT(TEXT(AQ685,"0.#"),1)=".",FALSE,TRUE)</formula>
    </cfRule>
    <cfRule type="expression" dxfId="1238" priority="546">
      <formula>IF(RIGHT(TEXT(AQ685,"0.#"),1)=".",TRUE,FALSE)</formula>
    </cfRule>
  </conditionalFormatting>
  <conditionalFormatting sqref="AQ686">
    <cfRule type="expression" dxfId="1237" priority="543">
      <formula>IF(RIGHT(TEXT(AQ686,"0.#"),1)=".",FALSE,TRUE)</formula>
    </cfRule>
    <cfRule type="expression" dxfId="1236" priority="544">
      <formula>IF(RIGHT(TEXT(AQ686,"0.#"),1)=".",TRUE,FALSE)</formula>
    </cfRule>
  </conditionalFormatting>
  <conditionalFormatting sqref="AQ684">
    <cfRule type="expression" dxfId="1235" priority="541">
      <formula>IF(RIGHT(TEXT(AQ684,"0.#"),1)=".",FALSE,TRUE)</formula>
    </cfRule>
    <cfRule type="expression" dxfId="1234" priority="542">
      <formula>IF(RIGHT(TEXT(AQ684,"0.#"),1)=".",TRUE,FALSE)</formula>
    </cfRule>
  </conditionalFormatting>
  <conditionalFormatting sqref="AE689">
    <cfRule type="expression" dxfId="1233" priority="539">
      <formula>IF(RIGHT(TEXT(AE689,"0.#"),1)=".",FALSE,TRUE)</formula>
    </cfRule>
    <cfRule type="expression" dxfId="1232" priority="540">
      <formula>IF(RIGHT(TEXT(AE689,"0.#"),1)=".",TRUE,FALSE)</formula>
    </cfRule>
  </conditionalFormatting>
  <conditionalFormatting sqref="AE690">
    <cfRule type="expression" dxfId="1231" priority="537">
      <formula>IF(RIGHT(TEXT(AE690,"0.#"),1)=".",FALSE,TRUE)</formula>
    </cfRule>
    <cfRule type="expression" dxfId="1230" priority="538">
      <formula>IF(RIGHT(TEXT(AE690,"0.#"),1)=".",TRUE,FALSE)</formula>
    </cfRule>
  </conditionalFormatting>
  <conditionalFormatting sqref="AE691">
    <cfRule type="expression" dxfId="1229" priority="535">
      <formula>IF(RIGHT(TEXT(AE691,"0.#"),1)=".",FALSE,TRUE)</formula>
    </cfRule>
    <cfRule type="expression" dxfId="1228" priority="536">
      <formula>IF(RIGHT(TEXT(AE691,"0.#"),1)=".",TRUE,FALSE)</formula>
    </cfRule>
  </conditionalFormatting>
  <conditionalFormatting sqref="AU689">
    <cfRule type="expression" dxfId="1227" priority="527">
      <formula>IF(RIGHT(TEXT(AU689,"0.#"),1)=".",FALSE,TRUE)</formula>
    </cfRule>
    <cfRule type="expression" dxfId="1226" priority="528">
      <formula>IF(RIGHT(TEXT(AU689,"0.#"),1)=".",TRUE,FALSE)</formula>
    </cfRule>
  </conditionalFormatting>
  <conditionalFormatting sqref="AU690">
    <cfRule type="expression" dxfId="1225" priority="525">
      <formula>IF(RIGHT(TEXT(AU690,"0.#"),1)=".",FALSE,TRUE)</formula>
    </cfRule>
    <cfRule type="expression" dxfId="1224" priority="526">
      <formula>IF(RIGHT(TEXT(AU690,"0.#"),1)=".",TRUE,FALSE)</formula>
    </cfRule>
  </conditionalFormatting>
  <conditionalFormatting sqref="AU691">
    <cfRule type="expression" dxfId="1223" priority="523">
      <formula>IF(RIGHT(TEXT(AU691,"0.#"),1)=".",FALSE,TRUE)</formula>
    </cfRule>
    <cfRule type="expression" dxfId="1222" priority="524">
      <formula>IF(RIGHT(TEXT(AU691,"0.#"),1)=".",TRUE,FALSE)</formula>
    </cfRule>
  </conditionalFormatting>
  <conditionalFormatting sqref="AQ690">
    <cfRule type="expression" dxfId="1221" priority="515">
      <formula>IF(RIGHT(TEXT(AQ690,"0.#"),1)=".",FALSE,TRUE)</formula>
    </cfRule>
    <cfRule type="expression" dxfId="1220" priority="516">
      <formula>IF(RIGHT(TEXT(AQ690,"0.#"),1)=".",TRUE,FALSE)</formula>
    </cfRule>
  </conditionalFormatting>
  <conditionalFormatting sqref="AQ691">
    <cfRule type="expression" dxfId="1219" priority="513">
      <formula>IF(RIGHT(TEXT(AQ691,"0.#"),1)=".",FALSE,TRUE)</formula>
    </cfRule>
    <cfRule type="expression" dxfId="1218" priority="514">
      <formula>IF(RIGHT(TEXT(AQ691,"0.#"),1)=".",TRUE,FALSE)</formula>
    </cfRule>
  </conditionalFormatting>
  <conditionalFormatting sqref="AQ689">
    <cfRule type="expression" dxfId="1217" priority="511">
      <formula>IF(RIGHT(TEXT(AQ689,"0.#"),1)=".",FALSE,TRUE)</formula>
    </cfRule>
    <cfRule type="expression" dxfId="1216" priority="512">
      <formula>IF(RIGHT(TEXT(AQ689,"0.#"),1)=".",TRUE,FALSE)</formula>
    </cfRule>
  </conditionalFormatting>
  <conditionalFormatting sqref="AE694">
    <cfRule type="expression" dxfId="1215" priority="509">
      <formula>IF(RIGHT(TEXT(AE694,"0.#"),1)=".",FALSE,TRUE)</formula>
    </cfRule>
    <cfRule type="expression" dxfId="1214" priority="510">
      <formula>IF(RIGHT(TEXT(AE694,"0.#"),1)=".",TRUE,FALSE)</formula>
    </cfRule>
  </conditionalFormatting>
  <conditionalFormatting sqref="AM696">
    <cfRule type="expression" dxfId="1213" priority="499">
      <formula>IF(RIGHT(TEXT(AM696,"0.#"),1)=".",FALSE,TRUE)</formula>
    </cfRule>
    <cfRule type="expression" dxfId="1212" priority="500">
      <formula>IF(RIGHT(TEXT(AM696,"0.#"),1)=".",TRUE,FALSE)</formula>
    </cfRule>
  </conditionalFormatting>
  <conditionalFormatting sqref="AE695">
    <cfRule type="expression" dxfId="1211" priority="507">
      <formula>IF(RIGHT(TEXT(AE695,"0.#"),1)=".",FALSE,TRUE)</formula>
    </cfRule>
    <cfRule type="expression" dxfId="1210" priority="508">
      <formula>IF(RIGHT(TEXT(AE695,"0.#"),1)=".",TRUE,FALSE)</formula>
    </cfRule>
  </conditionalFormatting>
  <conditionalFormatting sqref="AE696">
    <cfRule type="expression" dxfId="1209" priority="505">
      <formula>IF(RIGHT(TEXT(AE696,"0.#"),1)=".",FALSE,TRUE)</formula>
    </cfRule>
    <cfRule type="expression" dxfId="1208" priority="506">
      <formula>IF(RIGHT(TEXT(AE696,"0.#"),1)=".",TRUE,FALSE)</formula>
    </cfRule>
  </conditionalFormatting>
  <conditionalFormatting sqref="AM694">
    <cfRule type="expression" dxfId="1207" priority="503">
      <formula>IF(RIGHT(TEXT(AM694,"0.#"),1)=".",FALSE,TRUE)</formula>
    </cfRule>
    <cfRule type="expression" dxfId="1206" priority="504">
      <formula>IF(RIGHT(TEXT(AM694,"0.#"),1)=".",TRUE,FALSE)</formula>
    </cfRule>
  </conditionalFormatting>
  <conditionalFormatting sqref="AM695">
    <cfRule type="expression" dxfId="1205" priority="501">
      <formula>IF(RIGHT(TEXT(AM695,"0.#"),1)=".",FALSE,TRUE)</formula>
    </cfRule>
    <cfRule type="expression" dxfId="1204" priority="502">
      <formula>IF(RIGHT(TEXT(AM695,"0.#"),1)=".",TRUE,FALSE)</formula>
    </cfRule>
  </conditionalFormatting>
  <conditionalFormatting sqref="AU694">
    <cfRule type="expression" dxfId="1203" priority="497">
      <formula>IF(RIGHT(TEXT(AU694,"0.#"),1)=".",FALSE,TRUE)</formula>
    </cfRule>
    <cfRule type="expression" dxfId="1202" priority="498">
      <formula>IF(RIGHT(TEXT(AU694,"0.#"),1)=".",TRUE,FALSE)</formula>
    </cfRule>
  </conditionalFormatting>
  <conditionalFormatting sqref="AU695">
    <cfRule type="expression" dxfId="1201" priority="495">
      <formula>IF(RIGHT(TEXT(AU695,"0.#"),1)=".",FALSE,TRUE)</formula>
    </cfRule>
    <cfRule type="expression" dxfId="1200" priority="496">
      <formula>IF(RIGHT(TEXT(AU695,"0.#"),1)=".",TRUE,FALSE)</formula>
    </cfRule>
  </conditionalFormatting>
  <conditionalFormatting sqref="AU696">
    <cfRule type="expression" dxfId="1199" priority="493">
      <formula>IF(RIGHT(TEXT(AU696,"0.#"),1)=".",FALSE,TRUE)</formula>
    </cfRule>
    <cfRule type="expression" dxfId="1198" priority="494">
      <formula>IF(RIGHT(TEXT(AU696,"0.#"),1)=".",TRUE,FALSE)</formula>
    </cfRule>
  </conditionalFormatting>
  <conditionalFormatting sqref="AI694">
    <cfRule type="expression" dxfId="1197" priority="491">
      <formula>IF(RIGHT(TEXT(AI694,"0.#"),1)=".",FALSE,TRUE)</formula>
    </cfRule>
    <cfRule type="expression" dxfId="1196" priority="492">
      <formula>IF(RIGHT(TEXT(AI694,"0.#"),1)=".",TRUE,FALSE)</formula>
    </cfRule>
  </conditionalFormatting>
  <conditionalFormatting sqref="AI695">
    <cfRule type="expression" dxfId="1195" priority="489">
      <formula>IF(RIGHT(TEXT(AI695,"0.#"),1)=".",FALSE,TRUE)</formula>
    </cfRule>
    <cfRule type="expression" dxfId="1194" priority="490">
      <formula>IF(RIGHT(TEXT(AI695,"0.#"),1)=".",TRUE,FALSE)</formula>
    </cfRule>
  </conditionalFormatting>
  <conditionalFormatting sqref="AQ695">
    <cfRule type="expression" dxfId="1193" priority="485">
      <formula>IF(RIGHT(TEXT(AQ695,"0.#"),1)=".",FALSE,TRUE)</formula>
    </cfRule>
    <cfRule type="expression" dxfId="1192" priority="486">
      <formula>IF(RIGHT(TEXT(AQ695,"0.#"),1)=".",TRUE,FALSE)</formula>
    </cfRule>
  </conditionalFormatting>
  <conditionalFormatting sqref="AQ696">
    <cfRule type="expression" dxfId="1191" priority="483">
      <formula>IF(RIGHT(TEXT(AQ696,"0.#"),1)=".",FALSE,TRUE)</formula>
    </cfRule>
    <cfRule type="expression" dxfId="1190" priority="484">
      <formula>IF(RIGHT(TEXT(AQ696,"0.#"),1)=".",TRUE,FALSE)</formula>
    </cfRule>
  </conditionalFormatting>
  <conditionalFormatting sqref="AU102">
    <cfRule type="expression" dxfId="1189" priority="477">
      <formula>IF(RIGHT(TEXT(AU102,"0.#"),1)=".",FALSE,TRUE)</formula>
    </cfRule>
    <cfRule type="expression" dxfId="1188" priority="478">
      <formula>IF(RIGHT(TEXT(AU102,"0.#"),1)=".",TRUE,FALSE)</formula>
    </cfRule>
  </conditionalFormatting>
  <conditionalFormatting sqref="AU104">
    <cfRule type="expression" dxfId="1187" priority="473">
      <formula>IF(RIGHT(TEXT(AU104,"0.#"),1)=".",FALSE,TRUE)</formula>
    </cfRule>
    <cfRule type="expression" dxfId="1186" priority="474">
      <formula>IF(RIGHT(TEXT(AU104,"0.#"),1)=".",TRUE,FALSE)</formula>
    </cfRule>
  </conditionalFormatting>
  <conditionalFormatting sqref="AU105">
    <cfRule type="expression" dxfId="1185" priority="471">
      <formula>IF(RIGHT(TEXT(AU105,"0.#"),1)=".",FALSE,TRUE)</formula>
    </cfRule>
    <cfRule type="expression" dxfId="1184" priority="472">
      <formula>IF(RIGHT(TEXT(AU105,"0.#"),1)=".",TRUE,FALSE)</formula>
    </cfRule>
  </conditionalFormatting>
  <conditionalFormatting sqref="AU107">
    <cfRule type="expression" dxfId="1183" priority="467">
      <formula>IF(RIGHT(TEXT(AU107,"0.#"),1)=".",FALSE,TRUE)</formula>
    </cfRule>
    <cfRule type="expression" dxfId="1182" priority="468">
      <formula>IF(RIGHT(TEXT(AU107,"0.#"),1)=".",TRUE,FALSE)</formula>
    </cfRule>
  </conditionalFormatting>
  <conditionalFormatting sqref="AU108">
    <cfRule type="expression" dxfId="1181" priority="465">
      <formula>IF(RIGHT(TEXT(AU108,"0.#"),1)=".",FALSE,TRUE)</formula>
    </cfRule>
    <cfRule type="expression" dxfId="1180" priority="466">
      <formula>IF(RIGHT(TEXT(AU108,"0.#"),1)=".",TRUE,FALSE)</formula>
    </cfRule>
  </conditionalFormatting>
  <conditionalFormatting sqref="AU110">
    <cfRule type="expression" dxfId="1179" priority="463">
      <formula>IF(RIGHT(TEXT(AU110,"0.#"),1)=".",FALSE,TRUE)</formula>
    </cfRule>
    <cfRule type="expression" dxfId="1178" priority="464">
      <formula>IF(RIGHT(TEXT(AU110,"0.#"),1)=".",TRUE,FALSE)</formula>
    </cfRule>
  </conditionalFormatting>
  <conditionalFormatting sqref="AU111">
    <cfRule type="expression" dxfId="1177" priority="461">
      <formula>IF(RIGHT(TEXT(AU111,"0.#"),1)=".",FALSE,TRUE)</formula>
    </cfRule>
    <cfRule type="expression" dxfId="1176" priority="462">
      <formula>IF(RIGHT(TEXT(AU111,"0.#"),1)=".",TRUE,FALSE)</formula>
    </cfRule>
  </conditionalFormatting>
  <conditionalFormatting sqref="AU113">
    <cfRule type="expression" dxfId="1175" priority="459">
      <formula>IF(RIGHT(TEXT(AU113,"0.#"),1)=".",FALSE,TRUE)</formula>
    </cfRule>
    <cfRule type="expression" dxfId="1174" priority="460">
      <formula>IF(RIGHT(TEXT(AU113,"0.#"),1)=".",TRUE,FALSE)</formula>
    </cfRule>
  </conditionalFormatting>
  <conditionalFormatting sqref="AU114">
    <cfRule type="expression" dxfId="1173" priority="457">
      <formula>IF(RIGHT(TEXT(AU114,"0.#"),1)=".",FALSE,TRUE)</formula>
    </cfRule>
    <cfRule type="expression" dxfId="1172" priority="458">
      <formula>IF(RIGHT(TEXT(AU114,"0.#"),1)=".",TRUE,FALSE)</formula>
    </cfRule>
  </conditionalFormatting>
  <conditionalFormatting sqref="AM489">
    <cfRule type="expression" dxfId="1171" priority="451">
      <formula>IF(RIGHT(TEXT(AM489,"0.#"),1)=".",FALSE,TRUE)</formula>
    </cfRule>
    <cfRule type="expression" dxfId="1170" priority="452">
      <formula>IF(RIGHT(TEXT(AM489,"0.#"),1)=".",TRUE,FALSE)</formula>
    </cfRule>
  </conditionalFormatting>
  <conditionalFormatting sqref="AM487">
    <cfRule type="expression" dxfId="1169" priority="455">
      <formula>IF(RIGHT(TEXT(AM487,"0.#"),1)=".",FALSE,TRUE)</formula>
    </cfRule>
    <cfRule type="expression" dxfId="1168" priority="456">
      <formula>IF(RIGHT(TEXT(AM487,"0.#"),1)=".",TRUE,FALSE)</formula>
    </cfRule>
  </conditionalFormatting>
  <conditionalFormatting sqref="AM488">
    <cfRule type="expression" dxfId="1167" priority="453">
      <formula>IF(RIGHT(TEXT(AM488,"0.#"),1)=".",FALSE,TRUE)</formula>
    </cfRule>
    <cfRule type="expression" dxfId="1166" priority="454">
      <formula>IF(RIGHT(TEXT(AM488,"0.#"),1)=".",TRUE,FALSE)</formula>
    </cfRule>
  </conditionalFormatting>
  <conditionalFormatting sqref="AI489">
    <cfRule type="expression" dxfId="1165" priority="445">
      <formula>IF(RIGHT(TEXT(AI489,"0.#"),1)=".",FALSE,TRUE)</formula>
    </cfRule>
    <cfRule type="expression" dxfId="1164" priority="446">
      <formula>IF(RIGHT(TEXT(AI489,"0.#"),1)=".",TRUE,FALSE)</formula>
    </cfRule>
  </conditionalFormatting>
  <conditionalFormatting sqref="AI487">
    <cfRule type="expression" dxfId="1163" priority="449">
      <formula>IF(RIGHT(TEXT(AI487,"0.#"),1)=".",FALSE,TRUE)</formula>
    </cfRule>
    <cfRule type="expression" dxfId="1162" priority="450">
      <formula>IF(RIGHT(TEXT(AI487,"0.#"),1)=".",TRUE,FALSE)</formula>
    </cfRule>
  </conditionalFormatting>
  <conditionalFormatting sqref="AI488">
    <cfRule type="expression" dxfId="1161" priority="447">
      <formula>IF(RIGHT(TEXT(AI488,"0.#"),1)=".",FALSE,TRUE)</formula>
    </cfRule>
    <cfRule type="expression" dxfId="1160" priority="448">
      <formula>IF(RIGHT(TEXT(AI488,"0.#"),1)=".",TRUE,FALSE)</formula>
    </cfRule>
  </conditionalFormatting>
  <conditionalFormatting sqref="AM514">
    <cfRule type="expression" dxfId="1159" priority="439">
      <formula>IF(RIGHT(TEXT(AM514,"0.#"),1)=".",FALSE,TRUE)</formula>
    </cfRule>
    <cfRule type="expression" dxfId="1158" priority="440">
      <formula>IF(RIGHT(TEXT(AM514,"0.#"),1)=".",TRUE,FALSE)</formula>
    </cfRule>
  </conditionalFormatting>
  <conditionalFormatting sqref="AM512">
    <cfRule type="expression" dxfId="1157" priority="443">
      <formula>IF(RIGHT(TEXT(AM512,"0.#"),1)=".",FALSE,TRUE)</formula>
    </cfRule>
    <cfRule type="expression" dxfId="1156" priority="444">
      <formula>IF(RIGHT(TEXT(AM512,"0.#"),1)=".",TRUE,FALSE)</formula>
    </cfRule>
  </conditionalFormatting>
  <conditionalFormatting sqref="AM513">
    <cfRule type="expression" dxfId="1155" priority="441">
      <formula>IF(RIGHT(TEXT(AM513,"0.#"),1)=".",FALSE,TRUE)</formula>
    </cfRule>
    <cfRule type="expression" dxfId="1154" priority="442">
      <formula>IF(RIGHT(TEXT(AM513,"0.#"),1)=".",TRUE,FALSE)</formula>
    </cfRule>
  </conditionalFormatting>
  <conditionalFormatting sqref="AI514">
    <cfRule type="expression" dxfId="1153" priority="433">
      <formula>IF(RIGHT(TEXT(AI514,"0.#"),1)=".",FALSE,TRUE)</formula>
    </cfRule>
    <cfRule type="expression" dxfId="1152" priority="434">
      <formula>IF(RIGHT(TEXT(AI514,"0.#"),1)=".",TRUE,FALSE)</formula>
    </cfRule>
  </conditionalFormatting>
  <conditionalFormatting sqref="AI512">
    <cfRule type="expression" dxfId="1151" priority="437">
      <formula>IF(RIGHT(TEXT(AI512,"0.#"),1)=".",FALSE,TRUE)</formula>
    </cfRule>
    <cfRule type="expression" dxfId="1150" priority="438">
      <formula>IF(RIGHT(TEXT(AI512,"0.#"),1)=".",TRUE,FALSE)</formula>
    </cfRule>
  </conditionalFormatting>
  <conditionalFormatting sqref="AI513">
    <cfRule type="expression" dxfId="1149" priority="435">
      <formula>IF(RIGHT(TEXT(AI513,"0.#"),1)=".",FALSE,TRUE)</formula>
    </cfRule>
    <cfRule type="expression" dxfId="1148" priority="436">
      <formula>IF(RIGHT(TEXT(AI513,"0.#"),1)=".",TRUE,FALSE)</formula>
    </cfRule>
  </conditionalFormatting>
  <conditionalFormatting sqref="AM519">
    <cfRule type="expression" dxfId="1147" priority="379">
      <formula>IF(RIGHT(TEXT(AM519,"0.#"),1)=".",FALSE,TRUE)</formula>
    </cfRule>
    <cfRule type="expression" dxfId="1146" priority="380">
      <formula>IF(RIGHT(TEXT(AM519,"0.#"),1)=".",TRUE,FALSE)</formula>
    </cfRule>
  </conditionalFormatting>
  <conditionalFormatting sqref="AM517">
    <cfRule type="expression" dxfId="1145" priority="383">
      <formula>IF(RIGHT(TEXT(AM517,"0.#"),1)=".",FALSE,TRUE)</formula>
    </cfRule>
    <cfRule type="expression" dxfId="1144" priority="384">
      <formula>IF(RIGHT(TEXT(AM517,"0.#"),1)=".",TRUE,FALSE)</formula>
    </cfRule>
  </conditionalFormatting>
  <conditionalFormatting sqref="AM518">
    <cfRule type="expression" dxfId="1143" priority="381">
      <formula>IF(RIGHT(TEXT(AM518,"0.#"),1)=".",FALSE,TRUE)</formula>
    </cfRule>
    <cfRule type="expression" dxfId="1142" priority="382">
      <formula>IF(RIGHT(TEXT(AM518,"0.#"),1)=".",TRUE,FALSE)</formula>
    </cfRule>
  </conditionalFormatting>
  <conditionalFormatting sqref="AI519">
    <cfRule type="expression" dxfId="1141" priority="373">
      <formula>IF(RIGHT(TEXT(AI519,"0.#"),1)=".",FALSE,TRUE)</formula>
    </cfRule>
    <cfRule type="expression" dxfId="1140" priority="374">
      <formula>IF(RIGHT(TEXT(AI519,"0.#"),1)=".",TRUE,FALSE)</formula>
    </cfRule>
  </conditionalFormatting>
  <conditionalFormatting sqref="AI517">
    <cfRule type="expression" dxfId="1139" priority="377">
      <formula>IF(RIGHT(TEXT(AI517,"0.#"),1)=".",FALSE,TRUE)</formula>
    </cfRule>
    <cfRule type="expression" dxfId="1138" priority="378">
      <formula>IF(RIGHT(TEXT(AI517,"0.#"),1)=".",TRUE,FALSE)</formula>
    </cfRule>
  </conditionalFormatting>
  <conditionalFormatting sqref="AI518">
    <cfRule type="expression" dxfId="1137" priority="375">
      <formula>IF(RIGHT(TEXT(AI518,"0.#"),1)=".",FALSE,TRUE)</formula>
    </cfRule>
    <cfRule type="expression" dxfId="1136" priority="376">
      <formula>IF(RIGHT(TEXT(AI518,"0.#"),1)=".",TRUE,FALSE)</formula>
    </cfRule>
  </conditionalFormatting>
  <conditionalFormatting sqref="AM524">
    <cfRule type="expression" dxfId="1135" priority="367">
      <formula>IF(RIGHT(TEXT(AM524,"0.#"),1)=".",FALSE,TRUE)</formula>
    </cfRule>
    <cfRule type="expression" dxfId="1134" priority="368">
      <formula>IF(RIGHT(TEXT(AM524,"0.#"),1)=".",TRUE,FALSE)</formula>
    </cfRule>
  </conditionalFormatting>
  <conditionalFormatting sqref="AM522">
    <cfRule type="expression" dxfId="1133" priority="371">
      <formula>IF(RIGHT(TEXT(AM522,"0.#"),1)=".",FALSE,TRUE)</formula>
    </cfRule>
    <cfRule type="expression" dxfId="1132" priority="372">
      <formula>IF(RIGHT(TEXT(AM522,"0.#"),1)=".",TRUE,FALSE)</formula>
    </cfRule>
  </conditionalFormatting>
  <conditionalFormatting sqref="AM523">
    <cfRule type="expression" dxfId="1131" priority="369">
      <formula>IF(RIGHT(TEXT(AM523,"0.#"),1)=".",FALSE,TRUE)</formula>
    </cfRule>
    <cfRule type="expression" dxfId="1130" priority="370">
      <formula>IF(RIGHT(TEXT(AM523,"0.#"),1)=".",TRUE,FALSE)</formula>
    </cfRule>
  </conditionalFormatting>
  <conditionalFormatting sqref="AI524">
    <cfRule type="expression" dxfId="1129" priority="361">
      <formula>IF(RIGHT(TEXT(AI524,"0.#"),1)=".",FALSE,TRUE)</formula>
    </cfRule>
    <cfRule type="expression" dxfId="1128" priority="362">
      <formula>IF(RIGHT(TEXT(AI524,"0.#"),1)=".",TRUE,FALSE)</formula>
    </cfRule>
  </conditionalFormatting>
  <conditionalFormatting sqref="AI522">
    <cfRule type="expression" dxfId="1127" priority="365">
      <formula>IF(RIGHT(TEXT(AI522,"0.#"),1)=".",FALSE,TRUE)</formula>
    </cfRule>
    <cfRule type="expression" dxfId="1126" priority="366">
      <formula>IF(RIGHT(TEXT(AI522,"0.#"),1)=".",TRUE,FALSE)</formula>
    </cfRule>
  </conditionalFormatting>
  <conditionalFormatting sqref="AI523">
    <cfRule type="expression" dxfId="1125" priority="363">
      <formula>IF(RIGHT(TEXT(AI523,"0.#"),1)=".",FALSE,TRUE)</formula>
    </cfRule>
    <cfRule type="expression" dxfId="1124" priority="364">
      <formula>IF(RIGHT(TEXT(AI523,"0.#"),1)=".",TRUE,FALSE)</formula>
    </cfRule>
  </conditionalFormatting>
  <conditionalFormatting sqref="AM529">
    <cfRule type="expression" dxfId="1123" priority="355">
      <formula>IF(RIGHT(TEXT(AM529,"0.#"),1)=".",FALSE,TRUE)</formula>
    </cfRule>
    <cfRule type="expression" dxfId="1122" priority="356">
      <formula>IF(RIGHT(TEXT(AM529,"0.#"),1)=".",TRUE,FALSE)</formula>
    </cfRule>
  </conditionalFormatting>
  <conditionalFormatting sqref="AM527">
    <cfRule type="expression" dxfId="1121" priority="359">
      <formula>IF(RIGHT(TEXT(AM527,"0.#"),1)=".",FALSE,TRUE)</formula>
    </cfRule>
    <cfRule type="expression" dxfId="1120" priority="360">
      <formula>IF(RIGHT(TEXT(AM527,"0.#"),1)=".",TRUE,FALSE)</formula>
    </cfRule>
  </conditionalFormatting>
  <conditionalFormatting sqref="AM528">
    <cfRule type="expression" dxfId="1119" priority="357">
      <formula>IF(RIGHT(TEXT(AM528,"0.#"),1)=".",FALSE,TRUE)</formula>
    </cfRule>
    <cfRule type="expression" dxfId="1118" priority="358">
      <formula>IF(RIGHT(TEXT(AM528,"0.#"),1)=".",TRUE,FALSE)</formula>
    </cfRule>
  </conditionalFormatting>
  <conditionalFormatting sqref="AI529">
    <cfRule type="expression" dxfId="1117" priority="349">
      <formula>IF(RIGHT(TEXT(AI529,"0.#"),1)=".",FALSE,TRUE)</formula>
    </cfRule>
    <cfRule type="expression" dxfId="1116" priority="350">
      <formula>IF(RIGHT(TEXT(AI529,"0.#"),1)=".",TRUE,FALSE)</formula>
    </cfRule>
  </conditionalFormatting>
  <conditionalFormatting sqref="AI527">
    <cfRule type="expression" dxfId="1115" priority="353">
      <formula>IF(RIGHT(TEXT(AI527,"0.#"),1)=".",FALSE,TRUE)</formula>
    </cfRule>
    <cfRule type="expression" dxfId="1114" priority="354">
      <formula>IF(RIGHT(TEXT(AI527,"0.#"),1)=".",TRUE,FALSE)</formula>
    </cfRule>
  </conditionalFormatting>
  <conditionalFormatting sqref="AI528">
    <cfRule type="expression" dxfId="1113" priority="351">
      <formula>IF(RIGHT(TEXT(AI528,"0.#"),1)=".",FALSE,TRUE)</formula>
    </cfRule>
    <cfRule type="expression" dxfId="1112" priority="352">
      <formula>IF(RIGHT(TEXT(AI528,"0.#"),1)=".",TRUE,FALSE)</formula>
    </cfRule>
  </conditionalFormatting>
  <conditionalFormatting sqref="AM494">
    <cfRule type="expression" dxfId="1111" priority="427">
      <formula>IF(RIGHT(TEXT(AM494,"0.#"),1)=".",FALSE,TRUE)</formula>
    </cfRule>
    <cfRule type="expression" dxfId="1110" priority="428">
      <formula>IF(RIGHT(TEXT(AM494,"0.#"),1)=".",TRUE,FALSE)</formula>
    </cfRule>
  </conditionalFormatting>
  <conditionalFormatting sqref="AM492">
    <cfRule type="expression" dxfId="1109" priority="431">
      <formula>IF(RIGHT(TEXT(AM492,"0.#"),1)=".",FALSE,TRUE)</formula>
    </cfRule>
    <cfRule type="expression" dxfId="1108" priority="432">
      <formula>IF(RIGHT(TEXT(AM492,"0.#"),1)=".",TRUE,FALSE)</formula>
    </cfRule>
  </conditionalFormatting>
  <conditionalFormatting sqref="AM493">
    <cfRule type="expression" dxfId="1107" priority="429">
      <formula>IF(RIGHT(TEXT(AM493,"0.#"),1)=".",FALSE,TRUE)</formula>
    </cfRule>
    <cfRule type="expression" dxfId="1106" priority="430">
      <formula>IF(RIGHT(TEXT(AM493,"0.#"),1)=".",TRUE,FALSE)</formula>
    </cfRule>
  </conditionalFormatting>
  <conditionalFormatting sqref="AI494">
    <cfRule type="expression" dxfId="1105" priority="421">
      <formula>IF(RIGHT(TEXT(AI494,"0.#"),1)=".",FALSE,TRUE)</formula>
    </cfRule>
    <cfRule type="expression" dxfId="1104" priority="422">
      <formula>IF(RIGHT(TEXT(AI494,"0.#"),1)=".",TRUE,FALSE)</formula>
    </cfRule>
  </conditionalFormatting>
  <conditionalFormatting sqref="AI492">
    <cfRule type="expression" dxfId="1103" priority="425">
      <formula>IF(RIGHT(TEXT(AI492,"0.#"),1)=".",FALSE,TRUE)</formula>
    </cfRule>
    <cfRule type="expression" dxfId="1102" priority="426">
      <formula>IF(RIGHT(TEXT(AI492,"0.#"),1)=".",TRUE,FALSE)</formula>
    </cfRule>
  </conditionalFormatting>
  <conditionalFormatting sqref="AI493">
    <cfRule type="expression" dxfId="1101" priority="423">
      <formula>IF(RIGHT(TEXT(AI493,"0.#"),1)=".",FALSE,TRUE)</formula>
    </cfRule>
    <cfRule type="expression" dxfId="1100" priority="424">
      <formula>IF(RIGHT(TEXT(AI493,"0.#"),1)=".",TRUE,FALSE)</formula>
    </cfRule>
  </conditionalFormatting>
  <conditionalFormatting sqref="AM499">
    <cfRule type="expression" dxfId="1099" priority="415">
      <formula>IF(RIGHT(TEXT(AM499,"0.#"),1)=".",FALSE,TRUE)</formula>
    </cfRule>
    <cfRule type="expression" dxfId="1098" priority="416">
      <formula>IF(RIGHT(TEXT(AM499,"0.#"),1)=".",TRUE,FALSE)</formula>
    </cfRule>
  </conditionalFormatting>
  <conditionalFormatting sqref="AM497">
    <cfRule type="expression" dxfId="1097" priority="419">
      <formula>IF(RIGHT(TEXT(AM497,"0.#"),1)=".",FALSE,TRUE)</formula>
    </cfRule>
    <cfRule type="expression" dxfId="1096" priority="420">
      <formula>IF(RIGHT(TEXT(AM497,"0.#"),1)=".",TRUE,FALSE)</formula>
    </cfRule>
  </conditionalFormatting>
  <conditionalFormatting sqref="AM498">
    <cfRule type="expression" dxfId="1095" priority="417">
      <formula>IF(RIGHT(TEXT(AM498,"0.#"),1)=".",FALSE,TRUE)</formula>
    </cfRule>
    <cfRule type="expression" dxfId="1094" priority="418">
      <formula>IF(RIGHT(TEXT(AM498,"0.#"),1)=".",TRUE,FALSE)</formula>
    </cfRule>
  </conditionalFormatting>
  <conditionalFormatting sqref="AI499">
    <cfRule type="expression" dxfId="1093" priority="409">
      <formula>IF(RIGHT(TEXT(AI499,"0.#"),1)=".",FALSE,TRUE)</formula>
    </cfRule>
    <cfRule type="expression" dxfId="1092" priority="410">
      <formula>IF(RIGHT(TEXT(AI499,"0.#"),1)=".",TRUE,FALSE)</formula>
    </cfRule>
  </conditionalFormatting>
  <conditionalFormatting sqref="AI497">
    <cfRule type="expression" dxfId="1091" priority="413">
      <formula>IF(RIGHT(TEXT(AI497,"0.#"),1)=".",FALSE,TRUE)</formula>
    </cfRule>
    <cfRule type="expression" dxfId="1090" priority="414">
      <formula>IF(RIGHT(TEXT(AI497,"0.#"),1)=".",TRUE,FALSE)</formula>
    </cfRule>
  </conditionalFormatting>
  <conditionalFormatting sqref="AI498">
    <cfRule type="expression" dxfId="1089" priority="411">
      <formula>IF(RIGHT(TEXT(AI498,"0.#"),1)=".",FALSE,TRUE)</formula>
    </cfRule>
    <cfRule type="expression" dxfId="1088" priority="412">
      <formula>IF(RIGHT(TEXT(AI498,"0.#"),1)=".",TRUE,FALSE)</formula>
    </cfRule>
  </conditionalFormatting>
  <conditionalFormatting sqref="AM504">
    <cfRule type="expression" dxfId="1087" priority="403">
      <formula>IF(RIGHT(TEXT(AM504,"0.#"),1)=".",FALSE,TRUE)</formula>
    </cfRule>
    <cfRule type="expression" dxfId="1086" priority="404">
      <formula>IF(RIGHT(TEXT(AM504,"0.#"),1)=".",TRUE,FALSE)</formula>
    </cfRule>
  </conditionalFormatting>
  <conditionalFormatting sqref="AM502">
    <cfRule type="expression" dxfId="1085" priority="407">
      <formula>IF(RIGHT(TEXT(AM502,"0.#"),1)=".",FALSE,TRUE)</formula>
    </cfRule>
    <cfRule type="expression" dxfId="1084" priority="408">
      <formula>IF(RIGHT(TEXT(AM502,"0.#"),1)=".",TRUE,FALSE)</formula>
    </cfRule>
  </conditionalFormatting>
  <conditionalFormatting sqref="AM503">
    <cfRule type="expression" dxfId="1083" priority="405">
      <formula>IF(RIGHT(TEXT(AM503,"0.#"),1)=".",FALSE,TRUE)</formula>
    </cfRule>
    <cfRule type="expression" dxfId="1082" priority="406">
      <formula>IF(RIGHT(TEXT(AM503,"0.#"),1)=".",TRUE,FALSE)</formula>
    </cfRule>
  </conditionalFormatting>
  <conditionalFormatting sqref="AI504">
    <cfRule type="expression" dxfId="1081" priority="397">
      <formula>IF(RIGHT(TEXT(AI504,"0.#"),1)=".",FALSE,TRUE)</formula>
    </cfRule>
    <cfRule type="expression" dxfId="1080" priority="398">
      <formula>IF(RIGHT(TEXT(AI504,"0.#"),1)=".",TRUE,FALSE)</formula>
    </cfRule>
  </conditionalFormatting>
  <conditionalFormatting sqref="AI502">
    <cfRule type="expression" dxfId="1079" priority="401">
      <formula>IF(RIGHT(TEXT(AI502,"0.#"),1)=".",FALSE,TRUE)</formula>
    </cfRule>
    <cfRule type="expression" dxfId="1078" priority="402">
      <formula>IF(RIGHT(TEXT(AI502,"0.#"),1)=".",TRUE,FALSE)</formula>
    </cfRule>
  </conditionalFormatting>
  <conditionalFormatting sqref="AI503">
    <cfRule type="expression" dxfId="1077" priority="399">
      <formula>IF(RIGHT(TEXT(AI503,"0.#"),1)=".",FALSE,TRUE)</formula>
    </cfRule>
    <cfRule type="expression" dxfId="1076" priority="400">
      <formula>IF(RIGHT(TEXT(AI503,"0.#"),1)=".",TRUE,FALSE)</formula>
    </cfRule>
  </conditionalFormatting>
  <conditionalFormatting sqref="AM509">
    <cfRule type="expression" dxfId="1075" priority="391">
      <formula>IF(RIGHT(TEXT(AM509,"0.#"),1)=".",FALSE,TRUE)</formula>
    </cfRule>
    <cfRule type="expression" dxfId="1074" priority="392">
      <formula>IF(RIGHT(TEXT(AM509,"0.#"),1)=".",TRUE,FALSE)</formula>
    </cfRule>
  </conditionalFormatting>
  <conditionalFormatting sqref="AM507">
    <cfRule type="expression" dxfId="1073" priority="395">
      <formula>IF(RIGHT(TEXT(AM507,"0.#"),1)=".",FALSE,TRUE)</formula>
    </cfRule>
    <cfRule type="expression" dxfId="1072" priority="396">
      <formula>IF(RIGHT(TEXT(AM507,"0.#"),1)=".",TRUE,FALSE)</formula>
    </cfRule>
  </conditionalFormatting>
  <conditionalFormatting sqref="AM508">
    <cfRule type="expression" dxfId="1071" priority="393">
      <formula>IF(RIGHT(TEXT(AM508,"0.#"),1)=".",FALSE,TRUE)</formula>
    </cfRule>
    <cfRule type="expression" dxfId="1070" priority="394">
      <formula>IF(RIGHT(TEXT(AM508,"0.#"),1)=".",TRUE,FALSE)</formula>
    </cfRule>
  </conditionalFormatting>
  <conditionalFormatting sqref="AI509">
    <cfRule type="expression" dxfId="1069" priority="385">
      <formula>IF(RIGHT(TEXT(AI509,"0.#"),1)=".",FALSE,TRUE)</formula>
    </cfRule>
    <cfRule type="expression" dxfId="1068" priority="386">
      <formula>IF(RIGHT(TEXT(AI509,"0.#"),1)=".",TRUE,FALSE)</formula>
    </cfRule>
  </conditionalFormatting>
  <conditionalFormatting sqref="AI507">
    <cfRule type="expression" dxfId="1067" priority="389">
      <formula>IF(RIGHT(TEXT(AI507,"0.#"),1)=".",FALSE,TRUE)</formula>
    </cfRule>
    <cfRule type="expression" dxfId="1066" priority="390">
      <formula>IF(RIGHT(TEXT(AI507,"0.#"),1)=".",TRUE,FALSE)</formula>
    </cfRule>
  </conditionalFormatting>
  <conditionalFormatting sqref="AI508">
    <cfRule type="expression" dxfId="1065" priority="387">
      <formula>IF(RIGHT(TEXT(AI508,"0.#"),1)=".",FALSE,TRUE)</formula>
    </cfRule>
    <cfRule type="expression" dxfId="1064" priority="388">
      <formula>IF(RIGHT(TEXT(AI508,"0.#"),1)=".",TRUE,FALSE)</formula>
    </cfRule>
  </conditionalFormatting>
  <conditionalFormatting sqref="AM543">
    <cfRule type="expression" dxfId="1063" priority="343">
      <formula>IF(RIGHT(TEXT(AM543,"0.#"),1)=".",FALSE,TRUE)</formula>
    </cfRule>
    <cfRule type="expression" dxfId="1062" priority="344">
      <formula>IF(RIGHT(TEXT(AM543,"0.#"),1)=".",TRUE,FALSE)</formula>
    </cfRule>
  </conditionalFormatting>
  <conditionalFormatting sqref="AM541">
    <cfRule type="expression" dxfId="1061" priority="347">
      <formula>IF(RIGHT(TEXT(AM541,"0.#"),1)=".",FALSE,TRUE)</formula>
    </cfRule>
    <cfRule type="expression" dxfId="1060" priority="348">
      <formula>IF(RIGHT(TEXT(AM541,"0.#"),1)=".",TRUE,FALSE)</formula>
    </cfRule>
  </conditionalFormatting>
  <conditionalFormatting sqref="AM542">
    <cfRule type="expression" dxfId="1059" priority="345">
      <formula>IF(RIGHT(TEXT(AM542,"0.#"),1)=".",FALSE,TRUE)</formula>
    </cfRule>
    <cfRule type="expression" dxfId="1058" priority="346">
      <formula>IF(RIGHT(TEXT(AM542,"0.#"),1)=".",TRUE,FALSE)</formula>
    </cfRule>
  </conditionalFormatting>
  <conditionalFormatting sqref="AI543">
    <cfRule type="expression" dxfId="1057" priority="337">
      <formula>IF(RIGHT(TEXT(AI543,"0.#"),1)=".",FALSE,TRUE)</formula>
    </cfRule>
    <cfRule type="expression" dxfId="1056" priority="338">
      <formula>IF(RIGHT(TEXT(AI543,"0.#"),1)=".",TRUE,FALSE)</formula>
    </cfRule>
  </conditionalFormatting>
  <conditionalFormatting sqref="AI541">
    <cfRule type="expression" dxfId="1055" priority="341">
      <formula>IF(RIGHT(TEXT(AI541,"0.#"),1)=".",FALSE,TRUE)</formula>
    </cfRule>
    <cfRule type="expression" dxfId="1054" priority="342">
      <formula>IF(RIGHT(TEXT(AI541,"0.#"),1)=".",TRUE,FALSE)</formula>
    </cfRule>
  </conditionalFormatting>
  <conditionalFormatting sqref="AI542">
    <cfRule type="expression" dxfId="1053" priority="339">
      <formula>IF(RIGHT(TEXT(AI542,"0.#"),1)=".",FALSE,TRUE)</formula>
    </cfRule>
    <cfRule type="expression" dxfId="1052" priority="340">
      <formula>IF(RIGHT(TEXT(AI542,"0.#"),1)=".",TRUE,FALSE)</formula>
    </cfRule>
  </conditionalFormatting>
  <conditionalFormatting sqref="AM568">
    <cfRule type="expression" dxfId="1051" priority="331">
      <formula>IF(RIGHT(TEXT(AM568,"0.#"),1)=".",FALSE,TRUE)</formula>
    </cfRule>
    <cfRule type="expression" dxfId="1050" priority="332">
      <formula>IF(RIGHT(TEXT(AM568,"0.#"),1)=".",TRUE,FALSE)</formula>
    </cfRule>
  </conditionalFormatting>
  <conditionalFormatting sqref="AM566">
    <cfRule type="expression" dxfId="1049" priority="335">
      <formula>IF(RIGHT(TEXT(AM566,"0.#"),1)=".",FALSE,TRUE)</formula>
    </cfRule>
    <cfRule type="expression" dxfId="1048" priority="336">
      <formula>IF(RIGHT(TEXT(AM566,"0.#"),1)=".",TRUE,FALSE)</formula>
    </cfRule>
  </conditionalFormatting>
  <conditionalFormatting sqref="AM567">
    <cfRule type="expression" dxfId="1047" priority="333">
      <formula>IF(RIGHT(TEXT(AM567,"0.#"),1)=".",FALSE,TRUE)</formula>
    </cfRule>
    <cfRule type="expression" dxfId="1046" priority="334">
      <formula>IF(RIGHT(TEXT(AM567,"0.#"),1)=".",TRUE,FALSE)</formula>
    </cfRule>
  </conditionalFormatting>
  <conditionalFormatting sqref="AI568">
    <cfRule type="expression" dxfId="1045" priority="325">
      <formula>IF(RIGHT(TEXT(AI568,"0.#"),1)=".",FALSE,TRUE)</formula>
    </cfRule>
    <cfRule type="expression" dxfId="1044" priority="326">
      <formula>IF(RIGHT(TEXT(AI568,"0.#"),1)=".",TRUE,FALSE)</formula>
    </cfRule>
  </conditionalFormatting>
  <conditionalFormatting sqref="AI566">
    <cfRule type="expression" dxfId="1043" priority="329">
      <formula>IF(RIGHT(TEXT(AI566,"0.#"),1)=".",FALSE,TRUE)</formula>
    </cfRule>
    <cfRule type="expression" dxfId="1042" priority="330">
      <formula>IF(RIGHT(TEXT(AI566,"0.#"),1)=".",TRUE,FALSE)</formula>
    </cfRule>
  </conditionalFormatting>
  <conditionalFormatting sqref="AI567">
    <cfRule type="expression" dxfId="1041" priority="327">
      <formula>IF(RIGHT(TEXT(AI567,"0.#"),1)=".",FALSE,TRUE)</formula>
    </cfRule>
    <cfRule type="expression" dxfId="1040" priority="328">
      <formula>IF(RIGHT(TEXT(AI567,"0.#"),1)=".",TRUE,FALSE)</formula>
    </cfRule>
  </conditionalFormatting>
  <conditionalFormatting sqref="AM573">
    <cfRule type="expression" dxfId="1039" priority="271">
      <formula>IF(RIGHT(TEXT(AM573,"0.#"),1)=".",FALSE,TRUE)</formula>
    </cfRule>
    <cfRule type="expression" dxfId="1038" priority="272">
      <formula>IF(RIGHT(TEXT(AM573,"0.#"),1)=".",TRUE,FALSE)</formula>
    </cfRule>
  </conditionalFormatting>
  <conditionalFormatting sqref="AM571">
    <cfRule type="expression" dxfId="1037" priority="275">
      <formula>IF(RIGHT(TEXT(AM571,"0.#"),1)=".",FALSE,TRUE)</formula>
    </cfRule>
    <cfRule type="expression" dxfId="1036" priority="276">
      <formula>IF(RIGHT(TEXT(AM571,"0.#"),1)=".",TRUE,FALSE)</formula>
    </cfRule>
  </conditionalFormatting>
  <conditionalFormatting sqref="AM572">
    <cfRule type="expression" dxfId="1035" priority="273">
      <formula>IF(RIGHT(TEXT(AM572,"0.#"),1)=".",FALSE,TRUE)</formula>
    </cfRule>
    <cfRule type="expression" dxfId="1034" priority="274">
      <formula>IF(RIGHT(TEXT(AM572,"0.#"),1)=".",TRUE,FALSE)</formula>
    </cfRule>
  </conditionalFormatting>
  <conditionalFormatting sqref="AI573">
    <cfRule type="expression" dxfId="1033" priority="265">
      <formula>IF(RIGHT(TEXT(AI573,"0.#"),1)=".",FALSE,TRUE)</formula>
    </cfRule>
    <cfRule type="expression" dxfId="1032" priority="266">
      <formula>IF(RIGHT(TEXT(AI573,"0.#"),1)=".",TRUE,FALSE)</formula>
    </cfRule>
  </conditionalFormatting>
  <conditionalFormatting sqref="AI571">
    <cfRule type="expression" dxfId="1031" priority="269">
      <formula>IF(RIGHT(TEXT(AI571,"0.#"),1)=".",FALSE,TRUE)</formula>
    </cfRule>
    <cfRule type="expression" dxfId="1030" priority="270">
      <formula>IF(RIGHT(TEXT(AI571,"0.#"),1)=".",TRUE,FALSE)</formula>
    </cfRule>
  </conditionalFormatting>
  <conditionalFormatting sqref="AI572">
    <cfRule type="expression" dxfId="1029" priority="267">
      <formula>IF(RIGHT(TEXT(AI572,"0.#"),1)=".",FALSE,TRUE)</formula>
    </cfRule>
    <cfRule type="expression" dxfId="1028" priority="268">
      <formula>IF(RIGHT(TEXT(AI572,"0.#"),1)=".",TRUE,FALSE)</formula>
    </cfRule>
  </conditionalFormatting>
  <conditionalFormatting sqref="AM578">
    <cfRule type="expression" dxfId="1027" priority="259">
      <formula>IF(RIGHT(TEXT(AM578,"0.#"),1)=".",FALSE,TRUE)</formula>
    </cfRule>
    <cfRule type="expression" dxfId="1026" priority="260">
      <formula>IF(RIGHT(TEXT(AM578,"0.#"),1)=".",TRUE,FALSE)</formula>
    </cfRule>
  </conditionalFormatting>
  <conditionalFormatting sqref="AM576">
    <cfRule type="expression" dxfId="1025" priority="263">
      <formula>IF(RIGHT(TEXT(AM576,"0.#"),1)=".",FALSE,TRUE)</formula>
    </cfRule>
    <cfRule type="expression" dxfId="1024" priority="264">
      <formula>IF(RIGHT(TEXT(AM576,"0.#"),1)=".",TRUE,FALSE)</formula>
    </cfRule>
  </conditionalFormatting>
  <conditionalFormatting sqref="AM577">
    <cfRule type="expression" dxfId="1023" priority="261">
      <formula>IF(RIGHT(TEXT(AM577,"0.#"),1)=".",FALSE,TRUE)</formula>
    </cfRule>
    <cfRule type="expression" dxfId="1022" priority="262">
      <formula>IF(RIGHT(TEXT(AM577,"0.#"),1)=".",TRUE,FALSE)</formula>
    </cfRule>
  </conditionalFormatting>
  <conditionalFormatting sqref="AI578">
    <cfRule type="expression" dxfId="1021" priority="253">
      <formula>IF(RIGHT(TEXT(AI578,"0.#"),1)=".",FALSE,TRUE)</formula>
    </cfRule>
    <cfRule type="expression" dxfId="1020" priority="254">
      <formula>IF(RIGHT(TEXT(AI578,"0.#"),1)=".",TRUE,FALSE)</formula>
    </cfRule>
  </conditionalFormatting>
  <conditionalFormatting sqref="AI576">
    <cfRule type="expression" dxfId="1019" priority="257">
      <formula>IF(RIGHT(TEXT(AI576,"0.#"),1)=".",FALSE,TRUE)</formula>
    </cfRule>
    <cfRule type="expression" dxfId="1018" priority="258">
      <formula>IF(RIGHT(TEXT(AI576,"0.#"),1)=".",TRUE,FALSE)</formula>
    </cfRule>
  </conditionalFormatting>
  <conditionalFormatting sqref="AI577">
    <cfRule type="expression" dxfId="1017" priority="255">
      <formula>IF(RIGHT(TEXT(AI577,"0.#"),1)=".",FALSE,TRUE)</formula>
    </cfRule>
    <cfRule type="expression" dxfId="1016" priority="256">
      <formula>IF(RIGHT(TEXT(AI577,"0.#"),1)=".",TRUE,FALSE)</formula>
    </cfRule>
  </conditionalFormatting>
  <conditionalFormatting sqref="AM583">
    <cfRule type="expression" dxfId="1015" priority="247">
      <formula>IF(RIGHT(TEXT(AM583,"0.#"),1)=".",FALSE,TRUE)</formula>
    </cfRule>
    <cfRule type="expression" dxfId="1014" priority="248">
      <formula>IF(RIGHT(TEXT(AM583,"0.#"),1)=".",TRUE,FALSE)</formula>
    </cfRule>
  </conditionalFormatting>
  <conditionalFormatting sqref="AM581">
    <cfRule type="expression" dxfId="1013" priority="251">
      <formula>IF(RIGHT(TEXT(AM581,"0.#"),1)=".",FALSE,TRUE)</formula>
    </cfRule>
    <cfRule type="expression" dxfId="1012" priority="252">
      <formula>IF(RIGHT(TEXT(AM581,"0.#"),1)=".",TRUE,FALSE)</formula>
    </cfRule>
  </conditionalFormatting>
  <conditionalFormatting sqref="AM582">
    <cfRule type="expression" dxfId="1011" priority="249">
      <formula>IF(RIGHT(TEXT(AM582,"0.#"),1)=".",FALSE,TRUE)</formula>
    </cfRule>
    <cfRule type="expression" dxfId="1010" priority="250">
      <formula>IF(RIGHT(TEXT(AM582,"0.#"),1)=".",TRUE,FALSE)</formula>
    </cfRule>
  </conditionalFormatting>
  <conditionalFormatting sqref="AI583">
    <cfRule type="expression" dxfId="1009" priority="241">
      <formula>IF(RIGHT(TEXT(AI583,"0.#"),1)=".",FALSE,TRUE)</formula>
    </cfRule>
    <cfRule type="expression" dxfId="1008" priority="242">
      <formula>IF(RIGHT(TEXT(AI583,"0.#"),1)=".",TRUE,FALSE)</formula>
    </cfRule>
  </conditionalFormatting>
  <conditionalFormatting sqref="AI581">
    <cfRule type="expression" dxfId="1007" priority="245">
      <formula>IF(RIGHT(TEXT(AI581,"0.#"),1)=".",FALSE,TRUE)</formula>
    </cfRule>
    <cfRule type="expression" dxfId="1006" priority="246">
      <formula>IF(RIGHT(TEXT(AI581,"0.#"),1)=".",TRUE,FALSE)</formula>
    </cfRule>
  </conditionalFormatting>
  <conditionalFormatting sqref="AI582">
    <cfRule type="expression" dxfId="1005" priority="243">
      <formula>IF(RIGHT(TEXT(AI582,"0.#"),1)=".",FALSE,TRUE)</formula>
    </cfRule>
    <cfRule type="expression" dxfId="1004" priority="244">
      <formula>IF(RIGHT(TEXT(AI582,"0.#"),1)=".",TRUE,FALSE)</formula>
    </cfRule>
  </conditionalFormatting>
  <conditionalFormatting sqref="AM548">
    <cfRule type="expression" dxfId="1003" priority="319">
      <formula>IF(RIGHT(TEXT(AM548,"0.#"),1)=".",FALSE,TRUE)</formula>
    </cfRule>
    <cfRule type="expression" dxfId="1002" priority="320">
      <formula>IF(RIGHT(TEXT(AM548,"0.#"),1)=".",TRUE,FALSE)</formula>
    </cfRule>
  </conditionalFormatting>
  <conditionalFormatting sqref="AM546">
    <cfRule type="expression" dxfId="1001" priority="323">
      <formula>IF(RIGHT(TEXT(AM546,"0.#"),1)=".",FALSE,TRUE)</formula>
    </cfRule>
    <cfRule type="expression" dxfId="1000" priority="324">
      <formula>IF(RIGHT(TEXT(AM546,"0.#"),1)=".",TRUE,FALSE)</formula>
    </cfRule>
  </conditionalFormatting>
  <conditionalFormatting sqref="AM547">
    <cfRule type="expression" dxfId="999" priority="321">
      <formula>IF(RIGHT(TEXT(AM547,"0.#"),1)=".",FALSE,TRUE)</formula>
    </cfRule>
    <cfRule type="expression" dxfId="998" priority="322">
      <formula>IF(RIGHT(TEXT(AM547,"0.#"),1)=".",TRUE,FALSE)</formula>
    </cfRule>
  </conditionalFormatting>
  <conditionalFormatting sqref="AI548">
    <cfRule type="expression" dxfId="997" priority="313">
      <formula>IF(RIGHT(TEXT(AI548,"0.#"),1)=".",FALSE,TRUE)</formula>
    </cfRule>
    <cfRule type="expression" dxfId="996" priority="314">
      <formula>IF(RIGHT(TEXT(AI548,"0.#"),1)=".",TRUE,FALSE)</formula>
    </cfRule>
  </conditionalFormatting>
  <conditionalFormatting sqref="AI546">
    <cfRule type="expression" dxfId="995" priority="317">
      <formula>IF(RIGHT(TEXT(AI546,"0.#"),1)=".",FALSE,TRUE)</formula>
    </cfRule>
    <cfRule type="expression" dxfId="994" priority="318">
      <formula>IF(RIGHT(TEXT(AI546,"0.#"),1)=".",TRUE,FALSE)</formula>
    </cfRule>
  </conditionalFormatting>
  <conditionalFormatting sqref="AI547">
    <cfRule type="expression" dxfId="993" priority="315">
      <formula>IF(RIGHT(TEXT(AI547,"0.#"),1)=".",FALSE,TRUE)</formula>
    </cfRule>
    <cfRule type="expression" dxfId="992" priority="316">
      <formula>IF(RIGHT(TEXT(AI547,"0.#"),1)=".",TRUE,FALSE)</formula>
    </cfRule>
  </conditionalFormatting>
  <conditionalFormatting sqref="AM553">
    <cfRule type="expression" dxfId="991" priority="307">
      <formula>IF(RIGHT(TEXT(AM553,"0.#"),1)=".",FALSE,TRUE)</formula>
    </cfRule>
    <cfRule type="expression" dxfId="990" priority="308">
      <formula>IF(RIGHT(TEXT(AM553,"0.#"),1)=".",TRUE,FALSE)</formula>
    </cfRule>
  </conditionalFormatting>
  <conditionalFormatting sqref="AM551">
    <cfRule type="expression" dxfId="989" priority="311">
      <formula>IF(RIGHT(TEXT(AM551,"0.#"),1)=".",FALSE,TRUE)</formula>
    </cfRule>
    <cfRule type="expression" dxfId="988" priority="312">
      <formula>IF(RIGHT(TEXT(AM551,"0.#"),1)=".",TRUE,FALSE)</formula>
    </cfRule>
  </conditionalFormatting>
  <conditionalFormatting sqref="AM552">
    <cfRule type="expression" dxfId="987" priority="309">
      <formula>IF(RIGHT(TEXT(AM552,"0.#"),1)=".",FALSE,TRUE)</formula>
    </cfRule>
    <cfRule type="expression" dxfId="986" priority="310">
      <formula>IF(RIGHT(TEXT(AM552,"0.#"),1)=".",TRUE,FALSE)</formula>
    </cfRule>
  </conditionalFormatting>
  <conditionalFormatting sqref="AI553">
    <cfRule type="expression" dxfId="985" priority="301">
      <formula>IF(RIGHT(TEXT(AI553,"0.#"),1)=".",FALSE,TRUE)</formula>
    </cfRule>
    <cfRule type="expression" dxfId="984" priority="302">
      <formula>IF(RIGHT(TEXT(AI553,"0.#"),1)=".",TRUE,FALSE)</formula>
    </cfRule>
  </conditionalFormatting>
  <conditionalFormatting sqref="AI551">
    <cfRule type="expression" dxfId="983" priority="305">
      <formula>IF(RIGHT(TEXT(AI551,"0.#"),1)=".",FALSE,TRUE)</formula>
    </cfRule>
    <cfRule type="expression" dxfId="982" priority="306">
      <formula>IF(RIGHT(TEXT(AI551,"0.#"),1)=".",TRUE,FALSE)</formula>
    </cfRule>
  </conditionalFormatting>
  <conditionalFormatting sqref="AI552">
    <cfRule type="expression" dxfId="981" priority="303">
      <formula>IF(RIGHT(TEXT(AI552,"0.#"),1)=".",FALSE,TRUE)</formula>
    </cfRule>
    <cfRule type="expression" dxfId="980" priority="304">
      <formula>IF(RIGHT(TEXT(AI552,"0.#"),1)=".",TRUE,FALSE)</formula>
    </cfRule>
  </conditionalFormatting>
  <conditionalFormatting sqref="AM558">
    <cfRule type="expression" dxfId="979" priority="295">
      <formula>IF(RIGHT(TEXT(AM558,"0.#"),1)=".",FALSE,TRUE)</formula>
    </cfRule>
    <cfRule type="expression" dxfId="978" priority="296">
      <formula>IF(RIGHT(TEXT(AM558,"0.#"),1)=".",TRUE,FALSE)</formula>
    </cfRule>
  </conditionalFormatting>
  <conditionalFormatting sqref="AM556">
    <cfRule type="expression" dxfId="977" priority="299">
      <formula>IF(RIGHT(TEXT(AM556,"0.#"),1)=".",FALSE,TRUE)</formula>
    </cfRule>
    <cfRule type="expression" dxfId="976" priority="300">
      <formula>IF(RIGHT(TEXT(AM556,"0.#"),1)=".",TRUE,FALSE)</formula>
    </cfRule>
  </conditionalFormatting>
  <conditionalFormatting sqref="AM557">
    <cfRule type="expression" dxfId="975" priority="297">
      <formula>IF(RIGHT(TEXT(AM557,"0.#"),1)=".",FALSE,TRUE)</formula>
    </cfRule>
    <cfRule type="expression" dxfId="974" priority="298">
      <formula>IF(RIGHT(TEXT(AM557,"0.#"),1)=".",TRUE,FALSE)</formula>
    </cfRule>
  </conditionalFormatting>
  <conditionalFormatting sqref="AI558">
    <cfRule type="expression" dxfId="973" priority="289">
      <formula>IF(RIGHT(TEXT(AI558,"0.#"),1)=".",FALSE,TRUE)</formula>
    </cfRule>
    <cfRule type="expression" dxfId="972" priority="290">
      <formula>IF(RIGHT(TEXT(AI558,"0.#"),1)=".",TRUE,FALSE)</formula>
    </cfRule>
  </conditionalFormatting>
  <conditionalFormatting sqref="AI556">
    <cfRule type="expression" dxfId="971" priority="293">
      <formula>IF(RIGHT(TEXT(AI556,"0.#"),1)=".",FALSE,TRUE)</formula>
    </cfRule>
    <cfRule type="expression" dxfId="970" priority="294">
      <formula>IF(RIGHT(TEXT(AI556,"0.#"),1)=".",TRUE,FALSE)</formula>
    </cfRule>
  </conditionalFormatting>
  <conditionalFormatting sqref="AI557">
    <cfRule type="expression" dxfId="969" priority="291">
      <formula>IF(RIGHT(TEXT(AI557,"0.#"),1)=".",FALSE,TRUE)</formula>
    </cfRule>
    <cfRule type="expression" dxfId="968" priority="292">
      <formula>IF(RIGHT(TEXT(AI557,"0.#"),1)=".",TRUE,FALSE)</formula>
    </cfRule>
  </conditionalFormatting>
  <conditionalFormatting sqref="AM563">
    <cfRule type="expression" dxfId="967" priority="283">
      <formula>IF(RIGHT(TEXT(AM563,"0.#"),1)=".",FALSE,TRUE)</formula>
    </cfRule>
    <cfRule type="expression" dxfId="966" priority="284">
      <formula>IF(RIGHT(TEXT(AM563,"0.#"),1)=".",TRUE,FALSE)</formula>
    </cfRule>
  </conditionalFormatting>
  <conditionalFormatting sqref="AM561">
    <cfRule type="expression" dxfId="965" priority="287">
      <formula>IF(RIGHT(TEXT(AM561,"0.#"),1)=".",FALSE,TRUE)</formula>
    </cfRule>
    <cfRule type="expression" dxfId="964" priority="288">
      <formula>IF(RIGHT(TEXT(AM561,"0.#"),1)=".",TRUE,FALSE)</formula>
    </cfRule>
  </conditionalFormatting>
  <conditionalFormatting sqref="AM562">
    <cfRule type="expression" dxfId="963" priority="285">
      <formula>IF(RIGHT(TEXT(AM562,"0.#"),1)=".",FALSE,TRUE)</formula>
    </cfRule>
    <cfRule type="expression" dxfId="962" priority="286">
      <formula>IF(RIGHT(TEXT(AM562,"0.#"),1)=".",TRUE,FALSE)</formula>
    </cfRule>
  </conditionalFormatting>
  <conditionalFormatting sqref="AI563">
    <cfRule type="expression" dxfId="961" priority="277">
      <formula>IF(RIGHT(TEXT(AI563,"0.#"),1)=".",FALSE,TRUE)</formula>
    </cfRule>
    <cfRule type="expression" dxfId="960" priority="278">
      <formula>IF(RIGHT(TEXT(AI563,"0.#"),1)=".",TRUE,FALSE)</formula>
    </cfRule>
  </conditionalFormatting>
  <conditionalFormatting sqref="AI561">
    <cfRule type="expression" dxfId="959" priority="281">
      <formula>IF(RIGHT(TEXT(AI561,"0.#"),1)=".",FALSE,TRUE)</formula>
    </cfRule>
    <cfRule type="expression" dxfId="958" priority="282">
      <formula>IF(RIGHT(TEXT(AI561,"0.#"),1)=".",TRUE,FALSE)</formula>
    </cfRule>
  </conditionalFormatting>
  <conditionalFormatting sqref="AI562">
    <cfRule type="expression" dxfId="957" priority="279">
      <formula>IF(RIGHT(TEXT(AI562,"0.#"),1)=".",FALSE,TRUE)</formula>
    </cfRule>
    <cfRule type="expression" dxfId="956" priority="280">
      <formula>IF(RIGHT(TEXT(AI562,"0.#"),1)=".",TRUE,FALSE)</formula>
    </cfRule>
  </conditionalFormatting>
  <conditionalFormatting sqref="AM597">
    <cfRule type="expression" dxfId="955" priority="235">
      <formula>IF(RIGHT(TEXT(AM597,"0.#"),1)=".",FALSE,TRUE)</formula>
    </cfRule>
    <cfRule type="expression" dxfId="954" priority="236">
      <formula>IF(RIGHT(TEXT(AM597,"0.#"),1)=".",TRUE,FALSE)</formula>
    </cfRule>
  </conditionalFormatting>
  <conditionalFormatting sqref="AM595">
    <cfRule type="expression" dxfId="953" priority="239">
      <formula>IF(RIGHT(TEXT(AM595,"0.#"),1)=".",FALSE,TRUE)</formula>
    </cfRule>
    <cfRule type="expression" dxfId="952" priority="240">
      <formula>IF(RIGHT(TEXT(AM595,"0.#"),1)=".",TRUE,FALSE)</formula>
    </cfRule>
  </conditionalFormatting>
  <conditionalFormatting sqref="AM596">
    <cfRule type="expression" dxfId="951" priority="237">
      <formula>IF(RIGHT(TEXT(AM596,"0.#"),1)=".",FALSE,TRUE)</formula>
    </cfRule>
    <cfRule type="expression" dxfId="950" priority="238">
      <formula>IF(RIGHT(TEXT(AM596,"0.#"),1)=".",TRUE,FALSE)</formula>
    </cfRule>
  </conditionalFormatting>
  <conditionalFormatting sqref="AI597">
    <cfRule type="expression" dxfId="949" priority="229">
      <formula>IF(RIGHT(TEXT(AI597,"0.#"),1)=".",FALSE,TRUE)</formula>
    </cfRule>
    <cfRule type="expression" dxfId="948" priority="230">
      <formula>IF(RIGHT(TEXT(AI597,"0.#"),1)=".",TRUE,FALSE)</formula>
    </cfRule>
  </conditionalFormatting>
  <conditionalFormatting sqref="AI595">
    <cfRule type="expression" dxfId="947" priority="233">
      <formula>IF(RIGHT(TEXT(AI595,"0.#"),1)=".",FALSE,TRUE)</formula>
    </cfRule>
    <cfRule type="expression" dxfId="946" priority="234">
      <formula>IF(RIGHT(TEXT(AI595,"0.#"),1)=".",TRUE,FALSE)</formula>
    </cfRule>
  </conditionalFormatting>
  <conditionalFormatting sqref="AI596">
    <cfRule type="expression" dxfId="945" priority="231">
      <formula>IF(RIGHT(TEXT(AI596,"0.#"),1)=".",FALSE,TRUE)</formula>
    </cfRule>
    <cfRule type="expression" dxfId="944" priority="232">
      <formula>IF(RIGHT(TEXT(AI596,"0.#"),1)=".",TRUE,FALSE)</formula>
    </cfRule>
  </conditionalFormatting>
  <conditionalFormatting sqref="AM622">
    <cfRule type="expression" dxfId="943" priority="223">
      <formula>IF(RIGHT(TEXT(AM622,"0.#"),1)=".",FALSE,TRUE)</formula>
    </cfRule>
    <cfRule type="expression" dxfId="942" priority="224">
      <formula>IF(RIGHT(TEXT(AM622,"0.#"),1)=".",TRUE,FALSE)</formula>
    </cfRule>
  </conditionalFormatting>
  <conditionalFormatting sqref="AM620">
    <cfRule type="expression" dxfId="941" priority="227">
      <formula>IF(RIGHT(TEXT(AM620,"0.#"),1)=".",FALSE,TRUE)</formula>
    </cfRule>
    <cfRule type="expression" dxfId="940" priority="228">
      <formula>IF(RIGHT(TEXT(AM620,"0.#"),1)=".",TRUE,FALSE)</formula>
    </cfRule>
  </conditionalFormatting>
  <conditionalFormatting sqref="AM621">
    <cfRule type="expression" dxfId="939" priority="225">
      <formula>IF(RIGHT(TEXT(AM621,"0.#"),1)=".",FALSE,TRUE)</formula>
    </cfRule>
    <cfRule type="expression" dxfId="938" priority="226">
      <formula>IF(RIGHT(TEXT(AM621,"0.#"),1)=".",TRUE,FALSE)</formula>
    </cfRule>
  </conditionalFormatting>
  <conditionalFormatting sqref="AI622">
    <cfRule type="expression" dxfId="937" priority="217">
      <formula>IF(RIGHT(TEXT(AI622,"0.#"),1)=".",FALSE,TRUE)</formula>
    </cfRule>
    <cfRule type="expression" dxfId="936" priority="218">
      <formula>IF(RIGHT(TEXT(AI622,"0.#"),1)=".",TRUE,FALSE)</formula>
    </cfRule>
  </conditionalFormatting>
  <conditionalFormatting sqref="AI620">
    <cfRule type="expression" dxfId="935" priority="221">
      <formula>IF(RIGHT(TEXT(AI620,"0.#"),1)=".",FALSE,TRUE)</formula>
    </cfRule>
    <cfRule type="expression" dxfId="934" priority="222">
      <formula>IF(RIGHT(TEXT(AI620,"0.#"),1)=".",TRUE,FALSE)</formula>
    </cfRule>
  </conditionalFormatting>
  <conditionalFormatting sqref="AI621">
    <cfRule type="expression" dxfId="933" priority="219">
      <formula>IF(RIGHT(TEXT(AI621,"0.#"),1)=".",FALSE,TRUE)</formula>
    </cfRule>
    <cfRule type="expression" dxfId="932" priority="220">
      <formula>IF(RIGHT(TEXT(AI621,"0.#"),1)=".",TRUE,FALSE)</formula>
    </cfRule>
  </conditionalFormatting>
  <conditionalFormatting sqref="AM627">
    <cfRule type="expression" dxfId="931" priority="163">
      <formula>IF(RIGHT(TEXT(AM627,"0.#"),1)=".",FALSE,TRUE)</formula>
    </cfRule>
    <cfRule type="expression" dxfId="930" priority="164">
      <formula>IF(RIGHT(TEXT(AM627,"0.#"),1)=".",TRUE,FALSE)</formula>
    </cfRule>
  </conditionalFormatting>
  <conditionalFormatting sqref="AM625">
    <cfRule type="expression" dxfId="929" priority="167">
      <formula>IF(RIGHT(TEXT(AM625,"0.#"),1)=".",FALSE,TRUE)</formula>
    </cfRule>
    <cfRule type="expression" dxfId="928" priority="168">
      <formula>IF(RIGHT(TEXT(AM625,"0.#"),1)=".",TRUE,FALSE)</formula>
    </cfRule>
  </conditionalFormatting>
  <conditionalFormatting sqref="AM626">
    <cfRule type="expression" dxfId="927" priority="165">
      <formula>IF(RIGHT(TEXT(AM626,"0.#"),1)=".",FALSE,TRUE)</formula>
    </cfRule>
    <cfRule type="expression" dxfId="926" priority="166">
      <formula>IF(RIGHT(TEXT(AM626,"0.#"),1)=".",TRUE,FALSE)</formula>
    </cfRule>
  </conditionalFormatting>
  <conditionalFormatting sqref="AI627">
    <cfRule type="expression" dxfId="925" priority="157">
      <formula>IF(RIGHT(TEXT(AI627,"0.#"),1)=".",FALSE,TRUE)</formula>
    </cfRule>
    <cfRule type="expression" dxfId="924" priority="158">
      <formula>IF(RIGHT(TEXT(AI627,"0.#"),1)=".",TRUE,FALSE)</formula>
    </cfRule>
  </conditionalFormatting>
  <conditionalFormatting sqref="AI625">
    <cfRule type="expression" dxfId="923" priority="161">
      <formula>IF(RIGHT(TEXT(AI625,"0.#"),1)=".",FALSE,TRUE)</formula>
    </cfRule>
    <cfRule type="expression" dxfId="922" priority="162">
      <formula>IF(RIGHT(TEXT(AI625,"0.#"),1)=".",TRUE,FALSE)</formula>
    </cfRule>
  </conditionalFormatting>
  <conditionalFormatting sqref="AI626">
    <cfRule type="expression" dxfId="921" priority="159">
      <formula>IF(RIGHT(TEXT(AI626,"0.#"),1)=".",FALSE,TRUE)</formula>
    </cfRule>
    <cfRule type="expression" dxfId="920" priority="160">
      <formula>IF(RIGHT(TEXT(AI626,"0.#"),1)=".",TRUE,FALSE)</formula>
    </cfRule>
  </conditionalFormatting>
  <conditionalFormatting sqref="AM632">
    <cfRule type="expression" dxfId="919" priority="151">
      <formula>IF(RIGHT(TEXT(AM632,"0.#"),1)=".",FALSE,TRUE)</formula>
    </cfRule>
    <cfRule type="expression" dxfId="918" priority="152">
      <formula>IF(RIGHT(TEXT(AM632,"0.#"),1)=".",TRUE,FALSE)</formula>
    </cfRule>
  </conditionalFormatting>
  <conditionalFormatting sqref="AM630">
    <cfRule type="expression" dxfId="917" priority="155">
      <formula>IF(RIGHT(TEXT(AM630,"0.#"),1)=".",FALSE,TRUE)</formula>
    </cfRule>
    <cfRule type="expression" dxfId="916" priority="156">
      <formula>IF(RIGHT(TEXT(AM630,"0.#"),1)=".",TRUE,FALSE)</formula>
    </cfRule>
  </conditionalFormatting>
  <conditionalFormatting sqref="AM631">
    <cfRule type="expression" dxfId="915" priority="153">
      <formula>IF(RIGHT(TEXT(AM631,"0.#"),1)=".",FALSE,TRUE)</formula>
    </cfRule>
    <cfRule type="expression" dxfId="914" priority="154">
      <formula>IF(RIGHT(TEXT(AM631,"0.#"),1)=".",TRUE,FALSE)</formula>
    </cfRule>
  </conditionalFormatting>
  <conditionalFormatting sqref="AI632">
    <cfRule type="expression" dxfId="913" priority="145">
      <formula>IF(RIGHT(TEXT(AI632,"0.#"),1)=".",FALSE,TRUE)</formula>
    </cfRule>
    <cfRule type="expression" dxfId="912" priority="146">
      <formula>IF(RIGHT(TEXT(AI632,"0.#"),1)=".",TRUE,FALSE)</formula>
    </cfRule>
  </conditionalFormatting>
  <conditionalFormatting sqref="AI630">
    <cfRule type="expression" dxfId="911" priority="149">
      <formula>IF(RIGHT(TEXT(AI630,"0.#"),1)=".",FALSE,TRUE)</formula>
    </cfRule>
    <cfRule type="expression" dxfId="910" priority="150">
      <formula>IF(RIGHT(TEXT(AI630,"0.#"),1)=".",TRUE,FALSE)</formula>
    </cfRule>
  </conditionalFormatting>
  <conditionalFormatting sqref="AI631">
    <cfRule type="expression" dxfId="909" priority="147">
      <formula>IF(RIGHT(TEXT(AI631,"0.#"),1)=".",FALSE,TRUE)</formula>
    </cfRule>
    <cfRule type="expression" dxfId="908" priority="148">
      <formula>IF(RIGHT(TEXT(AI631,"0.#"),1)=".",TRUE,FALSE)</formula>
    </cfRule>
  </conditionalFormatting>
  <conditionalFormatting sqref="AM637">
    <cfRule type="expression" dxfId="907" priority="139">
      <formula>IF(RIGHT(TEXT(AM637,"0.#"),1)=".",FALSE,TRUE)</formula>
    </cfRule>
    <cfRule type="expression" dxfId="906" priority="140">
      <formula>IF(RIGHT(TEXT(AM637,"0.#"),1)=".",TRUE,FALSE)</formula>
    </cfRule>
  </conditionalFormatting>
  <conditionalFormatting sqref="AM635">
    <cfRule type="expression" dxfId="905" priority="143">
      <formula>IF(RIGHT(TEXT(AM635,"0.#"),1)=".",FALSE,TRUE)</formula>
    </cfRule>
    <cfRule type="expression" dxfId="904" priority="144">
      <formula>IF(RIGHT(TEXT(AM635,"0.#"),1)=".",TRUE,FALSE)</formula>
    </cfRule>
  </conditionalFormatting>
  <conditionalFormatting sqref="AM636">
    <cfRule type="expression" dxfId="903" priority="141">
      <formula>IF(RIGHT(TEXT(AM636,"0.#"),1)=".",FALSE,TRUE)</formula>
    </cfRule>
    <cfRule type="expression" dxfId="902" priority="142">
      <formula>IF(RIGHT(TEXT(AM636,"0.#"),1)=".",TRUE,FALSE)</formula>
    </cfRule>
  </conditionalFormatting>
  <conditionalFormatting sqref="AI637">
    <cfRule type="expression" dxfId="901" priority="133">
      <formula>IF(RIGHT(TEXT(AI637,"0.#"),1)=".",FALSE,TRUE)</formula>
    </cfRule>
    <cfRule type="expression" dxfId="900" priority="134">
      <formula>IF(RIGHT(TEXT(AI637,"0.#"),1)=".",TRUE,FALSE)</formula>
    </cfRule>
  </conditionalFormatting>
  <conditionalFormatting sqref="AI635">
    <cfRule type="expression" dxfId="899" priority="137">
      <formula>IF(RIGHT(TEXT(AI635,"0.#"),1)=".",FALSE,TRUE)</formula>
    </cfRule>
    <cfRule type="expression" dxfId="898" priority="138">
      <formula>IF(RIGHT(TEXT(AI635,"0.#"),1)=".",TRUE,FALSE)</formula>
    </cfRule>
  </conditionalFormatting>
  <conditionalFormatting sqref="AI636">
    <cfRule type="expression" dxfId="897" priority="135">
      <formula>IF(RIGHT(TEXT(AI636,"0.#"),1)=".",FALSE,TRUE)</formula>
    </cfRule>
    <cfRule type="expression" dxfId="896" priority="136">
      <formula>IF(RIGHT(TEXT(AI636,"0.#"),1)=".",TRUE,FALSE)</formula>
    </cfRule>
  </conditionalFormatting>
  <conditionalFormatting sqref="AM602">
    <cfRule type="expression" dxfId="895" priority="211">
      <formula>IF(RIGHT(TEXT(AM602,"0.#"),1)=".",FALSE,TRUE)</formula>
    </cfRule>
    <cfRule type="expression" dxfId="894" priority="212">
      <formula>IF(RIGHT(TEXT(AM602,"0.#"),1)=".",TRUE,FALSE)</formula>
    </cfRule>
  </conditionalFormatting>
  <conditionalFormatting sqref="AM600">
    <cfRule type="expression" dxfId="893" priority="215">
      <formula>IF(RIGHT(TEXT(AM600,"0.#"),1)=".",FALSE,TRUE)</formula>
    </cfRule>
    <cfRule type="expression" dxfId="892" priority="216">
      <formula>IF(RIGHT(TEXT(AM600,"0.#"),1)=".",TRUE,FALSE)</formula>
    </cfRule>
  </conditionalFormatting>
  <conditionalFormatting sqref="AM601">
    <cfRule type="expression" dxfId="891" priority="213">
      <formula>IF(RIGHT(TEXT(AM601,"0.#"),1)=".",FALSE,TRUE)</formula>
    </cfRule>
    <cfRule type="expression" dxfId="890" priority="214">
      <formula>IF(RIGHT(TEXT(AM601,"0.#"),1)=".",TRUE,FALSE)</formula>
    </cfRule>
  </conditionalFormatting>
  <conditionalFormatting sqref="AI602">
    <cfRule type="expression" dxfId="889" priority="205">
      <formula>IF(RIGHT(TEXT(AI602,"0.#"),1)=".",FALSE,TRUE)</formula>
    </cfRule>
    <cfRule type="expression" dxfId="888" priority="206">
      <formula>IF(RIGHT(TEXT(AI602,"0.#"),1)=".",TRUE,FALSE)</formula>
    </cfRule>
  </conditionalFormatting>
  <conditionalFormatting sqref="AI600">
    <cfRule type="expression" dxfId="887" priority="209">
      <formula>IF(RIGHT(TEXT(AI600,"0.#"),1)=".",FALSE,TRUE)</formula>
    </cfRule>
    <cfRule type="expression" dxfId="886" priority="210">
      <formula>IF(RIGHT(TEXT(AI600,"0.#"),1)=".",TRUE,FALSE)</formula>
    </cfRule>
  </conditionalFormatting>
  <conditionalFormatting sqref="AI601">
    <cfRule type="expression" dxfId="885" priority="207">
      <formula>IF(RIGHT(TEXT(AI601,"0.#"),1)=".",FALSE,TRUE)</formula>
    </cfRule>
    <cfRule type="expression" dxfId="884" priority="208">
      <formula>IF(RIGHT(TEXT(AI601,"0.#"),1)=".",TRUE,FALSE)</formula>
    </cfRule>
  </conditionalFormatting>
  <conditionalFormatting sqref="AM607">
    <cfRule type="expression" dxfId="883" priority="199">
      <formula>IF(RIGHT(TEXT(AM607,"0.#"),1)=".",FALSE,TRUE)</formula>
    </cfRule>
    <cfRule type="expression" dxfId="882" priority="200">
      <formula>IF(RIGHT(TEXT(AM607,"0.#"),1)=".",TRUE,FALSE)</formula>
    </cfRule>
  </conditionalFormatting>
  <conditionalFormatting sqref="AM605">
    <cfRule type="expression" dxfId="881" priority="203">
      <formula>IF(RIGHT(TEXT(AM605,"0.#"),1)=".",FALSE,TRUE)</formula>
    </cfRule>
    <cfRule type="expression" dxfId="880" priority="204">
      <formula>IF(RIGHT(TEXT(AM605,"0.#"),1)=".",TRUE,FALSE)</formula>
    </cfRule>
  </conditionalFormatting>
  <conditionalFormatting sqref="AM606">
    <cfRule type="expression" dxfId="879" priority="201">
      <formula>IF(RIGHT(TEXT(AM606,"0.#"),1)=".",FALSE,TRUE)</formula>
    </cfRule>
    <cfRule type="expression" dxfId="878" priority="202">
      <formula>IF(RIGHT(TEXT(AM606,"0.#"),1)=".",TRUE,FALSE)</formula>
    </cfRule>
  </conditionalFormatting>
  <conditionalFormatting sqref="AI607">
    <cfRule type="expression" dxfId="877" priority="193">
      <formula>IF(RIGHT(TEXT(AI607,"0.#"),1)=".",FALSE,TRUE)</formula>
    </cfRule>
    <cfRule type="expression" dxfId="876" priority="194">
      <formula>IF(RIGHT(TEXT(AI607,"0.#"),1)=".",TRUE,FALSE)</formula>
    </cfRule>
  </conditionalFormatting>
  <conditionalFormatting sqref="AI605">
    <cfRule type="expression" dxfId="875" priority="197">
      <formula>IF(RIGHT(TEXT(AI605,"0.#"),1)=".",FALSE,TRUE)</formula>
    </cfRule>
    <cfRule type="expression" dxfId="874" priority="198">
      <formula>IF(RIGHT(TEXT(AI605,"0.#"),1)=".",TRUE,FALSE)</formula>
    </cfRule>
  </conditionalFormatting>
  <conditionalFormatting sqref="AI606">
    <cfRule type="expression" dxfId="873" priority="195">
      <formula>IF(RIGHT(TEXT(AI606,"0.#"),1)=".",FALSE,TRUE)</formula>
    </cfRule>
    <cfRule type="expression" dxfId="872" priority="196">
      <formula>IF(RIGHT(TEXT(AI606,"0.#"),1)=".",TRUE,FALSE)</formula>
    </cfRule>
  </conditionalFormatting>
  <conditionalFormatting sqref="AM612">
    <cfRule type="expression" dxfId="871" priority="187">
      <formula>IF(RIGHT(TEXT(AM612,"0.#"),1)=".",FALSE,TRUE)</formula>
    </cfRule>
    <cfRule type="expression" dxfId="870" priority="188">
      <formula>IF(RIGHT(TEXT(AM612,"0.#"),1)=".",TRUE,FALSE)</formula>
    </cfRule>
  </conditionalFormatting>
  <conditionalFormatting sqref="AM610">
    <cfRule type="expression" dxfId="869" priority="191">
      <formula>IF(RIGHT(TEXT(AM610,"0.#"),1)=".",FALSE,TRUE)</formula>
    </cfRule>
    <cfRule type="expression" dxfId="868" priority="192">
      <formula>IF(RIGHT(TEXT(AM610,"0.#"),1)=".",TRUE,FALSE)</formula>
    </cfRule>
  </conditionalFormatting>
  <conditionalFormatting sqref="AM611">
    <cfRule type="expression" dxfId="867" priority="189">
      <formula>IF(RIGHT(TEXT(AM611,"0.#"),1)=".",FALSE,TRUE)</formula>
    </cfRule>
    <cfRule type="expression" dxfId="866" priority="190">
      <formula>IF(RIGHT(TEXT(AM611,"0.#"),1)=".",TRUE,FALSE)</formula>
    </cfRule>
  </conditionalFormatting>
  <conditionalFormatting sqref="AI612">
    <cfRule type="expression" dxfId="865" priority="181">
      <formula>IF(RIGHT(TEXT(AI612,"0.#"),1)=".",FALSE,TRUE)</formula>
    </cfRule>
    <cfRule type="expression" dxfId="864" priority="182">
      <formula>IF(RIGHT(TEXT(AI612,"0.#"),1)=".",TRUE,FALSE)</formula>
    </cfRule>
  </conditionalFormatting>
  <conditionalFormatting sqref="AI610">
    <cfRule type="expression" dxfId="863" priority="185">
      <formula>IF(RIGHT(TEXT(AI610,"0.#"),1)=".",FALSE,TRUE)</formula>
    </cfRule>
    <cfRule type="expression" dxfId="862" priority="186">
      <formula>IF(RIGHT(TEXT(AI610,"0.#"),1)=".",TRUE,FALSE)</formula>
    </cfRule>
  </conditionalFormatting>
  <conditionalFormatting sqref="AI611">
    <cfRule type="expression" dxfId="861" priority="183">
      <formula>IF(RIGHT(TEXT(AI611,"0.#"),1)=".",FALSE,TRUE)</formula>
    </cfRule>
    <cfRule type="expression" dxfId="860" priority="184">
      <formula>IF(RIGHT(TEXT(AI611,"0.#"),1)=".",TRUE,FALSE)</formula>
    </cfRule>
  </conditionalFormatting>
  <conditionalFormatting sqref="AM617">
    <cfRule type="expression" dxfId="859" priority="175">
      <formula>IF(RIGHT(TEXT(AM617,"0.#"),1)=".",FALSE,TRUE)</formula>
    </cfRule>
    <cfRule type="expression" dxfId="858" priority="176">
      <formula>IF(RIGHT(TEXT(AM617,"0.#"),1)=".",TRUE,FALSE)</formula>
    </cfRule>
  </conditionalFormatting>
  <conditionalFormatting sqref="AM615">
    <cfRule type="expression" dxfId="857" priority="179">
      <formula>IF(RIGHT(TEXT(AM615,"0.#"),1)=".",FALSE,TRUE)</formula>
    </cfRule>
    <cfRule type="expression" dxfId="856" priority="180">
      <formula>IF(RIGHT(TEXT(AM615,"0.#"),1)=".",TRUE,FALSE)</formula>
    </cfRule>
  </conditionalFormatting>
  <conditionalFormatting sqref="AM616">
    <cfRule type="expression" dxfId="855" priority="177">
      <formula>IF(RIGHT(TEXT(AM616,"0.#"),1)=".",FALSE,TRUE)</formula>
    </cfRule>
    <cfRule type="expression" dxfId="854" priority="178">
      <formula>IF(RIGHT(TEXT(AM616,"0.#"),1)=".",TRUE,FALSE)</formula>
    </cfRule>
  </conditionalFormatting>
  <conditionalFormatting sqref="AI617">
    <cfRule type="expression" dxfId="853" priority="169">
      <formula>IF(RIGHT(TEXT(AI617,"0.#"),1)=".",FALSE,TRUE)</formula>
    </cfRule>
    <cfRule type="expression" dxfId="852" priority="170">
      <formula>IF(RIGHT(TEXT(AI617,"0.#"),1)=".",TRUE,FALSE)</formula>
    </cfRule>
  </conditionalFormatting>
  <conditionalFormatting sqref="AI615">
    <cfRule type="expression" dxfId="851" priority="173">
      <formula>IF(RIGHT(TEXT(AI615,"0.#"),1)=".",FALSE,TRUE)</formula>
    </cfRule>
    <cfRule type="expression" dxfId="850" priority="174">
      <formula>IF(RIGHT(TEXT(AI615,"0.#"),1)=".",TRUE,FALSE)</formula>
    </cfRule>
  </conditionalFormatting>
  <conditionalFormatting sqref="AI616">
    <cfRule type="expression" dxfId="849" priority="171">
      <formula>IF(RIGHT(TEXT(AI616,"0.#"),1)=".",FALSE,TRUE)</formula>
    </cfRule>
    <cfRule type="expression" dxfId="848" priority="172">
      <formula>IF(RIGHT(TEXT(AI616,"0.#"),1)=".",TRUE,FALSE)</formula>
    </cfRule>
  </conditionalFormatting>
  <conditionalFormatting sqref="AM651">
    <cfRule type="expression" dxfId="847" priority="127">
      <formula>IF(RIGHT(TEXT(AM651,"0.#"),1)=".",FALSE,TRUE)</formula>
    </cfRule>
    <cfRule type="expression" dxfId="846" priority="128">
      <formula>IF(RIGHT(TEXT(AM651,"0.#"),1)=".",TRUE,FALSE)</formula>
    </cfRule>
  </conditionalFormatting>
  <conditionalFormatting sqref="AM649">
    <cfRule type="expression" dxfId="845" priority="131">
      <formula>IF(RIGHT(TEXT(AM649,"0.#"),1)=".",FALSE,TRUE)</formula>
    </cfRule>
    <cfRule type="expression" dxfId="844" priority="132">
      <formula>IF(RIGHT(TEXT(AM649,"0.#"),1)=".",TRUE,FALSE)</formula>
    </cfRule>
  </conditionalFormatting>
  <conditionalFormatting sqref="AM650">
    <cfRule type="expression" dxfId="843" priority="129">
      <formula>IF(RIGHT(TEXT(AM650,"0.#"),1)=".",FALSE,TRUE)</formula>
    </cfRule>
    <cfRule type="expression" dxfId="842" priority="130">
      <formula>IF(RIGHT(TEXT(AM650,"0.#"),1)=".",TRUE,FALSE)</formula>
    </cfRule>
  </conditionalFormatting>
  <conditionalFormatting sqref="AI651">
    <cfRule type="expression" dxfId="841" priority="121">
      <formula>IF(RIGHT(TEXT(AI651,"0.#"),1)=".",FALSE,TRUE)</formula>
    </cfRule>
    <cfRule type="expression" dxfId="840" priority="122">
      <formula>IF(RIGHT(TEXT(AI651,"0.#"),1)=".",TRUE,FALSE)</formula>
    </cfRule>
  </conditionalFormatting>
  <conditionalFormatting sqref="AI649">
    <cfRule type="expression" dxfId="839" priority="125">
      <formula>IF(RIGHT(TEXT(AI649,"0.#"),1)=".",FALSE,TRUE)</formula>
    </cfRule>
    <cfRule type="expression" dxfId="838" priority="126">
      <formula>IF(RIGHT(TEXT(AI649,"0.#"),1)=".",TRUE,FALSE)</formula>
    </cfRule>
  </conditionalFormatting>
  <conditionalFormatting sqref="AI650">
    <cfRule type="expression" dxfId="837" priority="123">
      <formula>IF(RIGHT(TEXT(AI650,"0.#"),1)=".",FALSE,TRUE)</formula>
    </cfRule>
    <cfRule type="expression" dxfId="836" priority="124">
      <formula>IF(RIGHT(TEXT(AI650,"0.#"),1)=".",TRUE,FALSE)</formula>
    </cfRule>
  </conditionalFormatting>
  <conditionalFormatting sqref="AM676">
    <cfRule type="expression" dxfId="835" priority="115">
      <formula>IF(RIGHT(TEXT(AM676,"0.#"),1)=".",FALSE,TRUE)</formula>
    </cfRule>
    <cfRule type="expression" dxfId="834" priority="116">
      <formula>IF(RIGHT(TEXT(AM676,"0.#"),1)=".",TRUE,FALSE)</formula>
    </cfRule>
  </conditionalFormatting>
  <conditionalFormatting sqref="AM674">
    <cfRule type="expression" dxfId="833" priority="119">
      <formula>IF(RIGHT(TEXT(AM674,"0.#"),1)=".",FALSE,TRUE)</formula>
    </cfRule>
    <cfRule type="expression" dxfId="832" priority="120">
      <formula>IF(RIGHT(TEXT(AM674,"0.#"),1)=".",TRUE,FALSE)</formula>
    </cfRule>
  </conditionalFormatting>
  <conditionalFormatting sqref="AM675">
    <cfRule type="expression" dxfId="831" priority="117">
      <formula>IF(RIGHT(TEXT(AM675,"0.#"),1)=".",FALSE,TRUE)</formula>
    </cfRule>
    <cfRule type="expression" dxfId="830" priority="118">
      <formula>IF(RIGHT(TEXT(AM675,"0.#"),1)=".",TRUE,FALSE)</formula>
    </cfRule>
  </conditionalFormatting>
  <conditionalFormatting sqref="AI676">
    <cfRule type="expression" dxfId="829" priority="109">
      <formula>IF(RIGHT(TEXT(AI676,"0.#"),1)=".",FALSE,TRUE)</formula>
    </cfRule>
    <cfRule type="expression" dxfId="828" priority="110">
      <formula>IF(RIGHT(TEXT(AI676,"0.#"),1)=".",TRUE,FALSE)</formula>
    </cfRule>
  </conditionalFormatting>
  <conditionalFormatting sqref="AI674">
    <cfRule type="expression" dxfId="827" priority="113">
      <formula>IF(RIGHT(TEXT(AI674,"0.#"),1)=".",FALSE,TRUE)</formula>
    </cfRule>
    <cfRule type="expression" dxfId="826" priority="114">
      <formula>IF(RIGHT(TEXT(AI674,"0.#"),1)=".",TRUE,FALSE)</formula>
    </cfRule>
  </conditionalFormatting>
  <conditionalFormatting sqref="AI675">
    <cfRule type="expression" dxfId="825" priority="111">
      <formula>IF(RIGHT(TEXT(AI675,"0.#"),1)=".",FALSE,TRUE)</formula>
    </cfRule>
    <cfRule type="expression" dxfId="824" priority="112">
      <formula>IF(RIGHT(TEXT(AI675,"0.#"),1)=".",TRUE,FALSE)</formula>
    </cfRule>
  </conditionalFormatting>
  <conditionalFormatting sqref="AM681">
    <cfRule type="expression" dxfId="823" priority="55">
      <formula>IF(RIGHT(TEXT(AM681,"0.#"),1)=".",FALSE,TRUE)</formula>
    </cfRule>
    <cfRule type="expression" dxfId="822" priority="56">
      <formula>IF(RIGHT(TEXT(AM681,"0.#"),1)=".",TRUE,FALSE)</formula>
    </cfRule>
  </conditionalFormatting>
  <conditionalFormatting sqref="AM679">
    <cfRule type="expression" dxfId="821" priority="59">
      <formula>IF(RIGHT(TEXT(AM679,"0.#"),1)=".",FALSE,TRUE)</formula>
    </cfRule>
    <cfRule type="expression" dxfId="820" priority="60">
      <formula>IF(RIGHT(TEXT(AM679,"0.#"),1)=".",TRUE,FALSE)</formula>
    </cfRule>
  </conditionalFormatting>
  <conditionalFormatting sqref="AM680">
    <cfRule type="expression" dxfId="819" priority="57">
      <formula>IF(RIGHT(TEXT(AM680,"0.#"),1)=".",FALSE,TRUE)</formula>
    </cfRule>
    <cfRule type="expression" dxfId="818" priority="58">
      <formula>IF(RIGHT(TEXT(AM680,"0.#"),1)=".",TRUE,FALSE)</formula>
    </cfRule>
  </conditionalFormatting>
  <conditionalFormatting sqref="AI681">
    <cfRule type="expression" dxfId="817" priority="49">
      <formula>IF(RIGHT(TEXT(AI681,"0.#"),1)=".",FALSE,TRUE)</formula>
    </cfRule>
    <cfRule type="expression" dxfId="816" priority="50">
      <formula>IF(RIGHT(TEXT(AI681,"0.#"),1)=".",TRUE,FALSE)</formula>
    </cfRule>
  </conditionalFormatting>
  <conditionalFormatting sqref="AI679">
    <cfRule type="expression" dxfId="815" priority="53">
      <formula>IF(RIGHT(TEXT(AI679,"0.#"),1)=".",FALSE,TRUE)</formula>
    </cfRule>
    <cfRule type="expression" dxfId="814" priority="54">
      <formula>IF(RIGHT(TEXT(AI679,"0.#"),1)=".",TRUE,FALSE)</formula>
    </cfRule>
  </conditionalFormatting>
  <conditionalFormatting sqref="AI680">
    <cfRule type="expression" dxfId="813" priority="51">
      <formula>IF(RIGHT(TEXT(AI680,"0.#"),1)=".",FALSE,TRUE)</formula>
    </cfRule>
    <cfRule type="expression" dxfId="812" priority="52">
      <formula>IF(RIGHT(TEXT(AI680,"0.#"),1)=".",TRUE,FALSE)</formula>
    </cfRule>
  </conditionalFormatting>
  <conditionalFormatting sqref="AM686">
    <cfRule type="expression" dxfId="811" priority="43">
      <formula>IF(RIGHT(TEXT(AM686,"0.#"),1)=".",FALSE,TRUE)</formula>
    </cfRule>
    <cfRule type="expression" dxfId="810" priority="44">
      <formula>IF(RIGHT(TEXT(AM686,"0.#"),1)=".",TRUE,FALSE)</formula>
    </cfRule>
  </conditionalFormatting>
  <conditionalFormatting sqref="AM684">
    <cfRule type="expression" dxfId="809" priority="47">
      <formula>IF(RIGHT(TEXT(AM684,"0.#"),1)=".",FALSE,TRUE)</formula>
    </cfRule>
    <cfRule type="expression" dxfId="808" priority="48">
      <formula>IF(RIGHT(TEXT(AM684,"0.#"),1)=".",TRUE,FALSE)</formula>
    </cfRule>
  </conditionalFormatting>
  <conditionalFormatting sqref="AM685">
    <cfRule type="expression" dxfId="807" priority="45">
      <formula>IF(RIGHT(TEXT(AM685,"0.#"),1)=".",FALSE,TRUE)</formula>
    </cfRule>
    <cfRule type="expression" dxfId="806" priority="46">
      <formula>IF(RIGHT(TEXT(AM685,"0.#"),1)=".",TRUE,FALSE)</formula>
    </cfRule>
  </conditionalFormatting>
  <conditionalFormatting sqref="AI686">
    <cfRule type="expression" dxfId="805" priority="37">
      <formula>IF(RIGHT(TEXT(AI686,"0.#"),1)=".",FALSE,TRUE)</formula>
    </cfRule>
    <cfRule type="expression" dxfId="804" priority="38">
      <formula>IF(RIGHT(TEXT(AI686,"0.#"),1)=".",TRUE,FALSE)</formula>
    </cfRule>
  </conditionalFormatting>
  <conditionalFormatting sqref="AI684">
    <cfRule type="expression" dxfId="803" priority="41">
      <formula>IF(RIGHT(TEXT(AI684,"0.#"),1)=".",FALSE,TRUE)</formula>
    </cfRule>
    <cfRule type="expression" dxfId="802" priority="42">
      <formula>IF(RIGHT(TEXT(AI684,"0.#"),1)=".",TRUE,FALSE)</formula>
    </cfRule>
  </conditionalFormatting>
  <conditionalFormatting sqref="AI685">
    <cfRule type="expression" dxfId="801" priority="39">
      <formula>IF(RIGHT(TEXT(AI685,"0.#"),1)=".",FALSE,TRUE)</formula>
    </cfRule>
    <cfRule type="expression" dxfId="800" priority="40">
      <formula>IF(RIGHT(TEXT(AI685,"0.#"),1)=".",TRUE,FALSE)</formula>
    </cfRule>
  </conditionalFormatting>
  <conditionalFormatting sqref="AM691">
    <cfRule type="expression" dxfId="799" priority="31">
      <formula>IF(RIGHT(TEXT(AM691,"0.#"),1)=".",FALSE,TRUE)</formula>
    </cfRule>
    <cfRule type="expression" dxfId="798" priority="32">
      <formula>IF(RIGHT(TEXT(AM691,"0.#"),1)=".",TRUE,FALSE)</formula>
    </cfRule>
  </conditionalFormatting>
  <conditionalFormatting sqref="AM689">
    <cfRule type="expression" dxfId="797" priority="35">
      <formula>IF(RIGHT(TEXT(AM689,"0.#"),1)=".",FALSE,TRUE)</formula>
    </cfRule>
    <cfRule type="expression" dxfId="796" priority="36">
      <formula>IF(RIGHT(TEXT(AM689,"0.#"),1)=".",TRUE,FALSE)</formula>
    </cfRule>
  </conditionalFormatting>
  <conditionalFormatting sqref="AM690">
    <cfRule type="expression" dxfId="795" priority="33">
      <formula>IF(RIGHT(TEXT(AM690,"0.#"),1)=".",FALSE,TRUE)</formula>
    </cfRule>
    <cfRule type="expression" dxfId="794" priority="34">
      <formula>IF(RIGHT(TEXT(AM690,"0.#"),1)=".",TRUE,FALSE)</formula>
    </cfRule>
  </conditionalFormatting>
  <conditionalFormatting sqref="AI691">
    <cfRule type="expression" dxfId="793" priority="25">
      <formula>IF(RIGHT(TEXT(AI691,"0.#"),1)=".",FALSE,TRUE)</formula>
    </cfRule>
    <cfRule type="expression" dxfId="792" priority="26">
      <formula>IF(RIGHT(TEXT(AI691,"0.#"),1)=".",TRUE,FALSE)</formula>
    </cfRule>
  </conditionalFormatting>
  <conditionalFormatting sqref="AI689">
    <cfRule type="expression" dxfId="791" priority="29">
      <formula>IF(RIGHT(TEXT(AI689,"0.#"),1)=".",FALSE,TRUE)</formula>
    </cfRule>
    <cfRule type="expression" dxfId="790" priority="30">
      <formula>IF(RIGHT(TEXT(AI689,"0.#"),1)=".",TRUE,FALSE)</formula>
    </cfRule>
  </conditionalFormatting>
  <conditionalFormatting sqref="AI690">
    <cfRule type="expression" dxfId="789" priority="27">
      <formula>IF(RIGHT(TEXT(AI690,"0.#"),1)=".",FALSE,TRUE)</formula>
    </cfRule>
    <cfRule type="expression" dxfId="788" priority="28">
      <formula>IF(RIGHT(TEXT(AI690,"0.#"),1)=".",TRUE,FALSE)</formula>
    </cfRule>
  </conditionalFormatting>
  <conditionalFormatting sqref="AM656">
    <cfRule type="expression" dxfId="787" priority="103">
      <formula>IF(RIGHT(TEXT(AM656,"0.#"),1)=".",FALSE,TRUE)</formula>
    </cfRule>
    <cfRule type="expression" dxfId="786" priority="104">
      <formula>IF(RIGHT(TEXT(AM656,"0.#"),1)=".",TRUE,FALSE)</formula>
    </cfRule>
  </conditionalFormatting>
  <conditionalFormatting sqref="AM654">
    <cfRule type="expression" dxfId="785" priority="107">
      <formula>IF(RIGHT(TEXT(AM654,"0.#"),1)=".",FALSE,TRUE)</formula>
    </cfRule>
    <cfRule type="expression" dxfId="784" priority="108">
      <formula>IF(RIGHT(TEXT(AM654,"0.#"),1)=".",TRUE,FALSE)</formula>
    </cfRule>
  </conditionalFormatting>
  <conditionalFormatting sqref="AM655">
    <cfRule type="expression" dxfId="783" priority="105">
      <formula>IF(RIGHT(TEXT(AM655,"0.#"),1)=".",FALSE,TRUE)</formula>
    </cfRule>
    <cfRule type="expression" dxfId="782" priority="106">
      <formula>IF(RIGHT(TEXT(AM655,"0.#"),1)=".",TRUE,FALSE)</formula>
    </cfRule>
  </conditionalFormatting>
  <conditionalFormatting sqref="AI656">
    <cfRule type="expression" dxfId="781" priority="97">
      <formula>IF(RIGHT(TEXT(AI656,"0.#"),1)=".",FALSE,TRUE)</formula>
    </cfRule>
    <cfRule type="expression" dxfId="780" priority="98">
      <formula>IF(RIGHT(TEXT(AI656,"0.#"),1)=".",TRUE,FALSE)</formula>
    </cfRule>
  </conditionalFormatting>
  <conditionalFormatting sqref="AI654">
    <cfRule type="expression" dxfId="779" priority="101">
      <formula>IF(RIGHT(TEXT(AI654,"0.#"),1)=".",FALSE,TRUE)</formula>
    </cfRule>
    <cfRule type="expression" dxfId="778" priority="102">
      <formula>IF(RIGHT(TEXT(AI654,"0.#"),1)=".",TRUE,FALSE)</formula>
    </cfRule>
  </conditionalFormatting>
  <conditionalFormatting sqref="AI655">
    <cfRule type="expression" dxfId="777" priority="99">
      <formula>IF(RIGHT(TEXT(AI655,"0.#"),1)=".",FALSE,TRUE)</formula>
    </cfRule>
    <cfRule type="expression" dxfId="776" priority="100">
      <formula>IF(RIGHT(TEXT(AI655,"0.#"),1)=".",TRUE,FALSE)</formula>
    </cfRule>
  </conditionalFormatting>
  <conditionalFormatting sqref="AM661">
    <cfRule type="expression" dxfId="775" priority="91">
      <formula>IF(RIGHT(TEXT(AM661,"0.#"),1)=".",FALSE,TRUE)</formula>
    </cfRule>
    <cfRule type="expression" dxfId="774" priority="92">
      <formula>IF(RIGHT(TEXT(AM661,"0.#"),1)=".",TRUE,FALSE)</formula>
    </cfRule>
  </conditionalFormatting>
  <conditionalFormatting sqref="AM659">
    <cfRule type="expression" dxfId="773" priority="95">
      <formula>IF(RIGHT(TEXT(AM659,"0.#"),1)=".",FALSE,TRUE)</formula>
    </cfRule>
    <cfRule type="expression" dxfId="772" priority="96">
      <formula>IF(RIGHT(TEXT(AM659,"0.#"),1)=".",TRUE,FALSE)</formula>
    </cfRule>
  </conditionalFormatting>
  <conditionalFormatting sqref="AM660">
    <cfRule type="expression" dxfId="771" priority="93">
      <formula>IF(RIGHT(TEXT(AM660,"0.#"),1)=".",FALSE,TRUE)</formula>
    </cfRule>
    <cfRule type="expression" dxfId="770" priority="94">
      <formula>IF(RIGHT(TEXT(AM660,"0.#"),1)=".",TRUE,FALSE)</formula>
    </cfRule>
  </conditionalFormatting>
  <conditionalFormatting sqref="AI661">
    <cfRule type="expression" dxfId="769" priority="85">
      <formula>IF(RIGHT(TEXT(AI661,"0.#"),1)=".",FALSE,TRUE)</formula>
    </cfRule>
    <cfRule type="expression" dxfId="768" priority="86">
      <formula>IF(RIGHT(TEXT(AI661,"0.#"),1)=".",TRUE,FALSE)</formula>
    </cfRule>
  </conditionalFormatting>
  <conditionalFormatting sqref="AI659">
    <cfRule type="expression" dxfId="767" priority="89">
      <formula>IF(RIGHT(TEXT(AI659,"0.#"),1)=".",FALSE,TRUE)</formula>
    </cfRule>
    <cfRule type="expression" dxfId="766" priority="90">
      <formula>IF(RIGHT(TEXT(AI659,"0.#"),1)=".",TRUE,FALSE)</formula>
    </cfRule>
  </conditionalFormatting>
  <conditionalFormatting sqref="AI660">
    <cfRule type="expression" dxfId="765" priority="87">
      <formula>IF(RIGHT(TEXT(AI660,"0.#"),1)=".",FALSE,TRUE)</formula>
    </cfRule>
    <cfRule type="expression" dxfId="764" priority="88">
      <formula>IF(RIGHT(TEXT(AI660,"0.#"),1)=".",TRUE,FALSE)</formula>
    </cfRule>
  </conditionalFormatting>
  <conditionalFormatting sqref="AM666">
    <cfRule type="expression" dxfId="763" priority="79">
      <formula>IF(RIGHT(TEXT(AM666,"0.#"),1)=".",FALSE,TRUE)</formula>
    </cfRule>
    <cfRule type="expression" dxfId="762" priority="80">
      <formula>IF(RIGHT(TEXT(AM666,"0.#"),1)=".",TRUE,FALSE)</formula>
    </cfRule>
  </conditionalFormatting>
  <conditionalFormatting sqref="AM664">
    <cfRule type="expression" dxfId="761" priority="83">
      <formula>IF(RIGHT(TEXT(AM664,"0.#"),1)=".",FALSE,TRUE)</formula>
    </cfRule>
    <cfRule type="expression" dxfId="760" priority="84">
      <formula>IF(RIGHT(TEXT(AM664,"0.#"),1)=".",TRUE,FALSE)</formula>
    </cfRule>
  </conditionalFormatting>
  <conditionalFormatting sqref="AM665">
    <cfRule type="expression" dxfId="759" priority="81">
      <formula>IF(RIGHT(TEXT(AM665,"0.#"),1)=".",FALSE,TRUE)</formula>
    </cfRule>
    <cfRule type="expression" dxfId="758" priority="82">
      <formula>IF(RIGHT(TEXT(AM665,"0.#"),1)=".",TRUE,FALSE)</formula>
    </cfRule>
  </conditionalFormatting>
  <conditionalFormatting sqref="AI666">
    <cfRule type="expression" dxfId="757" priority="73">
      <formula>IF(RIGHT(TEXT(AI666,"0.#"),1)=".",FALSE,TRUE)</formula>
    </cfRule>
    <cfRule type="expression" dxfId="756" priority="74">
      <formula>IF(RIGHT(TEXT(AI666,"0.#"),1)=".",TRUE,FALSE)</formula>
    </cfRule>
  </conditionalFormatting>
  <conditionalFormatting sqref="AI664">
    <cfRule type="expression" dxfId="755" priority="77">
      <formula>IF(RIGHT(TEXT(AI664,"0.#"),1)=".",FALSE,TRUE)</formula>
    </cfRule>
    <cfRule type="expression" dxfId="754" priority="78">
      <formula>IF(RIGHT(TEXT(AI664,"0.#"),1)=".",TRUE,FALSE)</formula>
    </cfRule>
  </conditionalFormatting>
  <conditionalFormatting sqref="AI665">
    <cfRule type="expression" dxfId="753" priority="75">
      <formula>IF(RIGHT(TEXT(AI665,"0.#"),1)=".",FALSE,TRUE)</formula>
    </cfRule>
    <cfRule type="expression" dxfId="752" priority="76">
      <formula>IF(RIGHT(TEXT(AI665,"0.#"),1)=".",TRUE,FALSE)</formula>
    </cfRule>
  </conditionalFormatting>
  <conditionalFormatting sqref="AM671">
    <cfRule type="expression" dxfId="751" priority="67">
      <formula>IF(RIGHT(TEXT(AM671,"0.#"),1)=".",FALSE,TRUE)</formula>
    </cfRule>
    <cfRule type="expression" dxfId="750" priority="68">
      <formula>IF(RIGHT(TEXT(AM671,"0.#"),1)=".",TRUE,FALSE)</formula>
    </cfRule>
  </conditionalFormatting>
  <conditionalFormatting sqref="AM669">
    <cfRule type="expression" dxfId="749" priority="71">
      <formula>IF(RIGHT(TEXT(AM669,"0.#"),1)=".",FALSE,TRUE)</formula>
    </cfRule>
    <cfRule type="expression" dxfId="748" priority="72">
      <formula>IF(RIGHT(TEXT(AM669,"0.#"),1)=".",TRUE,FALSE)</formula>
    </cfRule>
  </conditionalFormatting>
  <conditionalFormatting sqref="AM670">
    <cfRule type="expression" dxfId="747" priority="69">
      <formula>IF(RIGHT(TEXT(AM670,"0.#"),1)=".",FALSE,TRUE)</formula>
    </cfRule>
    <cfRule type="expression" dxfId="746" priority="70">
      <formula>IF(RIGHT(TEXT(AM670,"0.#"),1)=".",TRUE,FALSE)</formula>
    </cfRule>
  </conditionalFormatting>
  <conditionalFormatting sqref="AI671">
    <cfRule type="expression" dxfId="745" priority="61">
      <formula>IF(RIGHT(TEXT(AI671,"0.#"),1)=".",FALSE,TRUE)</formula>
    </cfRule>
    <cfRule type="expression" dxfId="744" priority="62">
      <formula>IF(RIGHT(TEXT(AI671,"0.#"),1)=".",TRUE,FALSE)</formula>
    </cfRule>
  </conditionalFormatting>
  <conditionalFormatting sqref="AI669">
    <cfRule type="expression" dxfId="743" priority="65">
      <formula>IF(RIGHT(TEXT(AI669,"0.#"),1)=".",FALSE,TRUE)</formula>
    </cfRule>
    <cfRule type="expression" dxfId="742" priority="66">
      <formula>IF(RIGHT(TEXT(AI669,"0.#"),1)=".",TRUE,FALSE)</formula>
    </cfRule>
  </conditionalFormatting>
  <conditionalFormatting sqref="AI670">
    <cfRule type="expression" dxfId="741" priority="63">
      <formula>IF(RIGHT(TEXT(AI670,"0.#"),1)=".",FALSE,TRUE)</formula>
    </cfRule>
    <cfRule type="expression" dxfId="740" priority="64">
      <formula>IF(RIGHT(TEXT(AI670,"0.#"),1)=".",TRUE,FALSE)</formula>
    </cfRule>
  </conditionalFormatting>
  <conditionalFormatting sqref="P29:AC29">
    <cfRule type="expression" dxfId="739" priority="23">
      <formula>IF(RIGHT(TEXT(P29,"0.#"),1)=".",FALSE,TRUE)</formula>
    </cfRule>
    <cfRule type="expression" dxfId="738" priority="24">
      <formula>IF(RIGHT(TEXT(P29,"0.#"),1)=".",TRUE,FALSE)</formula>
    </cfRule>
  </conditionalFormatting>
  <conditionalFormatting sqref="AL969:AO969">
    <cfRule type="expression" dxfId="737" priority="19">
      <formula>IF(AND(AL969&gt;=0, RIGHT(TEXT(AL969,"0.#"),1)&lt;&gt;"."),TRUE,FALSE)</formula>
    </cfRule>
    <cfRule type="expression" dxfId="736" priority="20">
      <formula>IF(AND(AL969&gt;=0, RIGHT(TEXT(AL969,"0.#"),1)="."),TRUE,FALSE)</formula>
    </cfRule>
    <cfRule type="expression" dxfId="735" priority="21">
      <formula>IF(AND(AL969&lt;0, RIGHT(TEXT(AL969,"0.#"),1)&lt;&gt;"."),TRUE,FALSE)</formula>
    </cfRule>
    <cfRule type="expression" dxfId="734" priority="22">
      <formula>IF(AND(AL969&lt;0, RIGHT(TEXT(AL969,"0.#"),1)="."),TRUE,FALSE)</formula>
    </cfRule>
  </conditionalFormatting>
  <conditionalFormatting sqref="AL1002:AO1002">
    <cfRule type="expression" dxfId="733" priority="15">
      <formula>IF(AND(AL1002&gt;=0, RIGHT(TEXT(AL1002,"0.#"),1)&lt;&gt;"."),TRUE,FALSE)</formula>
    </cfRule>
    <cfRule type="expression" dxfId="732" priority="16">
      <formula>IF(AND(AL1002&gt;=0, RIGHT(TEXT(AL1002,"0.#"),1)="."),TRUE,FALSE)</formula>
    </cfRule>
    <cfRule type="expression" dxfId="731" priority="17">
      <formula>IF(AND(AL1002&lt;0, RIGHT(TEXT(AL1002,"0.#"),1)&lt;&gt;"."),TRUE,FALSE)</formula>
    </cfRule>
    <cfRule type="expression" dxfId="730" priority="18">
      <formula>IF(AND(AL1002&lt;0, RIGHT(TEXT(AL1002,"0.#"),1)="."),TRUE,FALSE)</formula>
    </cfRule>
  </conditionalFormatting>
  <conditionalFormatting sqref="AL1068:AO1068">
    <cfRule type="expression" dxfId="729" priority="11">
      <formula>IF(AND(AL1068&gt;=0, RIGHT(TEXT(AL1068,"0.#"),1)&lt;&gt;"."),TRUE,FALSE)</formula>
    </cfRule>
    <cfRule type="expression" dxfId="728" priority="12">
      <formula>IF(AND(AL1068&gt;=0, RIGHT(TEXT(AL1068,"0.#"),1)="."),TRUE,FALSE)</formula>
    </cfRule>
    <cfRule type="expression" dxfId="727" priority="13">
      <formula>IF(AND(AL1068&lt;0, RIGHT(TEXT(AL1068,"0.#"),1)&lt;&gt;"."),TRUE,FALSE)</formula>
    </cfRule>
    <cfRule type="expression" dxfId="726" priority="14">
      <formula>IF(AND(AL1068&lt;0, RIGHT(TEXT(AL1068,"0.#"),1)="."),TRUE,FALSE)</formula>
    </cfRule>
  </conditionalFormatting>
  <conditionalFormatting sqref="AQ101">
    <cfRule type="expression" dxfId="725" priority="9">
      <formula>IF(RIGHT(TEXT(AQ101,"0.#"),1)=".",FALSE,TRUE)</formula>
    </cfRule>
    <cfRule type="expression" dxfId="724" priority="10">
      <formula>IF(RIGHT(TEXT(AQ101,"0.#"),1)=".",TRUE,FALSE)</formula>
    </cfRule>
  </conditionalFormatting>
  <conditionalFormatting sqref="AU101">
    <cfRule type="expression" dxfId="723" priority="7">
      <formula>IF(RIGHT(TEXT(AU101,"0.#"),1)=".",FALSE,TRUE)</formula>
    </cfRule>
    <cfRule type="expression" dxfId="722" priority="8">
      <formula>IF(RIGHT(TEXT(AU101,"0.#"),1)=".",TRUE,FALSE)</formula>
    </cfRule>
  </conditionalFormatting>
  <conditionalFormatting sqref="P15:V17">
    <cfRule type="expression" dxfId="721" priority="5">
      <formula>IF(RIGHT(TEXT(P15,"0.#"),1)=".",FALSE,TRUE)</formula>
    </cfRule>
    <cfRule type="expression" dxfId="720" priority="6">
      <formula>IF(RIGHT(TEXT(P15,"0.#"),1)=".",TRUE,FALSE)</formula>
    </cfRule>
  </conditionalFormatting>
  <conditionalFormatting sqref="W14:AJ17">
    <cfRule type="expression" dxfId="719" priority="3">
      <formula>IF(RIGHT(TEXT(W14,"0.#"),1)=".",FALSE,TRUE)</formula>
    </cfRule>
    <cfRule type="expression" dxfId="718" priority="4">
      <formula>IF(RIGHT(TEXT(W14,"0.#"),1)=".",TRUE,FALSE)</formula>
    </cfRule>
  </conditionalFormatting>
  <conditionalFormatting sqref="AK15:AQ15">
    <cfRule type="expression" dxfId="717" priority="1">
      <formula>IF(RIGHT(TEXT(AK15,"0.#"),1)=".",FALSE,TRUE)</formula>
    </cfRule>
    <cfRule type="expression" dxfId="716"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94" max="49" man="1"/>
    <brk id="699" max="49" man="1"/>
    <brk id="727" max="49" man="1"/>
    <brk id="739" max="49" man="1"/>
    <brk id="778" max="49" man="1"/>
    <brk id="831" max="49" man="1"/>
    <brk id="999"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 sqref="A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472</v>
      </c>
    </row>
    <row r="2" spans="1:42" ht="13.5" customHeight="1" x14ac:dyDescent="0.15">
      <c r="A2" s="14" t="s">
        <v>202</v>
      </c>
      <c r="B2" s="15"/>
      <c r="C2" s="13" t="str">
        <f>IF(B2="","",A2)</f>
        <v/>
      </c>
      <c r="D2" s="13" t="str">
        <f>IF(C2="","",IF(D1&lt;&gt;"",CONCATENATE(D1,"、",C2),C2))</f>
        <v/>
      </c>
      <c r="F2" s="12" t="s">
        <v>188</v>
      </c>
      <c r="G2" s="17" t="s">
        <v>657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487</v>
      </c>
      <c r="AI2" s="54" t="s">
        <v>556</v>
      </c>
      <c r="AK2" s="54" t="s">
        <v>381</v>
      </c>
      <c r="AM2" s="88"/>
      <c r="AN2" s="88"/>
      <c r="AP2" s="56" t="s">
        <v>487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657</v>
      </c>
      <c r="R3" s="13" t="str">
        <f t="shared" ref="R3:R8" si="3">IF(Q3="","",P3)</f>
        <v>委託・請負</v>
      </c>
      <c r="S3" s="13" t="str">
        <f t="shared" ref="S3:S8" si="4">IF(R3="",S2,IF(S2&lt;&gt;"",CONCATENATE(S2,"、",R3),R3))</f>
        <v>委託・請負</v>
      </c>
      <c r="T3" s="13"/>
      <c r="U3" s="32" t="s">
        <v>504</v>
      </c>
      <c r="W3" s="32" t="s">
        <v>269</v>
      </c>
      <c r="Y3" s="32" t="s">
        <v>70</v>
      </c>
      <c r="Z3" s="30"/>
      <c r="AA3" s="32" t="s">
        <v>79</v>
      </c>
      <c r="AB3" s="31"/>
      <c r="AC3" s="33" t="s">
        <v>255</v>
      </c>
      <c r="AD3" s="28"/>
      <c r="AE3" s="45" t="s">
        <v>296</v>
      </c>
      <c r="AF3" s="30"/>
      <c r="AG3" s="56" t="s">
        <v>488</v>
      </c>
      <c r="AI3" s="54" t="s">
        <v>374</v>
      </c>
      <c r="AK3" s="54" t="str">
        <f>CHAR(CODE(AK2)+1)</f>
        <v>B</v>
      </c>
      <c r="AM3" s="88"/>
      <c r="AN3" s="88"/>
      <c r="AP3" s="56" t="s">
        <v>488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534</v>
      </c>
      <c r="W4" s="32" t="s">
        <v>270</v>
      </c>
      <c r="Y4" s="32" t="s">
        <v>72</v>
      </c>
      <c r="Z4" s="30"/>
      <c r="AA4" s="32" t="s">
        <v>81</v>
      </c>
      <c r="AB4" s="31"/>
      <c r="AC4" s="32" t="s">
        <v>256</v>
      </c>
      <c r="AD4" s="28"/>
      <c r="AE4" s="45" t="s">
        <v>297</v>
      </c>
      <c r="AF4" s="30"/>
      <c r="AG4" s="56" t="s">
        <v>489</v>
      </c>
      <c r="AI4" s="54" t="s">
        <v>376</v>
      </c>
      <c r="AK4" s="54" t="str">
        <f t="shared" ref="AK4:AK49" si="7">CHAR(CODE(AK3)+1)</f>
        <v>C</v>
      </c>
      <c r="AM4" s="88"/>
      <c r="AN4" s="88"/>
      <c r="AP4" s="56" t="s">
        <v>489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441</v>
      </c>
      <c r="Y5" s="32" t="s">
        <v>74</v>
      </c>
      <c r="Z5" s="30"/>
      <c r="AA5" s="32" t="s">
        <v>83</v>
      </c>
      <c r="AB5" s="31"/>
      <c r="AC5" s="32" t="s">
        <v>298</v>
      </c>
      <c r="AD5" s="31"/>
      <c r="AE5" s="45" t="s">
        <v>500</v>
      </c>
      <c r="AF5" s="30"/>
      <c r="AG5" s="56" t="s">
        <v>490</v>
      </c>
      <c r="AI5" s="54" t="s">
        <v>536</v>
      </c>
      <c r="AK5" s="54" t="str">
        <f t="shared" si="7"/>
        <v>D</v>
      </c>
      <c r="AP5" s="56" t="s">
        <v>490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503</v>
      </c>
      <c r="W6" s="32" t="s">
        <v>271</v>
      </c>
      <c r="Y6" s="32" t="s">
        <v>76</v>
      </c>
      <c r="Z6" s="30"/>
      <c r="AA6" s="32" t="s">
        <v>85</v>
      </c>
      <c r="AB6" s="31"/>
      <c r="AC6" s="32" t="s">
        <v>257</v>
      </c>
      <c r="AD6" s="31"/>
      <c r="AE6" s="45" t="s">
        <v>497</v>
      </c>
      <c r="AF6" s="30"/>
      <c r="AG6" s="56" t="s">
        <v>491</v>
      </c>
      <c r="AI6" s="56" t="s">
        <v>537</v>
      </c>
      <c r="AK6" s="54" t="str">
        <f t="shared" si="7"/>
        <v>E</v>
      </c>
      <c r="AP6" s="56" t="s">
        <v>491</v>
      </c>
    </row>
    <row r="7" spans="1:42" ht="13.5" customHeight="1" x14ac:dyDescent="0.15">
      <c r="A7" s="14" t="s">
        <v>207</v>
      </c>
      <c r="B7" s="15"/>
      <c r="C7" s="13" t="str">
        <f t="shared" si="0"/>
        <v/>
      </c>
      <c r="D7" s="13" t="str">
        <f t="shared" si="8"/>
        <v/>
      </c>
      <c r="F7" s="18" t="s">
        <v>418</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492</v>
      </c>
      <c r="AH7" s="92"/>
      <c r="AI7" s="54" t="s">
        <v>538</v>
      </c>
      <c r="AK7" s="54" t="str">
        <f t="shared" si="7"/>
        <v>F</v>
      </c>
      <c r="AP7" s="56" t="s">
        <v>492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540</v>
      </c>
      <c r="W8" s="32" t="s">
        <v>273</v>
      </c>
      <c r="Y8" s="32" t="s">
        <v>80</v>
      </c>
      <c r="Z8" s="30"/>
      <c r="AA8" s="32" t="s">
        <v>89</v>
      </c>
      <c r="AB8" s="31"/>
      <c r="AC8" s="31"/>
      <c r="AD8" s="31"/>
      <c r="AE8" s="31"/>
      <c r="AF8" s="30"/>
      <c r="AG8" s="56" t="s">
        <v>493</v>
      </c>
      <c r="AI8" s="87"/>
      <c r="AK8" s="54" t="str">
        <f t="shared" si="7"/>
        <v>G</v>
      </c>
      <c r="AP8" s="56" t="s">
        <v>493</v>
      </c>
    </row>
    <row r="9" spans="1:42" ht="13.5" customHeight="1" x14ac:dyDescent="0.15">
      <c r="A9" s="14" t="s">
        <v>209</v>
      </c>
      <c r="B9" s="15"/>
      <c r="C9" s="13" t="str">
        <f t="shared" si="0"/>
        <v/>
      </c>
      <c r="D9" s="13" t="str">
        <f t="shared" si="8"/>
        <v/>
      </c>
      <c r="F9" s="18" t="s">
        <v>419</v>
      </c>
      <c r="G9" s="17"/>
      <c r="H9" s="13" t="str">
        <f t="shared" si="1"/>
        <v/>
      </c>
      <c r="I9" s="13" t="str">
        <f t="shared" si="5"/>
        <v>一般会計</v>
      </c>
      <c r="K9" s="14" t="s">
        <v>228</v>
      </c>
      <c r="L9" s="15"/>
      <c r="M9" s="13" t="str">
        <f t="shared" si="2"/>
        <v/>
      </c>
      <c r="N9" s="13" t="str">
        <f t="shared" si="6"/>
        <v/>
      </c>
      <c r="O9" s="13"/>
      <c r="P9" s="13"/>
      <c r="Q9" s="19"/>
      <c r="T9" s="13"/>
      <c r="U9" s="32" t="s">
        <v>504</v>
      </c>
      <c r="W9" s="32" t="s">
        <v>274</v>
      </c>
      <c r="Y9" s="32" t="s">
        <v>82</v>
      </c>
      <c r="Z9" s="30"/>
      <c r="AA9" s="32" t="s">
        <v>91</v>
      </c>
      <c r="AB9" s="31"/>
      <c r="AC9" s="31"/>
      <c r="AD9" s="31"/>
      <c r="AE9" s="31"/>
      <c r="AF9" s="30"/>
      <c r="AG9" s="56" t="s">
        <v>494</v>
      </c>
      <c r="AK9" s="54" t="str">
        <f t="shared" si="7"/>
        <v>H</v>
      </c>
      <c r="AP9" s="56" t="s">
        <v>494</v>
      </c>
    </row>
    <row r="10" spans="1:42" ht="13.5" customHeight="1" x14ac:dyDescent="0.15">
      <c r="A10" s="14" t="s">
        <v>442</v>
      </c>
      <c r="B10" s="15"/>
      <c r="C10" s="13" t="str">
        <f t="shared" si="0"/>
        <v/>
      </c>
      <c r="D10" s="13" t="str">
        <f t="shared" si="8"/>
        <v/>
      </c>
      <c r="F10" s="18" t="s">
        <v>235</v>
      </c>
      <c r="G10" s="17"/>
      <c r="H10" s="13" t="str">
        <f t="shared" si="1"/>
        <v/>
      </c>
      <c r="I10" s="13" t="str">
        <f t="shared" si="5"/>
        <v>一般会計</v>
      </c>
      <c r="K10" s="14" t="s">
        <v>446</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479</v>
      </c>
      <c r="AK10" s="54" t="str">
        <f t="shared" si="7"/>
        <v>I</v>
      </c>
      <c r="AP10" s="54" t="s">
        <v>473</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657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428</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429</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430</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431</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432</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420</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421</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422</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423</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424</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425</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426</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427</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447</v>
      </c>
    </row>
    <row r="96" spans="25:25" x14ac:dyDescent="0.15">
      <c r="Y96" s="32" t="s">
        <v>502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465</v>
      </c>
      <c r="B2" s="401"/>
      <c r="C2" s="401"/>
      <c r="D2" s="401"/>
      <c r="E2" s="401"/>
      <c r="F2" s="402"/>
      <c r="G2" s="509" t="s">
        <v>265</v>
      </c>
      <c r="H2" s="433"/>
      <c r="I2" s="433"/>
      <c r="J2" s="433"/>
      <c r="K2" s="433"/>
      <c r="L2" s="433"/>
      <c r="M2" s="433"/>
      <c r="N2" s="433"/>
      <c r="O2" s="510"/>
      <c r="P2" s="432" t="s">
        <v>59</v>
      </c>
      <c r="Q2" s="433"/>
      <c r="R2" s="433"/>
      <c r="S2" s="433"/>
      <c r="T2" s="433"/>
      <c r="U2" s="433"/>
      <c r="V2" s="433"/>
      <c r="W2" s="433"/>
      <c r="X2" s="510"/>
      <c r="Y2" s="1022"/>
      <c r="Z2" s="826"/>
      <c r="AA2" s="827"/>
      <c r="AB2" s="1026" t="s">
        <v>11</v>
      </c>
      <c r="AC2" s="1027"/>
      <c r="AD2" s="1028"/>
      <c r="AE2" s="1032" t="s">
        <v>546</v>
      </c>
      <c r="AF2" s="1032"/>
      <c r="AG2" s="1032"/>
      <c r="AH2" s="1032"/>
      <c r="AI2" s="1032" t="s">
        <v>543</v>
      </c>
      <c r="AJ2" s="1032"/>
      <c r="AK2" s="1032"/>
      <c r="AL2" s="1032"/>
      <c r="AM2" s="1032" t="s">
        <v>517</v>
      </c>
      <c r="AN2" s="1032"/>
      <c r="AO2" s="1032"/>
      <c r="AP2" s="554"/>
      <c r="AQ2" s="159" t="s">
        <v>353</v>
      </c>
      <c r="AR2" s="130"/>
      <c r="AS2" s="130"/>
      <c r="AT2" s="131"/>
      <c r="AU2" s="530" t="s">
        <v>253</v>
      </c>
      <c r="AV2" s="530"/>
      <c r="AW2" s="530"/>
      <c r="AX2" s="531"/>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354</v>
      </c>
      <c r="AT3" s="134"/>
      <c r="AU3" s="199"/>
      <c r="AV3" s="199"/>
      <c r="AW3" s="398" t="s">
        <v>300</v>
      </c>
      <c r="AX3" s="399"/>
    </row>
    <row r="4" spans="1:50" ht="22.5" customHeight="1" x14ac:dyDescent="0.15">
      <c r="A4" s="403"/>
      <c r="B4" s="401"/>
      <c r="C4" s="401"/>
      <c r="D4" s="401"/>
      <c r="E4" s="401"/>
      <c r="F4" s="402"/>
      <c r="G4" s="561"/>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0"/>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1"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465</v>
      </c>
      <c r="B9" s="401"/>
      <c r="C9" s="401"/>
      <c r="D9" s="401"/>
      <c r="E9" s="401"/>
      <c r="F9" s="402"/>
      <c r="G9" s="509" t="s">
        <v>265</v>
      </c>
      <c r="H9" s="433"/>
      <c r="I9" s="433"/>
      <c r="J9" s="433"/>
      <c r="K9" s="433"/>
      <c r="L9" s="433"/>
      <c r="M9" s="433"/>
      <c r="N9" s="433"/>
      <c r="O9" s="510"/>
      <c r="P9" s="432" t="s">
        <v>59</v>
      </c>
      <c r="Q9" s="433"/>
      <c r="R9" s="433"/>
      <c r="S9" s="433"/>
      <c r="T9" s="433"/>
      <c r="U9" s="433"/>
      <c r="V9" s="433"/>
      <c r="W9" s="433"/>
      <c r="X9" s="510"/>
      <c r="Y9" s="1022"/>
      <c r="Z9" s="826"/>
      <c r="AA9" s="827"/>
      <c r="AB9" s="1026" t="s">
        <v>11</v>
      </c>
      <c r="AC9" s="1027"/>
      <c r="AD9" s="1028"/>
      <c r="AE9" s="1032" t="s">
        <v>547</v>
      </c>
      <c r="AF9" s="1032"/>
      <c r="AG9" s="1032"/>
      <c r="AH9" s="1032"/>
      <c r="AI9" s="1032" t="s">
        <v>543</v>
      </c>
      <c r="AJ9" s="1032"/>
      <c r="AK9" s="1032"/>
      <c r="AL9" s="1032"/>
      <c r="AM9" s="1032" t="s">
        <v>517</v>
      </c>
      <c r="AN9" s="1032"/>
      <c r="AO9" s="1032"/>
      <c r="AP9" s="554"/>
      <c r="AQ9" s="159" t="s">
        <v>353</v>
      </c>
      <c r="AR9" s="130"/>
      <c r="AS9" s="130"/>
      <c r="AT9" s="131"/>
      <c r="AU9" s="530" t="s">
        <v>253</v>
      </c>
      <c r="AV9" s="530"/>
      <c r="AW9" s="530"/>
      <c r="AX9" s="531"/>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354</v>
      </c>
      <c r="AT10" s="134"/>
      <c r="AU10" s="199"/>
      <c r="AV10" s="199"/>
      <c r="AW10" s="398" t="s">
        <v>300</v>
      </c>
      <c r="AX10" s="399"/>
    </row>
    <row r="11" spans="1:50" ht="22.5" customHeight="1" x14ac:dyDescent="0.15">
      <c r="A11" s="403"/>
      <c r="B11" s="401"/>
      <c r="C11" s="401"/>
      <c r="D11" s="401"/>
      <c r="E11" s="401"/>
      <c r="F11" s="402"/>
      <c r="G11" s="561"/>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0"/>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1"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465</v>
      </c>
      <c r="B16" s="401"/>
      <c r="C16" s="401"/>
      <c r="D16" s="401"/>
      <c r="E16" s="401"/>
      <c r="F16" s="402"/>
      <c r="G16" s="509" t="s">
        <v>265</v>
      </c>
      <c r="H16" s="433"/>
      <c r="I16" s="433"/>
      <c r="J16" s="433"/>
      <c r="K16" s="433"/>
      <c r="L16" s="433"/>
      <c r="M16" s="433"/>
      <c r="N16" s="433"/>
      <c r="O16" s="510"/>
      <c r="P16" s="432" t="s">
        <v>59</v>
      </c>
      <c r="Q16" s="433"/>
      <c r="R16" s="433"/>
      <c r="S16" s="433"/>
      <c r="T16" s="433"/>
      <c r="U16" s="433"/>
      <c r="V16" s="433"/>
      <c r="W16" s="433"/>
      <c r="X16" s="510"/>
      <c r="Y16" s="1022"/>
      <c r="Z16" s="826"/>
      <c r="AA16" s="827"/>
      <c r="AB16" s="1026" t="s">
        <v>11</v>
      </c>
      <c r="AC16" s="1027"/>
      <c r="AD16" s="1028"/>
      <c r="AE16" s="1032" t="s">
        <v>546</v>
      </c>
      <c r="AF16" s="1032"/>
      <c r="AG16" s="1032"/>
      <c r="AH16" s="1032"/>
      <c r="AI16" s="1032" t="s">
        <v>544</v>
      </c>
      <c r="AJ16" s="1032"/>
      <c r="AK16" s="1032"/>
      <c r="AL16" s="1032"/>
      <c r="AM16" s="1032" t="s">
        <v>517</v>
      </c>
      <c r="AN16" s="1032"/>
      <c r="AO16" s="1032"/>
      <c r="AP16" s="554"/>
      <c r="AQ16" s="159" t="s">
        <v>353</v>
      </c>
      <c r="AR16" s="130"/>
      <c r="AS16" s="130"/>
      <c r="AT16" s="131"/>
      <c r="AU16" s="530" t="s">
        <v>253</v>
      </c>
      <c r="AV16" s="530"/>
      <c r="AW16" s="530"/>
      <c r="AX16" s="531"/>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354</v>
      </c>
      <c r="AT17" s="134"/>
      <c r="AU17" s="199"/>
      <c r="AV17" s="199"/>
      <c r="AW17" s="398" t="s">
        <v>300</v>
      </c>
      <c r="AX17" s="399"/>
    </row>
    <row r="18" spans="1:50" ht="22.5" customHeight="1" x14ac:dyDescent="0.15">
      <c r="A18" s="403"/>
      <c r="B18" s="401"/>
      <c r="C18" s="401"/>
      <c r="D18" s="401"/>
      <c r="E18" s="401"/>
      <c r="F18" s="402"/>
      <c r="G18" s="561"/>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0"/>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1"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465</v>
      </c>
      <c r="B23" s="401"/>
      <c r="C23" s="401"/>
      <c r="D23" s="401"/>
      <c r="E23" s="401"/>
      <c r="F23" s="402"/>
      <c r="G23" s="509" t="s">
        <v>265</v>
      </c>
      <c r="H23" s="433"/>
      <c r="I23" s="433"/>
      <c r="J23" s="433"/>
      <c r="K23" s="433"/>
      <c r="L23" s="433"/>
      <c r="M23" s="433"/>
      <c r="N23" s="433"/>
      <c r="O23" s="510"/>
      <c r="P23" s="432" t="s">
        <v>59</v>
      </c>
      <c r="Q23" s="433"/>
      <c r="R23" s="433"/>
      <c r="S23" s="433"/>
      <c r="T23" s="433"/>
      <c r="U23" s="433"/>
      <c r="V23" s="433"/>
      <c r="W23" s="433"/>
      <c r="X23" s="510"/>
      <c r="Y23" s="1022"/>
      <c r="Z23" s="826"/>
      <c r="AA23" s="827"/>
      <c r="AB23" s="1026" t="s">
        <v>11</v>
      </c>
      <c r="AC23" s="1027"/>
      <c r="AD23" s="1028"/>
      <c r="AE23" s="1032" t="s">
        <v>548</v>
      </c>
      <c r="AF23" s="1032"/>
      <c r="AG23" s="1032"/>
      <c r="AH23" s="1032"/>
      <c r="AI23" s="1032" t="s">
        <v>543</v>
      </c>
      <c r="AJ23" s="1032"/>
      <c r="AK23" s="1032"/>
      <c r="AL23" s="1032"/>
      <c r="AM23" s="1032" t="s">
        <v>517</v>
      </c>
      <c r="AN23" s="1032"/>
      <c r="AO23" s="1032"/>
      <c r="AP23" s="554"/>
      <c r="AQ23" s="159" t="s">
        <v>353</v>
      </c>
      <c r="AR23" s="130"/>
      <c r="AS23" s="130"/>
      <c r="AT23" s="131"/>
      <c r="AU23" s="530" t="s">
        <v>253</v>
      </c>
      <c r="AV23" s="530"/>
      <c r="AW23" s="530"/>
      <c r="AX23" s="531"/>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354</v>
      </c>
      <c r="AT24" s="134"/>
      <c r="AU24" s="199"/>
      <c r="AV24" s="199"/>
      <c r="AW24" s="398" t="s">
        <v>300</v>
      </c>
      <c r="AX24" s="399"/>
    </row>
    <row r="25" spans="1:50" ht="22.5" customHeight="1" x14ac:dyDescent="0.15">
      <c r="A25" s="403"/>
      <c r="B25" s="401"/>
      <c r="C25" s="401"/>
      <c r="D25" s="401"/>
      <c r="E25" s="401"/>
      <c r="F25" s="402"/>
      <c r="G25" s="561"/>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0"/>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1"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465</v>
      </c>
      <c r="B30" s="401"/>
      <c r="C30" s="401"/>
      <c r="D30" s="401"/>
      <c r="E30" s="401"/>
      <c r="F30" s="402"/>
      <c r="G30" s="509" t="s">
        <v>265</v>
      </c>
      <c r="H30" s="433"/>
      <c r="I30" s="433"/>
      <c r="J30" s="433"/>
      <c r="K30" s="433"/>
      <c r="L30" s="433"/>
      <c r="M30" s="433"/>
      <c r="N30" s="433"/>
      <c r="O30" s="510"/>
      <c r="P30" s="432" t="s">
        <v>59</v>
      </c>
      <c r="Q30" s="433"/>
      <c r="R30" s="433"/>
      <c r="S30" s="433"/>
      <c r="T30" s="433"/>
      <c r="U30" s="433"/>
      <c r="V30" s="433"/>
      <c r="W30" s="433"/>
      <c r="X30" s="510"/>
      <c r="Y30" s="1022"/>
      <c r="Z30" s="826"/>
      <c r="AA30" s="827"/>
      <c r="AB30" s="1026" t="s">
        <v>11</v>
      </c>
      <c r="AC30" s="1027"/>
      <c r="AD30" s="1028"/>
      <c r="AE30" s="1032" t="s">
        <v>546</v>
      </c>
      <c r="AF30" s="1032"/>
      <c r="AG30" s="1032"/>
      <c r="AH30" s="1032"/>
      <c r="AI30" s="1032" t="s">
        <v>543</v>
      </c>
      <c r="AJ30" s="1032"/>
      <c r="AK30" s="1032"/>
      <c r="AL30" s="1032"/>
      <c r="AM30" s="1032" t="s">
        <v>541</v>
      </c>
      <c r="AN30" s="1032"/>
      <c r="AO30" s="1032"/>
      <c r="AP30" s="554"/>
      <c r="AQ30" s="159" t="s">
        <v>353</v>
      </c>
      <c r="AR30" s="130"/>
      <c r="AS30" s="130"/>
      <c r="AT30" s="131"/>
      <c r="AU30" s="530" t="s">
        <v>253</v>
      </c>
      <c r="AV30" s="530"/>
      <c r="AW30" s="530"/>
      <c r="AX30" s="531"/>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354</v>
      </c>
      <c r="AT31" s="134"/>
      <c r="AU31" s="199"/>
      <c r="AV31" s="199"/>
      <c r="AW31" s="398" t="s">
        <v>300</v>
      </c>
      <c r="AX31" s="399"/>
    </row>
    <row r="32" spans="1:50" ht="22.5" customHeight="1" x14ac:dyDescent="0.15">
      <c r="A32" s="403"/>
      <c r="B32" s="401"/>
      <c r="C32" s="401"/>
      <c r="D32" s="401"/>
      <c r="E32" s="401"/>
      <c r="F32" s="402"/>
      <c r="G32" s="561"/>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0"/>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1"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465</v>
      </c>
      <c r="B37" s="401"/>
      <c r="C37" s="401"/>
      <c r="D37" s="401"/>
      <c r="E37" s="401"/>
      <c r="F37" s="402"/>
      <c r="G37" s="509" t="s">
        <v>265</v>
      </c>
      <c r="H37" s="433"/>
      <c r="I37" s="433"/>
      <c r="J37" s="433"/>
      <c r="K37" s="433"/>
      <c r="L37" s="433"/>
      <c r="M37" s="433"/>
      <c r="N37" s="433"/>
      <c r="O37" s="510"/>
      <c r="P37" s="432" t="s">
        <v>59</v>
      </c>
      <c r="Q37" s="433"/>
      <c r="R37" s="433"/>
      <c r="S37" s="433"/>
      <c r="T37" s="433"/>
      <c r="U37" s="433"/>
      <c r="V37" s="433"/>
      <c r="W37" s="433"/>
      <c r="X37" s="510"/>
      <c r="Y37" s="1022"/>
      <c r="Z37" s="826"/>
      <c r="AA37" s="827"/>
      <c r="AB37" s="1026" t="s">
        <v>11</v>
      </c>
      <c r="AC37" s="1027"/>
      <c r="AD37" s="1028"/>
      <c r="AE37" s="1032" t="s">
        <v>548</v>
      </c>
      <c r="AF37" s="1032"/>
      <c r="AG37" s="1032"/>
      <c r="AH37" s="1032"/>
      <c r="AI37" s="1032" t="s">
        <v>545</v>
      </c>
      <c r="AJ37" s="1032"/>
      <c r="AK37" s="1032"/>
      <c r="AL37" s="1032"/>
      <c r="AM37" s="1032" t="s">
        <v>542</v>
      </c>
      <c r="AN37" s="1032"/>
      <c r="AO37" s="1032"/>
      <c r="AP37" s="554"/>
      <c r="AQ37" s="159" t="s">
        <v>353</v>
      </c>
      <c r="AR37" s="130"/>
      <c r="AS37" s="130"/>
      <c r="AT37" s="131"/>
      <c r="AU37" s="530" t="s">
        <v>253</v>
      </c>
      <c r="AV37" s="530"/>
      <c r="AW37" s="530"/>
      <c r="AX37" s="531"/>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354</v>
      </c>
      <c r="AT38" s="134"/>
      <c r="AU38" s="199"/>
      <c r="AV38" s="199"/>
      <c r="AW38" s="398" t="s">
        <v>300</v>
      </c>
      <c r="AX38" s="399"/>
    </row>
    <row r="39" spans="1:50" ht="22.5" customHeight="1" x14ac:dyDescent="0.15">
      <c r="A39" s="403"/>
      <c r="B39" s="401"/>
      <c r="C39" s="401"/>
      <c r="D39" s="401"/>
      <c r="E39" s="401"/>
      <c r="F39" s="402"/>
      <c r="G39" s="561"/>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0"/>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1"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465</v>
      </c>
      <c r="B44" s="401"/>
      <c r="C44" s="401"/>
      <c r="D44" s="401"/>
      <c r="E44" s="401"/>
      <c r="F44" s="402"/>
      <c r="G44" s="509" t="s">
        <v>265</v>
      </c>
      <c r="H44" s="433"/>
      <c r="I44" s="433"/>
      <c r="J44" s="433"/>
      <c r="K44" s="433"/>
      <c r="L44" s="433"/>
      <c r="M44" s="433"/>
      <c r="N44" s="433"/>
      <c r="O44" s="510"/>
      <c r="P44" s="432" t="s">
        <v>59</v>
      </c>
      <c r="Q44" s="433"/>
      <c r="R44" s="433"/>
      <c r="S44" s="433"/>
      <c r="T44" s="433"/>
      <c r="U44" s="433"/>
      <c r="V44" s="433"/>
      <c r="W44" s="433"/>
      <c r="X44" s="510"/>
      <c r="Y44" s="1022"/>
      <c r="Z44" s="826"/>
      <c r="AA44" s="827"/>
      <c r="AB44" s="1026" t="s">
        <v>11</v>
      </c>
      <c r="AC44" s="1027"/>
      <c r="AD44" s="1028"/>
      <c r="AE44" s="1032" t="s">
        <v>546</v>
      </c>
      <c r="AF44" s="1032"/>
      <c r="AG44" s="1032"/>
      <c r="AH44" s="1032"/>
      <c r="AI44" s="1032" t="s">
        <v>543</v>
      </c>
      <c r="AJ44" s="1032"/>
      <c r="AK44" s="1032"/>
      <c r="AL44" s="1032"/>
      <c r="AM44" s="1032" t="s">
        <v>517</v>
      </c>
      <c r="AN44" s="1032"/>
      <c r="AO44" s="1032"/>
      <c r="AP44" s="554"/>
      <c r="AQ44" s="159" t="s">
        <v>353</v>
      </c>
      <c r="AR44" s="130"/>
      <c r="AS44" s="130"/>
      <c r="AT44" s="131"/>
      <c r="AU44" s="530" t="s">
        <v>253</v>
      </c>
      <c r="AV44" s="530"/>
      <c r="AW44" s="530"/>
      <c r="AX44" s="531"/>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354</v>
      </c>
      <c r="AT45" s="134"/>
      <c r="AU45" s="199"/>
      <c r="AV45" s="199"/>
      <c r="AW45" s="398" t="s">
        <v>300</v>
      </c>
      <c r="AX45" s="399"/>
    </row>
    <row r="46" spans="1:50" ht="22.5" customHeight="1" x14ac:dyDescent="0.15">
      <c r="A46" s="403"/>
      <c r="B46" s="401"/>
      <c r="C46" s="401"/>
      <c r="D46" s="401"/>
      <c r="E46" s="401"/>
      <c r="F46" s="402"/>
      <c r="G46" s="561"/>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0"/>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1"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465</v>
      </c>
      <c r="B51" s="401"/>
      <c r="C51" s="401"/>
      <c r="D51" s="401"/>
      <c r="E51" s="401"/>
      <c r="F51" s="402"/>
      <c r="G51" s="509" t="s">
        <v>265</v>
      </c>
      <c r="H51" s="433"/>
      <c r="I51" s="433"/>
      <c r="J51" s="433"/>
      <c r="K51" s="433"/>
      <c r="L51" s="433"/>
      <c r="M51" s="433"/>
      <c r="N51" s="433"/>
      <c r="O51" s="510"/>
      <c r="P51" s="432" t="s">
        <v>59</v>
      </c>
      <c r="Q51" s="433"/>
      <c r="R51" s="433"/>
      <c r="S51" s="433"/>
      <c r="T51" s="433"/>
      <c r="U51" s="433"/>
      <c r="V51" s="433"/>
      <c r="W51" s="433"/>
      <c r="X51" s="510"/>
      <c r="Y51" s="1022"/>
      <c r="Z51" s="826"/>
      <c r="AA51" s="827"/>
      <c r="AB51" s="554" t="s">
        <v>11</v>
      </c>
      <c r="AC51" s="1027"/>
      <c r="AD51" s="1028"/>
      <c r="AE51" s="1032" t="s">
        <v>546</v>
      </c>
      <c r="AF51" s="1032"/>
      <c r="AG51" s="1032"/>
      <c r="AH51" s="1032"/>
      <c r="AI51" s="1032" t="s">
        <v>543</v>
      </c>
      <c r="AJ51" s="1032"/>
      <c r="AK51" s="1032"/>
      <c r="AL51" s="1032"/>
      <c r="AM51" s="1032" t="s">
        <v>517</v>
      </c>
      <c r="AN51" s="1032"/>
      <c r="AO51" s="1032"/>
      <c r="AP51" s="554"/>
      <c r="AQ51" s="159" t="s">
        <v>353</v>
      </c>
      <c r="AR51" s="130"/>
      <c r="AS51" s="130"/>
      <c r="AT51" s="131"/>
      <c r="AU51" s="530" t="s">
        <v>253</v>
      </c>
      <c r="AV51" s="530"/>
      <c r="AW51" s="530"/>
      <c r="AX51" s="531"/>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354</v>
      </c>
      <c r="AT52" s="134"/>
      <c r="AU52" s="199"/>
      <c r="AV52" s="199"/>
      <c r="AW52" s="398" t="s">
        <v>300</v>
      </c>
      <c r="AX52" s="399"/>
    </row>
    <row r="53" spans="1:50" ht="22.5" customHeight="1" x14ac:dyDescent="0.15">
      <c r="A53" s="403"/>
      <c r="B53" s="401"/>
      <c r="C53" s="401"/>
      <c r="D53" s="401"/>
      <c r="E53" s="401"/>
      <c r="F53" s="402"/>
      <c r="G53" s="561"/>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0"/>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1"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465</v>
      </c>
      <c r="B58" s="401"/>
      <c r="C58" s="401"/>
      <c r="D58" s="401"/>
      <c r="E58" s="401"/>
      <c r="F58" s="402"/>
      <c r="G58" s="509" t="s">
        <v>265</v>
      </c>
      <c r="H58" s="433"/>
      <c r="I58" s="433"/>
      <c r="J58" s="433"/>
      <c r="K58" s="433"/>
      <c r="L58" s="433"/>
      <c r="M58" s="433"/>
      <c r="N58" s="433"/>
      <c r="O58" s="510"/>
      <c r="P58" s="432" t="s">
        <v>59</v>
      </c>
      <c r="Q58" s="433"/>
      <c r="R58" s="433"/>
      <c r="S58" s="433"/>
      <c r="T58" s="433"/>
      <c r="U58" s="433"/>
      <c r="V58" s="433"/>
      <c r="W58" s="433"/>
      <c r="X58" s="510"/>
      <c r="Y58" s="1022"/>
      <c r="Z58" s="826"/>
      <c r="AA58" s="827"/>
      <c r="AB58" s="1026" t="s">
        <v>11</v>
      </c>
      <c r="AC58" s="1027"/>
      <c r="AD58" s="1028"/>
      <c r="AE58" s="1032" t="s">
        <v>546</v>
      </c>
      <c r="AF58" s="1032"/>
      <c r="AG58" s="1032"/>
      <c r="AH58" s="1032"/>
      <c r="AI58" s="1032" t="s">
        <v>543</v>
      </c>
      <c r="AJ58" s="1032"/>
      <c r="AK58" s="1032"/>
      <c r="AL58" s="1032"/>
      <c r="AM58" s="1032" t="s">
        <v>517</v>
      </c>
      <c r="AN58" s="1032"/>
      <c r="AO58" s="1032"/>
      <c r="AP58" s="554"/>
      <c r="AQ58" s="159" t="s">
        <v>353</v>
      </c>
      <c r="AR58" s="130"/>
      <c r="AS58" s="130"/>
      <c r="AT58" s="131"/>
      <c r="AU58" s="530" t="s">
        <v>253</v>
      </c>
      <c r="AV58" s="530"/>
      <c r="AW58" s="530"/>
      <c r="AX58" s="531"/>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354</v>
      </c>
      <c r="AT59" s="134"/>
      <c r="AU59" s="199"/>
      <c r="AV59" s="199"/>
      <c r="AW59" s="398" t="s">
        <v>300</v>
      </c>
      <c r="AX59" s="399"/>
    </row>
    <row r="60" spans="1:50" ht="22.5" customHeight="1" x14ac:dyDescent="0.15">
      <c r="A60" s="403"/>
      <c r="B60" s="401"/>
      <c r="C60" s="401"/>
      <c r="D60" s="401"/>
      <c r="E60" s="401"/>
      <c r="F60" s="402"/>
      <c r="G60" s="561"/>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0"/>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1"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465</v>
      </c>
      <c r="B65" s="401"/>
      <c r="C65" s="401"/>
      <c r="D65" s="401"/>
      <c r="E65" s="401"/>
      <c r="F65" s="402"/>
      <c r="G65" s="509" t="s">
        <v>265</v>
      </c>
      <c r="H65" s="433"/>
      <c r="I65" s="433"/>
      <c r="J65" s="433"/>
      <c r="K65" s="433"/>
      <c r="L65" s="433"/>
      <c r="M65" s="433"/>
      <c r="N65" s="433"/>
      <c r="O65" s="510"/>
      <c r="P65" s="432" t="s">
        <v>59</v>
      </c>
      <c r="Q65" s="433"/>
      <c r="R65" s="433"/>
      <c r="S65" s="433"/>
      <c r="T65" s="433"/>
      <c r="U65" s="433"/>
      <c r="V65" s="433"/>
      <c r="W65" s="433"/>
      <c r="X65" s="510"/>
      <c r="Y65" s="1022"/>
      <c r="Z65" s="826"/>
      <c r="AA65" s="827"/>
      <c r="AB65" s="1026" t="s">
        <v>11</v>
      </c>
      <c r="AC65" s="1027"/>
      <c r="AD65" s="1028"/>
      <c r="AE65" s="1032" t="s">
        <v>546</v>
      </c>
      <c r="AF65" s="1032"/>
      <c r="AG65" s="1032"/>
      <c r="AH65" s="1032"/>
      <c r="AI65" s="1032" t="s">
        <v>543</v>
      </c>
      <c r="AJ65" s="1032"/>
      <c r="AK65" s="1032"/>
      <c r="AL65" s="1032"/>
      <c r="AM65" s="1032" t="s">
        <v>517</v>
      </c>
      <c r="AN65" s="1032"/>
      <c r="AO65" s="1032"/>
      <c r="AP65" s="554"/>
      <c r="AQ65" s="159" t="s">
        <v>353</v>
      </c>
      <c r="AR65" s="130"/>
      <c r="AS65" s="130"/>
      <c r="AT65" s="131"/>
      <c r="AU65" s="530" t="s">
        <v>253</v>
      </c>
      <c r="AV65" s="530"/>
      <c r="AW65" s="530"/>
      <c r="AX65" s="531"/>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354</v>
      </c>
      <c r="AT66" s="134"/>
      <c r="AU66" s="199"/>
      <c r="AV66" s="199"/>
      <c r="AW66" s="398" t="s">
        <v>300</v>
      </c>
      <c r="AX66" s="399"/>
    </row>
    <row r="67" spans="1:50" ht="22.5" customHeight="1" x14ac:dyDescent="0.15">
      <c r="A67" s="403"/>
      <c r="B67" s="401"/>
      <c r="C67" s="401"/>
      <c r="D67" s="401"/>
      <c r="E67" s="401"/>
      <c r="F67" s="402"/>
      <c r="G67" s="561"/>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0"/>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3"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5" priority="327">
      <formula>IF(RIGHT(TEXT(AE4,"0.#"),1)=".",FALSE,TRUE)</formula>
    </cfRule>
    <cfRule type="expression" dxfId="714" priority="328">
      <formula>IF(RIGHT(TEXT(AE4,"0.#"),1)=".",TRUE,FALSE)</formula>
    </cfRule>
  </conditionalFormatting>
  <conditionalFormatting sqref="AE5">
    <cfRule type="expression" dxfId="713" priority="325">
      <formula>IF(RIGHT(TEXT(AE5,"0.#"),1)=".",FALSE,TRUE)</formula>
    </cfRule>
    <cfRule type="expression" dxfId="712" priority="326">
      <formula>IF(RIGHT(TEXT(AE5,"0.#"),1)=".",TRUE,FALSE)</formula>
    </cfRule>
  </conditionalFormatting>
  <conditionalFormatting sqref="AE6">
    <cfRule type="expression" dxfId="711" priority="323">
      <formula>IF(RIGHT(TEXT(AE6,"0.#"),1)=".",FALSE,TRUE)</formula>
    </cfRule>
    <cfRule type="expression" dxfId="710" priority="324">
      <formula>IF(RIGHT(TEXT(AE6,"0.#"),1)=".",TRUE,FALSE)</formula>
    </cfRule>
  </conditionalFormatting>
  <conditionalFormatting sqref="AI6">
    <cfRule type="expression" dxfId="709" priority="321">
      <formula>IF(RIGHT(TEXT(AI6,"0.#"),1)=".",FALSE,TRUE)</formula>
    </cfRule>
    <cfRule type="expression" dxfId="708" priority="322">
      <formula>IF(RIGHT(TEXT(AI6,"0.#"),1)=".",TRUE,FALSE)</formula>
    </cfRule>
  </conditionalFormatting>
  <conditionalFormatting sqref="AI5">
    <cfRule type="expression" dxfId="707" priority="319">
      <formula>IF(RIGHT(TEXT(AI5,"0.#"),1)=".",FALSE,TRUE)</formula>
    </cfRule>
    <cfRule type="expression" dxfId="706" priority="320">
      <formula>IF(RIGHT(TEXT(AI5,"0.#"),1)=".",TRUE,FALSE)</formula>
    </cfRule>
  </conditionalFormatting>
  <conditionalFormatting sqref="AI4">
    <cfRule type="expression" dxfId="705" priority="317">
      <formula>IF(RIGHT(TEXT(AI4,"0.#"),1)=".",FALSE,TRUE)</formula>
    </cfRule>
    <cfRule type="expression" dxfId="704" priority="318">
      <formula>IF(RIGHT(TEXT(AI4,"0.#"),1)=".",TRUE,FALSE)</formula>
    </cfRule>
  </conditionalFormatting>
  <conditionalFormatting sqref="AM4">
    <cfRule type="expression" dxfId="703" priority="315">
      <formula>IF(RIGHT(TEXT(AM4,"0.#"),1)=".",FALSE,TRUE)</formula>
    </cfRule>
    <cfRule type="expression" dxfId="702" priority="316">
      <formula>IF(RIGHT(TEXT(AM4,"0.#"),1)=".",TRUE,FALSE)</formula>
    </cfRule>
  </conditionalFormatting>
  <conditionalFormatting sqref="AM5">
    <cfRule type="expression" dxfId="701" priority="313">
      <formula>IF(RIGHT(TEXT(AM5,"0.#"),1)=".",FALSE,TRUE)</formula>
    </cfRule>
    <cfRule type="expression" dxfId="700" priority="314">
      <formula>IF(RIGHT(TEXT(AM5,"0.#"),1)=".",TRUE,FALSE)</formula>
    </cfRule>
  </conditionalFormatting>
  <conditionalFormatting sqref="AM6">
    <cfRule type="expression" dxfId="699" priority="311">
      <formula>IF(RIGHT(TEXT(AM6,"0.#"),1)=".",FALSE,TRUE)</formula>
    </cfRule>
    <cfRule type="expression" dxfId="698" priority="312">
      <formula>IF(RIGHT(TEXT(AM6,"0.#"),1)=".",TRUE,FALSE)</formula>
    </cfRule>
  </conditionalFormatting>
  <conditionalFormatting sqref="AQ4:AQ6">
    <cfRule type="expression" dxfId="697" priority="309">
      <formula>IF(RIGHT(TEXT(AQ4,"0.#"),1)=".",FALSE,TRUE)</formula>
    </cfRule>
    <cfRule type="expression" dxfId="696" priority="310">
      <formula>IF(RIGHT(TEXT(AQ4,"0.#"),1)=".",TRUE,FALSE)</formula>
    </cfRule>
  </conditionalFormatting>
  <conditionalFormatting sqref="AU4:AU6">
    <cfRule type="expression" dxfId="695" priority="307">
      <formula>IF(RIGHT(TEXT(AU4,"0.#"),1)=".",FALSE,TRUE)</formula>
    </cfRule>
    <cfRule type="expression" dxfId="694" priority="308">
      <formula>IF(RIGHT(TEXT(AU4,"0.#"),1)=".",TRUE,FALSE)</formula>
    </cfRule>
  </conditionalFormatting>
  <conditionalFormatting sqref="AE11">
    <cfRule type="expression" dxfId="693" priority="305">
      <formula>IF(RIGHT(TEXT(AE11,"0.#"),1)=".",FALSE,TRUE)</formula>
    </cfRule>
    <cfRule type="expression" dxfId="692" priority="306">
      <formula>IF(RIGHT(TEXT(AE11,"0.#"),1)=".",TRUE,FALSE)</formula>
    </cfRule>
  </conditionalFormatting>
  <conditionalFormatting sqref="AE12">
    <cfRule type="expression" dxfId="691" priority="303">
      <formula>IF(RIGHT(TEXT(AE12,"0.#"),1)=".",FALSE,TRUE)</formula>
    </cfRule>
    <cfRule type="expression" dxfId="690" priority="304">
      <formula>IF(RIGHT(TEXT(AE12,"0.#"),1)=".",TRUE,FALSE)</formula>
    </cfRule>
  </conditionalFormatting>
  <conditionalFormatting sqref="AE13">
    <cfRule type="expression" dxfId="689" priority="301">
      <formula>IF(RIGHT(TEXT(AE13,"0.#"),1)=".",FALSE,TRUE)</formula>
    </cfRule>
    <cfRule type="expression" dxfId="688" priority="302">
      <formula>IF(RIGHT(TEXT(AE13,"0.#"),1)=".",TRUE,FALSE)</formula>
    </cfRule>
  </conditionalFormatting>
  <conditionalFormatting sqref="AI13">
    <cfRule type="expression" dxfId="687" priority="299">
      <formula>IF(RIGHT(TEXT(AI13,"0.#"),1)=".",FALSE,TRUE)</formula>
    </cfRule>
    <cfRule type="expression" dxfId="686" priority="300">
      <formula>IF(RIGHT(TEXT(AI13,"0.#"),1)=".",TRUE,FALSE)</formula>
    </cfRule>
  </conditionalFormatting>
  <conditionalFormatting sqref="AI12">
    <cfRule type="expression" dxfId="685" priority="297">
      <formula>IF(RIGHT(TEXT(AI12,"0.#"),1)=".",FALSE,TRUE)</formula>
    </cfRule>
    <cfRule type="expression" dxfId="684" priority="298">
      <formula>IF(RIGHT(TEXT(AI12,"0.#"),1)=".",TRUE,FALSE)</formula>
    </cfRule>
  </conditionalFormatting>
  <conditionalFormatting sqref="AI11">
    <cfRule type="expression" dxfId="683" priority="295">
      <formula>IF(RIGHT(TEXT(AI11,"0.#"),1)=".",FALSE,TRUE)</formula>
    </cfRule>
    <cfRule type="expression" dxfId="682" priority="296">
      <formula>IF(RIGHT(TEXT(AI11,"0.#"),1)=".",TRUE,FALSE)</formula>
    </cfRule>
  </conditionalFormatting>
  <conditionalFormatting sqref="AM11">
    <cfRule type="expression" dxfId="681" priority="293">
      <formula>IF(RIGHT(TEXT(AM11,"0.#"),1)=".",FALSE,TRUE)</formula>
    </cfRule>
    <cfRule type="expression" dxfId="680" priority="294">
      <formula>IF(RIGHT(TEXT(AM11,"0.#"),1)=".",TRUE,FALSE)</formula>
    </cfRule>
  </conditionalFormatting>
  <conditionalFormatting sqref="AM12">
    <cfRule type="expression" dxfId="679" priority="291">
      <formula>IF(RIGHT(TEXT(AM12,"0.#"),1)=".",FALSE,TRUE)</formula>
    </cfRule>
    <cfRule type="expression" dxfId="678" priority="292">
      <formula>IF(RIGHT(TEXT(AM12,"0.#"),1)=".",TRUE,FALSE)</formula>
    </cfRule>
  </conditionalFormatting>
  <conditionalFormatting sqref="AM13">
    <cfRule type="expression" dxfId="677" priority="289">
      <formula>IF(RIGHT(TEXT(AM13,"0.#"),1)=".",FALSE,TRUE)</formula>
    </cfRule>
    <cfRule type="expression" dxfId="676" priority="290">
      <formula>IF(RIGHT(TEXT(AM13,"0.#"),1)=".",TRUE,FALSE)</formula>
    </cfRule>
  </conditionalFormatting>
  <conditionalFormatting sqref="AQ11:AQ13">
    <cfRule type="expression" dxfId="675" priority="287">
      <formula>IF(RIGHT(TEXT(AQ11,"0.#"),1)=".",FALSE,TRUE)</formula>
    </cfRule>
    <cfRule type="expression" dxfId="674" priority="288">
      <formula>IF(RIGHT(TEXT(AQ11,"0.#"),1)=".",TRUE,FALSE)</formula>
    </cfRule>
  </conditionalFormatting>
  <conditionalFormatting sqref="AU11:AU13">
    <cfRule type="expression" dxfId="673" priority="285">
      <formula>IF(RIGHT(TEXT(AU11,"0.#"),1)=".",FALSE,TRUE)</formula>
    </cfRule>
    <cfRule type="expression" dxfId="672" priority="286">
      <formula>IF(RIGHT(TEXT(AU11,"0.#"),1)=".",TRUE,FALSE)</formula>
    </cfRule>
  </conditionalFormatting>
  <conditionalFormatting sqref="AE18">
    <cfRule type="expression" dxfId="671" priority="283">
      <formula>IF(RIGHT(TEXT(AE18,"0.#"),1)=".",FALSE,TRUE)</formula>
    </cfRule>
    <cfRule type="expression" dxfId="670" priority="284">
      <formula>IF(RIGHT(TEXT(AE18,"0.#"),1)=".",TRUE,FALSE)</formula>
    </cfRule>
  </conditionalFormatting>
  <conditionalFormatting sqref="AE19">
    <cfRule type="expression" dxfId="669" priority="281">
      <formula>IF(RIGHT(TEXT(AE19,"0.#"),1)=".",FALSE,TRUE)</formula>
    </cfRule>
    <cfRule type="expression" dxfId="668" priority="282">
      <formula>IF(RIGHT(TEXT(AE19,"0.#"),1)=".",TRUE,FALSE)</formula>
    </cfRule>
  </conditionalFormatting>
  <conditionalFormatting sqref="AE20">
    <cfRule type="expression" dxfId="667" priority="279">
      <formula>IF(RIGHT(TEXT(AE20,"0.#"),1)=".",FALSE,TRUE)</formula>
    </cfRule>
    <cfRule type="expression" dxfId="666" priority="280">
      <formula>IF(RIGHT(TEXT(AE20,"0.#"),1)=".",TRUE,FALSE)</formula>
    </cfRule>
  </conditionalFormatting>
  <conditionalFormatting sqref="AI20">
    <cfRule type="expression" dxfId="665" priority="277">
      <formula>IF(RIGHT(TEXT(AI20,"0.#"),1)=".",FALSE,TRUE)</formula>
    </cfRule>
    <cfRule type="expression" dxfId="664" priority="278">
      <formula>IF(RIGHT(TEXT(AI20,"0.#"),1)=".",TRUE,FALSE)</formula>
    </cfRule>
  </conditionalFormatting>
  <conditionalFormatting sqref="AI19">
    <cfRule type="expression" dxfId="663" priority="275">
      <formula>IF(RIGHT(TEXT(AI19,"0.#"),1)=".",FALSE,TRUE)</formula>
    </cfRule>
    <cfRule type="expression" dxfId="662" priority="276">
      <formula>IF(RIGHT(TEXT(AI19,"0.#"),1)=".",TRUE,FALSE)</formula>
    </cfRule>
  </conditionalFormatting>
  <conditionalFormatting sqref="AI18">
    <cfRule type="expression" dxfId="661" priority="273">
      <formula>IF(RIGHT(TEXT(AI18,"0.#"),1)=".",FALSE,TRUE)</formula>
    </cfRule>
    <cfRule type="expression" dxfId="660" priority="274">
      <formula>IF(RIGHT(TEXT(AI18,"0.#"),1)=".",TRUE,FALSE)</formula>
    </cfRule>
  </conditionalFormatting>
  <conditionalFormatting sqref="AM18">
    <cfRule type="expression" dxfId="659" priority="271">
      <formula>IF(RIGHT(TEXT(AM18,"0.#"),1)=".",FALSE,TRUE)</formula>
    </cfRule>
    <cfRule type="expression" dxfId="658" priority="272">
      <formula>IF(RIGHT(TEXT(AM18,"0.#"),1)=".",TRUE,FALSE)</formula>
    </cfRule>
  </conditionalFormatting>
  <conditionalFormatting sqref="AM19">
    <cfRule type="expression" dxfId="657" priority="269">
      <formula>IF(RIGHT(TEXT(AM19,"0.#"),1)=".",FALSE,TRUE)</formula>
    </cfRule>
    <cfRule type="expression" dxfId="656" priority="270">
      <formula>IF(RIGHT(TEXT(AM19,"0.#"),1)=".",TRUE,FALSE)</formula>
    </cfRule>
  </conditionalFormatting>
  <conditionalFormatting sqref="AM20">
    <cfRule type="expression" dxfId="655" priority="267">
      <formula>IF(RIGHT(TEXT(AM20,"0.#"),1)=".",FALSE,TRUE)</formula>
    </cfRule>
    <cfRule type="expression" dxfId="654" priority="268">
      <formula>IF(RIGHT(TEXT(AM20,"0.#"),1)=".",TRUE,FALSE)</formula>
    </cfRule>
  </conditionalFormatting>
  <conditionalFormatting sqref="AQ18:AQ20">
    <cfRule type="expression" dxfId="653" priority="265">
      <formula>IF(RIGHT(TEXT(AQ18,"0.#"),1)=".",FALSE,TRUE)</formula>
    </cfRule>
    <cfRule type="expression" dxfId="652" priority="266">
      <formula>IF(RIGHT(TEXT(AQ18,"0.#"),1)=".",TRUE,FALSE)</formula>
    </cfRule>
  </conditionalFormatting>
  <conditionalFormatting sqref="AU18:AU20">
    <cfRule type="expression" dxfId="651" priority="263">
      <formula>IF(RIGHT(TEXT(AU18,"0.#"),1)=".",FALSE,TRUE)</formula>
    </cfRule>
    <cfRule type="expression" dxfId="650" priority="264">
      <formula>IF(RIGHT(TEXT(AU18,"0.#"),1)=".",TRUE,FALSE)</formula>
    </cfRule>
  </conditionalFormatting>
  <conditionalFormatting sqref="AQ25:AQ27">
    <cfRule type="expression" dxfId="649" priority="243">
      <formula>IF(RIGHT(TEXT(AQ25,"0.#"),1)=".",FALSE,TRUE)</formula>
    </cfRule>
    <cfRule type="expression" dxfId="648" priority="244">
      <formula>IF(RIGHT(TEXT(AQ25,"0.#"),1)=".",TRUE,FALSE)</formula>
    </cfRule>
  </conditionalFormatting>
  <conditionalFormatting sqref="AU25:AU27">
    <cfRule type="expression" dxfId="647" priority="241">
      <formula>IF(RIGHT(TEXT(AU25,"0.#"),1)=".",FALSE,TRUE)</formula>
    </cfRule>
    <cfRule type="expression" dxfId="646" priority="242">
      <formula>IF(RIGHT(TEXT(AU25,"0.#"),1)=".",TRUE,FALSE)</formula>
    </cfRule>
  </conditionalFormatting>
  <conditionalFormatting sqref="AQ32:AQ34">
    <cfRule type="expression" dxfId="645" priority="221">
      <formula>IF(RIGHT(TEXT(AQ32,"0.#"),1)=".",FALSE,TRUE)</formula>
    </cfRule>
    <cfRule type="expression" dxfId="644" priority="222">
      <formula>IF(RIGHT(TEXT(AQ32,"0.#"),1)=".",TRUE,FALSE)</formula>
    </cfRule>
  </conditionalFormatting>
  <conditionalFormatting sqref="AU32:AU34">
    <cfRule type="expression" dxfId="643" priority="219">
      <formula>IF(RIGHT(TEXT(AU32,"0.#"),1)=".",FALSE,TRUE)</formula>
    </cfRule>
    <cfRule type="expression" dxfId="642" priority="220">
      <formula>IF(RIGHT(TEXT(AU32,"0.#"),1)=".",TRUE,FALSE)</formula>
    </cfRule>
  </conditionalFormatting>
  <conditionalFormatting sqref="AQ39:AQ41">
    <cfRule type="expression" dxfId="641" priority="199">
      <formula>IF(RIGHT(TEXT(AQ39,"0.#"),1)=".",FALSE,TRUE)</formula>
    </cfRule>
    <cfRule type="expression" dxfId="640" priority="200">
      <formula>IF(RIGHT(TEXT(AQ39,"0.#"),1)=".",TRUE,FALSE)</formula>
    </cfRule>
  </conditionalFormatting>
  <conditionalFormatting sqref="AU39:AU41">
    <cfRule type="expression" dxfId="639" priority="197">
      <formula>IF(RIGHT(TEXT(AU39,"0.#"),1)=".",FALSE,TRUE)</formula>
    </cfRule>
    <cfRule type="expression" dxfId="638" priority="198">
      <formula>IF(RIGHT(TEXT(AU39,"0.#"),1)=".",TRUE,FALSE)</formula>
    </cfRule>
  </conditionalFormatting>
  <conditionalFormatting sqref="AQ46:AQ48">
    <cfRule type="expression" dxfId="637" priority="177">
      <formula>IF(RIGHT(TEXT(AQ46,"0.#"),1)=".",FALSE,TRUE)</formula>
    </cfRule>
    <cfRule type="expression" dxfId="636" priority="178">
      <formula>IF(RIGHT(TEXT(AQ46,"0.#"),1)=".",TRUE,FALSE)</formula>
    </cfRule>
  </conditionalFormatting>
  <conditionalFormatting sqref="AU46:AU48">
    <cfRule type="expression" dxfId="635" priority="175">
      <formula>IF(RIGHT(TEXT(AU46,"0.#"),1)=".",FALSE,TRUE)</formula>
    </cfRule>
    <cfRule type="expression" dxfId="634" priority="176">
      <formula>IF(RIGHT(TEXT(AU46,"0.#"),1)=".",TRUE,FALSE)</formula>
    </cfRule>
  </conditionalFormatting>
  <conditionalFormatting sqref="AQ53:AQ55">
    <cfRule type="expression" dxfId="633" priority="155">
      <formula>IF(RIGHT(TEXT(AQ53,"0.#"),1)=".",FALSE,TRUE)</formula>
    </cfRule>
    <cfRule type="expression" dxfId="632" priority="156">
      <formula>IF(RIGHT(TEXT(AQ53,"0.#"),1)=".",TRUE,FALSE)</formula>
    </cfRule>
  </conditionalFormatting>
  <conditionalFormatting sqref="AU53:AU55">
    <cfRule type="expression" dxfId="631" priority="153">
      <formula>IF(RIGHT(TEXT(AU53,"0.#"),1)=".",FALSE,TRUE)</formula>
    </cfRule>
    <cfRule type="expression" dxfId="630" priority="154">
      <formula>IF(RIGHT(TEXT(AU53,"0.#"),1)=".",TRUE,FALSE)</formula>
    </cfRule>
  </conditionalFormatting>
  <conditionalFormatting sqref="AQ60:AQ62">
    <cfRule type="expression" dxfId="629" priority="133">
      <formula>IF(RIGHT(TEXT(AQ60,"0.#"),1)=".",FALSE,TRUE)</formula>
    </cfRule>
    <cfRule type="expression" dxfId="628" priority="134">
      <formula>IF(RIGHT(TEXT(AQ60,"0.#"),1)=".",TRUE,FALSE)</formula>
    </cfRule>
  </conditionalFormatting>
  <conditionalFormatting sqref="AU60:AU62">
    <cfRule type="expression" dxfId="627" priority="131">
      <formula>IF(RIGHT(TEXT(AU60,"0.#"),1)=".",FALSE,TRUE)</formula>
    </cfRule>
    <cfRule type="expression" dxfId="626" priority="132">
      <formula>IF(RIGHT(TEXT(AU60,"0.#"),1)=".",TRUE,FALSE)</formula>
    </cfRule>
  </conditionalFormatting>
  <conditionalFormatting sqref="AE67">
    <cfRule type="expression" dxfId="625" priority="129">
      <formula>IF(RIGHT(TEXT(AE67,"0.#"),1)=".",FALSE,TRUE)</formula>
    </cfRule>
    <cfRule type="expression" dxfId="624" priority="130">
      <formula>IF(RIGHT(TEXT(AE67,"0.#"),1)=".",TRUE,FALSE)</formula>
    </cfRule>
  </conditionalFormatting>
  <conditionalFormatting sqref="AE68">
    <cfRule type="expression" dxfId="623" priority="127">
      <formula>IF(RIGHT(TEXT(AE68,"0.#"),1)=".",FALSE,TRUE)</formula>
    </cfRule>
    <cfRule type="expression" dxfId="622" priority="128">
      <formula>IF(RIGHT(TEXT(AE68,"0.#"),1)=".",TRUE,FALSE)</formula>
    </cfRule>
  </conditionalFormatting>
  <conditionalFormatting sqref="AE69">
    <cfRule type="expression" dxfId="621" priority="125">
      <formula>IF(RIGHT(TEXT(AE69,"0.#"),1)=".",FALSE,TRUE)</formula>
    </cfRule>
    <cfRule type="expression" dxfId="620" priority="126">
      <formula>IF(RIGHT(TEXT(AE69,"0.#"),1)=".",TRUE,FALSE)</formula>
    </cfRule>
  </conditionalFormatting>
  <conditionalFormatting sqref="AI69">
    <cfRule type="expression" dxfId="619" priority="123">
      <formula>IF(RIGHT(TEXT(AI69,"0.#"),1)=".",FALSE,TRUE)</formula>
    </cfRule>
    <cfRule type="expression" dxfId="618" priority="124">
      <formula>IF(RIGHT(TEXT(AI69,"0.#"),1)=".",TRUE,FALSE)</formula>
    </cfRule>
  </conditionalFormatting>
  <conditionalFormatting sqref="AI68">
    <cfRule type="expression" dxfId="617" priority="121">
      <formula>IF(RIGHT(TEXT(AI68,"0.#"),1)=".",FALSE,TRUE)</formula>
    </cfRule>
    <cfRule type="expression" dxfId="616" priority="122">
      <formula>IF(RIGHT(TEXT(AI68,"0.#"),1)=".",TRUE,FALSE)</formula>
    </cfRule>
  </conditionalFormatting>
  <conditionalFormatting sqref="AI67">
    <cfRule type="expression" dxfId="615" priority="119">
      <formula>IF(RIGHT(TEXT(AI67,"0.#"),1)=".",FALSE,TRUE)</formula>
    </cfRule>
    <cfRule type="expression" dxfId="614" priority="120">
      <formula>IF(RIGHT(TEXT(AI67,"0.#"),1)=".",TRUE,FALSE)</formula>
    </cfRule>
  </conditionalFormatting>
  <conditionalFormatting sqref="AM67">
    <cfRule type="expression" dxfId="613" priority="117">
      <formula>IF(RIGHT(TEXT(AM67,"0.#"),1)=".",FALSE,TRUE)</formula>
    </cfRule>
    <cfRule type="expression" dxfId="612" priority="118">
      <formula>IF(RIGHT(TEXT(AM67,"0.#"),1)=".",TRUE,FALSE)</formula>
    </cfRule>
  </conditionalFormatting>
  <conditionalFormatting sqref="AM68">
    <cfRule type="expression" dxfId="611" priority="115">
      <formula>IF(RIGHT(TEXT(AM68,"0.#"),1)=".",FALSE,TRUE)</formula>
    </cfRule>
    <cfRule type="expression" dxfId="610" priority="116">
      <formula>IF(RIGHT(TEXT(AM68,"0.#"),1)=".",TRUE,FALSE)</formula>
    </cfRule>
  </conditionalFormatting>
  <conditionalFormatting sqref="AM69">
    <cfRule type="expression" dxfId="609" priority="113">
      <formula>IF(RIGHT(TEXT(AM69,"0.#"),1)=".",FALSE,TRUE)</formula>
    </cfRule>
    <cfRule type="expression" dxfId="608" priority="114">
      <formula>IF(RIGHT(TEXT(AM69,"0.#"),1)=".",TRUE,FALSE)</formula>
    </cfRule>
  </conditionalFormatting>
  <conditionalFormatting sqref="AQ67:AQ69">
    <cfRule type="expression" dxfId="607" priority="111">
      <formula>IF(RIGHT(TEXT(AQ67,"0.#"),1)=".",FALSE,TRUE)</formula>
    </cfRule>
    <cfRule type="expression" dxfId="606" priority="112">
      <formula>IF(RIGHT(TEXT(AQ67,"0.#"),1)=".",TRUE,FALSE)</formula>
    </cfRule>
  </conditionalFormatting>
  <conditionalFormatting sqref="AU67:AU69">
    <cfRule type="expression" dxfId="605" priority="109">
      <formula>IF(RIGHT(TEXT(AU67,"0.#"),1)=".",FALSE,TRUE)</formula>
    </cfRule>
    <cfRule type="expression" dxfId="604" priority="110">
      <formula>IF(RIGHT(TEXT(AU67,"0.#"),1)=".",TRUE,FALSE)</formula>
    </cfRule>
  </conditionalFormatting>
  <conditionalFormatting sqref="AE25">
    <cfRule type="expression" dxfId="603" priority="107">
      <formula>IF(RIGHT(TEXT(AE25,"0.#"),1)=".",FALSE,TRUE)</formula>
    </cfRule>
    <cfRule type="expression" dxfId="602" priority="108">
      <formula>IF(RIGHT(TEXT(AE25,"0.#"),1)=".",TRUE,FALSE)</formula>
    </cfRule>
  </conditionalFormatting>
  <conditionalFormatting sqref="AE26">
    <cfRule type="expression" dxfId="601" priority="105">
      <formula>IF(RIGHT(TEXT(AE26,"0.#"),1)=".",FALSE,TRUE)</formula>
    </cfRule>
    <cfRule type="expression" dxfId="600" priority="106">
      <formula>IF(RIGHT(TEXT(AE26,"0.#"),1)=".",TRUE,FALSE)</formula>
    </cfRule>
  </conditionalFormatting>
  <conditionalFormatting sqref="AE27">
    <cfRule type="expression" dxfId="599" priority="103">
      <formula>IF(RIGHT(TEXT(AE27,"0.#"),1)=".",FALSE,TRUE)</formula>
    </cfRule>
    <cfRule type="expression" dxfId="598" priority="104">
      <formula>IF(RIGHT(TEXT(AE27,"0.#"),1)=".",TRUE,FALSE)</formula>
    </cfRule>
  </conditionalFormatting>
  <conditionalFormatting sqref="AI27">
    <cfRule type="expression" dxfId="597" priority="101">
      <formula>IF(RIGHT(TEXT(AI27,"0.#"),1)=".",FALSE,TRUE)</formula>
    </cfRule>
    <cfRule type="expression" dxfId="596" priority="102">
      <formula>IF(RIGHT(TEXT(AI27,"0.#"),1)=".",TRUE,FALSE)</formula>
    </cfRule>
  </conditionalFormatting>
  <conditionalFormatting sqref="AI26">
    <cfRule type="expression" dxfId="595" priority="99">
      <formula>IF(RIGHT(TEXT(AI26,"0.#"),1)=".",FALSE,TRUE)</formula>
    </cfRule>
    <cfRule type="expression" dxfId="594" priority="100">
      <formula>IF(RIGHT(TEXT(AI26,"0.#"),1)=".",TRUE,FALSE)</formula>
    </cfRule>
  </conditionalFormatting>
  <conditionalFormatting sqref="AI25">
    <cfRule type="expression" dxfId="593" priority="97">
      <formula>IF(RIGHT(TEXT(AI25,"0.#"),1)=".",FALSE,TRUE)</formula>
    </cfRule>
    <cfRule type="expression" dxfId="592" priority="98">
      <formula>IF(RIGHT(TEXT(AI25,"0.#"),1)=".",TRUE,FALSE)</formula>
    </cfRule>
  </conditionalFormatting>
  <conditionalFormatting sqref="AM25">
    <cfRule type="expression" dxfId="591" priority="95">
      <formula>IF(RIGHT(TEXT(AM25,"0.#"),1)=".",FALSE,TRUE)</formula>
    </cfRule>
    <cfRule type="expression" dxfId="590" priority="96">
      <formula>IF(RIGHT(TEXT(AM25,"0.#"),1)=".",TRUE,FALSE)</formula>
    </cfRule>
  </conditionalFormatting>
  <conditionalFormatting sqref="AM26">
    <cfRule type="expression" dxfId="589" priority="93">
      <formula>IF(RIGHT(TEXT(AM26,"0.#"),1)=".",FALSE,TRUE)</formula>
    </cfRule>
    <cfRule type="expression" dxfId="588" priority="94">
      <formula>IF(RIGHT(TEXT(AM26,"0.#"),1)=".",TRUE,FALSE)</formula>
    </cfRule>
  </conditionalFormatting>
  <conditionalFormatting sqref="AM27">
    <cfRule type="expression" dxfId="587" priority="91">
      <formula>IF(RIGHT(TEXT(AM27,"0.#"),1)=".",FALSE,TRUE)</formula>
    </cfRule>
    <cfRule type="expression" dxfId="586" priority="92">
      <formula>IF(RIGHT(TEXT(AM27,"0.#"),1)=".",TRUE,FALSE)</formula>
    </cfRule>
  </conditionalFormatting>
  <conditionalFormatting sqref="AE32">
    <cfRule type="expression" dxfId="585" priority="89">
      <formula>IF(RIGHT(TEXT(AE32,"0.#"),1)=".",FALSE,TRUE)</formula>
    </cfRule>
    <cfRule type="expression" dxfId="584" priority="90">
      <formula>IF(RIGHT(TEXT(AE32,"0.#"),1)=".",TRUE,FALSE)</formula>
    </cfRule>
  </conditionalFormatting>
  <conditionalFormatting sqref="AE33">
    <cfRule type="expression" dxfId="583" priority="87">
      <formula>IF(RIGHT(TEXT(AE33,"0.#"),1)=".",FALSE,TRUE)</formula>
    </cfRule>
    <cfRule type="expression" dxfId="582" priority="88">
      <formula>IF(RIGHT(TEXT(AE33,"0.#"),1)=".",TRUE,FALSE)</formula>
    </cfRule>
  </conditionalFormatting>
  <conditionalFormatting sqref="AE34">
    <cfRule type="expression" dxfId="581" priority="85">
      <formula>IF(RIGHT(TEXT(AE34,"0.#"),1)=".",FALSE,TRUE)</formula>
    </cfRule>
    <cfRule type="expression" dxfId="580" priority="86">
      <formula>IF(RIGHT(TEXT(AE34,"0.#"),1)=".",TRUE,FALSE)</formula>
    </cfRule>
  </conditionalFormatting>
  <conditionalFormatting sqref="AI34">
    <cfRule type="expression" dxfId="579" priority="83">
      <formula>IF(RIGHT(TEXT(AI34,"0.#"),1)=".",FALSE,TRUE)</formula>
    </cfRule>
    <cfRule type="expression" dxfId="578" priority="84">
      <formula>IF(RIGHT(TEXT(AI34,"0.#"),1)=".",TRUE,FALSE)</formula>
    </cfRule>
  </conditionalFormatting>
  <conditionalFormatting sqref="AI33">
    <cfRule type="expression" dxfId="577" priority="81">
      <formula>IF(RIGHT(TEXT(AI33,"0.#"),1)=".",FALSE,TRUE)</formula>
    </cfRule>
    <cfRule type="expression" dxfId="576" priority="82">
      <formula>IF(RIGHT(TEXT(AI33,"0.#"),1)=".",TRUE,FALSE)</formula>
    </cfRule>
  </conditionalFormatting>
  <conditionalFormatting sqref="AI32">
    <cfRule type="expression" dxfId="575" priority="79">
      <formula>IF(RIGHT(TEXT(AI32,"0.#"),1)=".",FALSE,TRUE)</formula>
    </cfRule>
    <cfRule type="expression" dxfId="574" priority="80">
      <formula>IF(RIGHT(TEXT(AI32,"0.#"),1)=".",TRUE,FALSE)</formula>
    </cfRule>
  </conditionalFormatting>
  <conditionalFormatting sqref="AM32">
    <cfRule type="expression" dxfId="573" priority="77">
      <formula>IF(RIGHT(TEXT(AM32,"0.#"),1)=".",FALSE,TRUE)</formula>
    </cfRule>
    <cfRule type="expression" dxfId="572" priority="78">
      <formula>IF(RIGHT(TEXT(AM32,"0.#"),1)=".",TRUE,FALSE)</formula>
    </cfRule>
  </conditionalFormatting>
  <conditionalFormatting sqref="AM33">
    <cfRule type="expression" dxfId="571" priority="75">
      <formula>IF(RIGHT(TEXT(AM33,"0.#"),1)=".",FALSE,TRUE)</formula>
    </cfRule>
    <cfRule type="expression" dxfId="570" priority="76">
      <formula>IF(RIGHT(TEXT(AM33,"0.#"),1)=".",TRUE,FALSE)</formula>
    </cfRule>
  </conditionalFormatting>
  <conditionalFormatting sqref="AM34">
    <cfRule type="expression" dxfId="569" priority="73">
      <formula>IF(RIGHT(TEXT(AM34,"0.#"),1)=".",FALSE,TRUE)</formula>
    </cfRule>
    <cfRule type="expression" dxfId="568" priority="74">
      <formula>IF(RIGHT(TEXT(AM34,"0.#"),1)=".",TRUE,FALSE)</formula>
    </cfRule>
  </conditionalFormatting>
  <conditionalFormatting sqref="AE39">
    <cfRule type="expression" dxfId="567" priority="71">
      <formula>IF(RIGHT(TEXT(AE39,"0.#"),1)=".",FALSE,TRUE)</formula>
    </cfRule>
    <cfRule type="expression" dxfId="566" priority="72">
      <formula>IF(RIGHT(TEXT(AE39,"0.#"),1)=".",TRUE,FALSE)</formula>
    </cfRule>
  </conditionalFormatting>
  <conditionalFormatting sqref="AE40">
    <cfRule type="expression" dxfId="565" priority="69">
      <formula>IF(RIGHT(TEXT(AE40,"0.#"),1)=".",FALSE,TRUE)</formula>
    </cfRule>
    <cfRule type="expression" dxfId="564" priority="70">
      <formula>IF(RIGHT(TEXT(AE40,"0.#"),1)=".",TRUE,FALSE)</formula>
    </cfRule>
  </conditionalFormatting>
  <conditionalFormatting sqref="AE41">
    <cfRule type="expression" dxfId="563" priority="67">
      <formula>IF(RIGHT(TEXT(AE41,"0.#"),1)=".",FALSE,TRUE)</formula>
    </cfRule>
    <cfRule type="expression" dxfId="562" priority="68">
      <formula>IF(RIGHT(TEXT(AE41,"0.#"),1)=".",TRUE,FALSE)</formula>
    </cfRule>
  </conditionalFormatting>
  <conditionalFormatting sqref="AI41">
    <cfRule type="expression" dxfId="561" priority="65">
      <formula>IF(RIGHT(TEXT(AI41,"0.#"),1)=".",FALSE,TRUE)</formula>
    </cfRule>
    <cfRule type="expression" dxfId="560" priority="66">
      <formula>IF(RIGHT(TEXT(AI41,"0.#"),1)=".",TRUE,FALSE)</formula>
    </cfRule>
  </conditionalFormatting>
  <conditionalFormatting sqref="AI40">
    <cfRule type="expression" dxfId="559" priority="63">
      <formula>IF(RIGHT(TEXT(AI40,"0.#"),1)=".",FALSE,TRUE)</formula>
    </cfRule>
    <cfRule type="expression" dxfId="558" priority="64">
      <formula>IF(RIGHT(TEXT(AI40,"0.#"),1)=".",TRUE,FALSE)</formula>
    </cfRule>
  </conditionalFormatting>
  <conditionalFormatting sqref="AI39">
    <cfRule type="expression" dxfId="557" priority="61">
      <formula>IF(RIGHT(TEXT(AI39,"0.#"),1)=".",FALSE,TRUE)</formula>
    </cfRule>
    <cfRule type="expression" dxfId="556" priority="62">
      <formula>IF(RIGHT(TEXT(AI39,"0.#"),1)=".",TRUE,FALSE)</formula>
    </cfRule>
  </conditionalFormatting>
  <conditionalFormatting sqref="AM39">
    <cfRule type="expression" dxfId="555" priority="59">
      <formula>IF(RIGHT(TEXT(AM39,"0.#"),1)=".",FALSE,TRUE)</formula>
    </cfRule>
    <cfRule type="expression" dxfId="554" priority="60">
      <formula>IF(RIGHT(TEXT(AM39,"0.#"),1)=".",TRUE,FALSE)</formula>
    </cfRule>
  </conditionalFormatting>
  <conditionalFormatting sqref="AM40">
    <cfRule type="expression" dxfId="553" priority="57">
      <formula>IF(RIGHT(TEXT(AM40,"0.#"),1)=".",FALSE,TRUE)</formula>
    </cfRule>
    <cfRule type="expression" dxfId="552" priority="58">
      <formula>IF(RIGHT(TEXT(AM40,"0.#"),1)=".",TRUE,FALSE)</formula>
    </cfRule>
  </conditionalFormatting>
  <conditionalFormatting sqref="AM41">
    <cfRule type="expression" dxfId="551" priority="55">
      <formula>IF(RIGHT(TEXT(AM41,"0.#"),1)=".",FALSE,TRUE)</formula>
    </cfRule>
    <cfRule type="expression" dxfId="550" priority="56">
      <formula>IF(RIGHT(TEXT(AM41,"0.#"),1)=".",TRUE,FALSE)</formula>
    </cfRule>
  </conditionalFormatting>
  <conditionalFormatting sqref="AE46">
    <cfRule type="expression" dxfId="549" priority="53">
      <formula>IF(RIGHT(TEXT(AE46,"0.#"),1)=".",FALSE,TRUE)</formula>
    </cfRule>
    <cfRule type="expression" dxfId="548" priority="54">
      <formula>IF(RIGHT(TEXT(AE46,"0.#"),1)=".",TRUE,FALSE)</formula>
    </cfRule>
  </conditionalFormatting>
  <conditionalFormatting sqref="AE47">
    <cfRule type="expression" dxfId="547" priority="51">
      <formula>IF(RIGHT(TEXT(AE47,"0.#"),1)=".",FALSE,TRUE)</formula>
    </cfRule>
    <cfRule type="expression" dxfId="546" priority="52">
      <formula>IF(RIGHT(TEXT(AE47,"0.#"),1)=".",TRUE,FALSE)</formula>
    </cfRule>
  </conditionalFormatting>
  <conditionalFormatting sqref="AE48">
    <cfRule type="expression" dxfId="545" priority="49">
      <formula>IF(RIGHT(TEXT(AE48,"0.#"),1)=".",FALSE,TRUE)</formula>
    </cfRule>
    <cfRule type="expression" dxfId="544" priority="50">
      <formula>IF(RIGHT(TEXT(AE48,"0.#"),1)=".",TRUE,FALSE)</formula>
    </cfRule>
  </conditionalFormatting>
  <conditionalFormatting sqref="AI48">
    <cfRule type="expression" dxfId="543" priority="47">
      <formula>IF(RIGHT(TEXT(AI48,"0.#"),1)=".",FALSE,TRUE)</formula>
    </cfRule>
    <cfRule type="expression" dxfId="542" priority="48">
      <formula>IF(RIGHT(TEXT(AI48,"0.#"),1)=".",TRUE,FALSE)</formula>
    </cfRule>
  </conditionalFormatting>
  <conditionalFormatting sqref="AI47">
    <cfRule type="expression" dxfId="541" priority="45">
      <formula>IF(RIGHT(TEXT(AI47,"0.#"),1)=".",FALSE,TRUE)</formula>
    </cfRule>
    <cfRule type="expression" dxfId="540" priority="46">
      <formula>IF(RIGHT(TEXT(AI47,"0.#"),1)=".",TRUE,FALSE)</formula>
    </cfRule>
  </conditionalFormatting>
  <conditionalFormatting sqref="AI46">
    <cfRule type="expression" dxfId="539" priority="43">
      <formula>IF(RIGHT(TEXT(AI46,"0.#"),1)=".",FALSE,TRUE)</formula>
    </cfRule>
    <cfRule type="expression" dxfId="538" priority="44">
      <formula>IF(RIGHT(TEXT(AI46,"0.#"),1)=".",TRUE,FALSE)</formula>
    </cfRule>
  </conditionalFormatting>
  <conditionalFormatting sqref="AM46">
    <cfRule type="expression" dxfId="537" priority="41">
      <formula>IF(RIGHT(TEXT(AM46,"0.#"),1)=".",FALSE,TRUE)</formula>
    </cfRule>
    <cfRule type="expression" dxfId="536" priority="42">
      <formula>IF(RIGHT(TEXT(AM46,"0.#"),1)=".",TRUE,FALSE)</formula>
    </cfRule>
  </conditionalFormatting>
  <conditionalFormatting sqref="AM47">
    <cfRule type="expression" dxfId="535" priority="39">
      <formula>IF(RIGHT(TEXT(AM47,"0.#"),1)=".",FALSE,TRUE)</formula>
    </cfRule>
    <cfRule type="expression" dxfId="534" priority="40">
      <formula>IF(RIGHT(TEXT(AM47,"0.#"),1)=".",TRUE,FALSE)</formula>
    </cfRule>
  </conditionalFormatting>
  <conditionalFormatting sqref="AM48">
    <cfRule type="expression" dxfId="533" priority="37">
      <formula>IF(RIGHT(TEXT(AM48,"0.#"),1)=".",FALSE,TRUE)</formula>
    </cfRule>
    <cfRule type="expression" dxfId="532" priority="38">
      <formula>IF(RIGHT(TEXT(AM48,"0.#"),1)=".",TRUE,FALSE)</formula>
    </cfRule>
  </conditionalFormatting>
  <conditionalFormatting sqref="AE53">
    <cfRule type="expression" dxfId="531" priority="35">
      <formula>IF(RIGHT(TEXT(AE53,"0.#"),1)=".",FALSE,TRUE)</formula>
    </cfRule>
    <cfRule type="expression" dxfId="530" priority="36">
      <formula>IF(RIGHT(TEXT(AE53,"0.#"),1)=".",TRUE,FALSE)</formula>
    </cfRule>
  </conditionalFormatting>
  <conditionalFormatting sqref="AE54">
    <cfRule type="expression" dxfId="529" priority="33">
      <formula>IF(RIGHT(TEXT(AE54,"0.#"),1)=".",FALSE,TRUE)</formula>
    </cfRule>
    <cfRule type="expression" dxfId="528" priority="34">
      <formula>IF(RIGHT(TEXT(AE54,"0.#"),1)=".",TRUE,FALSE)</formula>
    </cfRule>
  </conditionalFormatting>
  <conditionalFormatting sqref="AE55">
    <cfRule type="expression" dxfId="527" priority="31">
      <formula>IF(RIGHT(TEXT(AE55,"0.#"),1)=".",FALSE,TRUE)</formula>
    </cfRule>
    <cfRule type="expression" dxfId="526" priority="32">
      <formula>IF(RIGHT(TEXT(AE55,"0.#"),1)=".",TRUE,FALSE)</formula>
    </cfRule>
  </conditionalFormatting>
  <conditionalFormatting sqref="AI55">
    <cfRule type="expression" dxfId="525" priority="29">
      <formula>IF(RIGHT(TEXT(AI55,"0.#"),1)=".",FALSE,TRUE)</formula>
    </cfRule>
    <cfRule type="expression" dxfId="524" priority="30">
      <formula>IF(RIGHT(TEXT(AI55,"0.#"),1)=".",TRUE,FALSE)</formula>
    </cfRule>
  </conditionalFormatting>
  <conditionalFormatting sqref="AI54">
    <cfRule type="expression" dxfId="523" priority="27">
      <formula>IF(RIGHT(TEXT(AI54,"0.#"),1)=".",FALSE,TRUE)</formula>
    </cfRule>
    <cfRule type="expression" dxfId="522" priority="28">
      <formula>IF(RIGHT(TEXT(AI54,"0.#"),1)=".",TRUE,FALSE)</formula>
    </cfRule>
  </conditionalFormatting>
  <conditionalFormatting sqref="AI53">
    <cfRule type="expression" dxfId="521" priority="25">
      <formula>IF(RIGHT(TEXT(AI53,"0.#"),1)=".",FALSE,TRUE)</formula>
    </cfRule>
    <cfRule type="expression" dxfId="520" priority="26">
      <formula>IF(RIGHT(TEXT(AI53,"0.#"),1)=".",TRUE,FALSE)</formula>
    </cfRule>
  </conditionalFormatting>
  <conditionalFormatting sqref="AM53">
    <cfRule type="expression" dxfId="519" priority="23">
      <formula>IF(RIGHT(TEXT(AM53,"0.#"),1)=".",FALSE,TRUE)</formula>
    </cfRule>
    <cfRule type="expression" dxfId="518" priority="24">
      <formula>IF(RIGHT(TEXT(AM53,"0.#"),1)=".",TRUE,FALSE)</formula>
    </cfRule>
  </conditionalFormatting>
  <conditionalFormatting sqref="AM54">
    <cfRule type="expression" dxfId="517" priority="21">
      <formula>IF(RIGHT(TEXT(AM54,"0.#"),1)=".",FALSE,TRUE)</formula>
    </cfRule>
    <cfRule type="expression" dxfId="516" priority="22">
      <formula>IF(RIGHT(TEXT(AM54,"0.#"),1)=".",TRUE,FALSE)</formula>
    </cfRule>
  </conditionalFormatting>
  <conditionalFormatting sqref="AM55">
    <cfRule type="expression" dxfId="515" priority="19">
      <formula>IF(RIGHT(TEXT(AM55,"0.#"),1)=".",FALSE,TRUE)</formula>
    </cfRule>
    <cfRule type="expression" dxfId="514" priority="20">
      <formula>IF(RIGHT(TEXT(AM55,"0.#"),1)=".",TRUE,FALSE)</formula>
    </cfRule>
  </conditionalFormatting>
  <conditionalFormatting sqref="AE60">
    <cfRule type="expression" dxfId="513" priority="17">
      <formula>IF(RIGHT(TEXT(AE60,"0.#"),1)=".",FALSE,TRUE)</formula>
    </cfRule>
    <cfRule type="expression" dxfId="512" priority="18">
      <formula>IF(RIGHT(TEXT(AE60,"0.#"),1)=".",TRUE,FALSE)</formula>
    </cfRule>
  </conditionalFormatting>
  <conditionalFormatting sqref="AE61">
    <cfRule type="expression" dxfId="511" priority="15">
      <formula>IF(RIGHT(TEXT(AE61,"0.#"),1)=".",FALSE,TRUE)</formula>
    </cfRule>
    <cfRule type="expression" dxfId="510" priority="16">
      <formula>IF(RIGHT(TEXT(AE61,"0.#"),1)=".",TRUE,FALSE)</formula>
    </cfRule>
  </conditionalFormatting>
  <conditionalFormatting sqref="AE62">
    <cfRule type="expression" dxfId="509" priority="13">
      <formula>IF(RIGHT(TEXT(AE62,"0.#"),1)=".",FALSE,TRUE)</formula>
    </cfRule>
    <cfRule type="expression" dxfId="508" priority="14">
      <formula>IF(RIGHT(TEXT(AE62,"0.#"),1)=".",TRUE,FALSE)</formula>
    </cfRule>
  </conditionalFormatting>
  <conditionalFormatting sqref="AI62">
    <cfRule type="expression" dxfId="507" priority="11">
      <formula>IF(RIGHT(TEXT(AI62,"0.#"),1)=".",FALSE,TRUE)</formula>
    </cfRule>
    <cfRule type="expression" dxfId="506" priority="12">
      <formula>IF(RIGHT(TEXT(AI62,"0.#"),1)=".",TRUE,FALSE)</formula>
    </cfRule>
  </conditionalFormatting>
  <conditionalFormatting sqref="AI61">
    <cfRule type="expression" dxfId="505" priority="9">
      <formula>IF(RIGHT(TEXT(AI61,"0.#"),1)=".",FALSE,TRUE)</formula>
    </cfRule>
    <cfRule type="expression" dxfId="504" priority="10">
      <formula>IF(RIGHT(TEXT(AI61,"0.#"),1)=".",TRUE,FALSE)</formula>
    </cfRule>
  </conditionalFormatting>
  <conditionalFormatting sqref="AI60">
    <cfRule type="expression" dxfId="503" priority="7">
      <formula>IF(RIGHT(TEXT(AI60,"0.#"),1)=".",FALSE,TRUE)</formula>
    </cfRule>
    <cfRule type="expression" dxfId="502" priority="8">
      <formula>IF(RIGHT(TEXT(AI60,"0.#"),1)=".",TRUE,FALSE)</formula>
    </cfRule>
  </conditionalFormatting>
  <conditionalFormatting sqref="AM60">
    <cfRule type="expression" dxfId="501" priority="5">
      <formula>IF(RIGHT(TEXT(AM60,"0.#"),1)=".",FALSE,TRUE)</formula>
    </cfRule>
    <cfRule type="expression" dxfId="500" priority="6">
      <formula>IF(RIGHT(TEXT(AM60,"0.#"),1)=".",TRUE,FALSE)</formula>
    </cfRule>
  </conditionalFormatting>
  <conditionalFormatting sqref="AM61">
    <cfRule type="expression" dxfId="499" priority="3">
      <formula>IF(RIGHT(TEXT(AM61,"0.#"),1)=".",FALSE,TRUE)</formula>
    </cfRule>
    <cfRule type="expression" dxfId="498" priority="4">
      <formula>IF(RIGHT(TEXT(AM61,"0.#"),1)=".",TRUE,FALSE)</formula>
    </cfRule>
  </conditionalFormatting>
  <conditionalFormatting sqref="AM62">
    <cfRule type="expression" dxfId="497" priority="1">
      <formula>IF(RIGHT(TEXT(AM62,"0.#"),1)=".",FALSE,TRUE)</formula>
    </cfRule>
    <cfRule type="expression" dxfId="49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0" zoomScaleNormal="75" zoomScaleSheetLayoutView="70" zoomScalePageLayoutView="70" workbookViewId="0">
      <selection activeCell="L13" sqref="L13:X13"/>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2" t="s">
        <v>637</v>
      </c>
      <c r="H2" s="593"/>
      <c r="I2" s="593"/>
      <c r="J2" s="593"/>
      <c r="K2" s="593"/>
      <c r="L2" s="593"/>
      <c r="M2" s="593"/>
      <c r="N2" s="593"/>
      <c r="O2" s="593"/>
      <c r="P2" s="593"/>
      <c r="Q2" s="593"/>
      <c r="R2" s="593"/>
      <c r="S2" s="593"/>
      <c r="T2" s="593"/>
      <c r="U2" s="593"/>
      <c r="V2" s="593"/>
      <c r="W2" s="593"/>
      <c r="X2" s="593"/>
      <c r="Y2" s="593"/>
      <c r="Z2" s="593"/>
      <c r="AA2" s="593"/>
      <c r="AB2" s="594"/>
      <c r="AC2" s="592" t="s">
        <v>639</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2" t="s">
        <v>17</v>
      </c>
      <c r="H3" s="665"/>
      <c r="I3" s="665"/>
      <c r="J3" s="665"/>
      <c r="K3" s="665"/>
      <c r="L3" s="664" t="s">
        <v>18</v>
      </c>
      <c r="M3" s="665"/>
      <c r="N3" s="665"/>
      <c r="O3" s="665"/>
      <c r="P3" s="665"/>
      <c r="Q3" s="665"/>
      <c r="R3" s="665"/>
      <c r="S3" s="665"/>
      <c r="T3" s="665"/>
      <c r="U3" s="665"/>
      <c r="V3" s="665"/>
      <c r="W3" s="665"/>
      <c r="X3" s="666"/>
      <c r="Y3" s="650" t="s">
        <v>19</v>
      </c>
      <c r="Z3" s="651"/>
      <c r="AA3" s="651"/>
      <c r="AB3" s="795"/>
      <c r="AC3" s="812"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row>
    <row r="4" spans="1:50" ht="24.75" customHeight="1" x14ac:dyDescent="0.15">
      <c r="A4" s="1045"/>
      <c r="B4" s="1046"/>
      <c r="C4" s="1046"/>
      <c r="D4" s="1046"/>
      <c r="E4" s="1046"/>
      <c r="F4" s="1047"/>
      <c r="G4" s="667" t="s">
        <v>638</v>
      </c>
      <c r="H4" s="668"/>
      <c r="I4" s="668"/>
      <c r="J4" s="668"/>
      <c r="K4" s="669"/>
      <c r="L4" s="661" t="s">
        <v>641</v>
      </c>
      <c r="M4" s="662"/>
      <c r="N4" s="662"/>
      <c r="O4" s="662"/>
      <c r="P4" s="662"/>
      <c r="Q4" s="662"/>
      <c r="R4" s="662"/>
      <c r="S4" s="662"/>
      <c r="T4" s="662"/>
      <c r="U4" s="662"/>
      <c r="V4" s="662"/>
      <c r="W4" s="662"/>
      <c r="X4" s="663"/>
      <c r="Y4" s="388">
        <v>0.2</v>
      </c>
      <c r="Z4" s="389"/>
      <c r="AA4" s="389"/>
      <c r="AB4" s="802"/>
      <c r="AC4" s="667" t="s">
        <v>633</v>
      </c>
      <c r="AD4" s="668"/>
      <c r="AE4" s="668"/>
      <c r="AF4" s="668"/>
      <c r="AG4" s="669"/>
      <c r="AH4" s="661" t="s">
        <v>640</v>
      </c>
      <c r="AI4" s="662"/>
      <c r="AJ4" s="662"/>
      <c r="AK4" s="662"/>
      <c r="AL4" s="662"/>
      <c r="AM4" s="662"/>
      <c r="AN4" s="662"/>
      <c r="AO4" s="662"/>
      <c r="AP4" s="662"/>
      <c r="AQ4" s="662"/>
      <c r="AR4" s="662"/>
      <c r="AS4" s="662"/>
      <c r="AT4" s="663"/>
      <c r="AU4" s="388">
        <v>43</v>
      </c>
      <c r="AV4" s="389"/>
      <c r="AW4" s="389"/>
      <c r="AX4" s="390"/>
    </row>
    <row r="5" spans="1:50" ht="24.75" customHeight="1" x14ac:dyDescent="0.15">
      <c r="A5" s="1045"/>
      <c r="B5" s="1046"/>
      <c r="C5" s="1046"/>
      <c r="D5" s="1046"/>
      <c r="E5" s="1046"/>
      <c r="F5" s="1047"/>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row>
    <row r="6" spans="1:50" ht="24.75" customHeight="1" x14ac:dyDescent="0.15">
      <c r="A6" s="1045"/>
      <c r="B6" s="1046"/>
      <c r="C6" s="1046"/>
      <c r="D6" s="1046"/>
      <c r="E6" s="1046"/>
      <c r="F6" s="1047"/>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row>
    <row r="7" spans="1:50" ht="24.75" customHeight="1" x14ac:dyDescent="0.15">
      <c r="A7" s="1045"/>
      <c r="B7" s="1046"/>
      <c r="C7" s="1046"/>
      <c r="D7" s="1046"/>
      <c r="E7" s="1046"/>
      <c r="F7" s="1047"/>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row>
    <row r="8" spans="1:50" ht="24.75" customHeight="1" x14ac:dyDescent="0.15">
      <c r="A8" s="1045"/>
      <c r="B8" s="1046"/>
      <c r="C8" s="1046"/>
      <c r="D8" s="1046"/>
      <c r="E8" s="1046"/>
      <c r="F8" s="1047"/>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row>
    <row r="9" spans="1:50" ht="24.75" customHeight="1" x14ac:dyDescent="0.15">
      <c r="A9" s="1045"/>
      <c r="B9" s="1046"/>
      <c r="C9" s="1046"/>
      <c r="D9" s="1046"/>
      <c r="E9" s="1046"/>
      <c r="F9" s="1047"/>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row>
    <row r="10" spans="1:50" ht="24.75" customHeight="1" x14ac:dyDescent="0.15">
      <c r="A10" s="1045"/>
      <c r="B10" s="1046"/>
      <c r="C10" s="1046"/>
      <c r="D10" s="1046"/>
      <c r="E10" s="1046"/>
      <c r="F10" s="1047"/>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row>
    <row r="11" spans="1:50" ht="24.75" customHeight="1" x14ac:dyDescent="0.15">
      <c r="A11" s="1045"/>
      <c r="B11" s="1046"/>
      <c r="C11" s="1046"/>
      <c r="D11" s="1046"/>
      <c r="E11" s="1046"/>
      <c r="F11" s="1047"/>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row>
    <row r="12" spans="1:50" ht="24.75" customHeight="1" x14ac:dyDescent="0.15">
      <c r="A12" s="1045"/>
      <c r="B12" s="1046"/>
      <c r="C12" s="1046"/>
      <c r="D12" s="1046"/>
      <c r="E12" s="1046"/>
      <c r="F12" s="1047"/>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row>
    <row r="13" spans="1:50" ht="24.75" customHeight="1" x14ac:dyDescent="0.15">
      <c r="A13" s="1045"/>
      <c r="B13" s="1046"/>
      <c r="C13" s="1046"/>
      <c r="D13" s="1046"/>
      <c r="E13" s="1046"/>
      <c r="F13" s="1047"/>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row>
    <row r="14" spans="1:50" ht="24.75" customHeight="1" thickBot="1" x14ac:dyDescent="0.2">
      <c r="A14" s="1045"/>
      <c r="B14" s="1046"/>
      <c r="C14" s="1046"/>
      <c r="D14" s="1046"/>
      <c r="E14" s="1046"/>
      <c r="F14" s="1047"/>
      <c r="G14" s="823" t="s">
        <v>20</v>
      </c>
      <c r="H14" s="824"/>
      <c r="I14" s="824"/>
      <c r="J14" s="824"/>
      <c r="K14" s="824"/>
      <c r="L14" s="825"/>
      <c r="M14" s="826"/>
      <c r="N14" s="826"/>
      <c r="O14" s="826"/>
      <c r="P14" s="826"/>
      <c r="Q14" s="826"/>
      <c r="R14" s="826"/>
      <c r="S14" s="826"/>
      <c r="T14" s="826"/>
      <c r="U14" s="826"/>
      <c r="V14" s="826"/>
      <c r="W14" s="826"/>
      <c r="X14" s="827"/>
      <c r="Y14" s="828">
        <f>SUM(Y4:AB13)</f>
        <v>0.2</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43</v>
      </c>
      <c r="AV14" s="829"/>
      <c r="AW14" s="829"/>
      <c r="AX14" s="831"/>
    </row>
    <row r="15" spans="1:50" ht="30" customHeight="1" x14ac:dyDescent="0.15">
      <c r="A15" s="1045"/>
      <c r="B15" s="1046"/>
      <c r="C15" s="1046"/>
      <c r="D15" s="1046"/>
      <c r="E15" s="1046"/>
      <c r="F15" s="1047"/>
      <c r="G15" s="592" t="s">
        <v>679</v>
      </c>
      <c r="H15" s="593"/>
      <c r="I15" s="593"/>
      <c r="J15" s="593"/>
      <c r="K15" s="593"/>
      <c r="L15" s="593"/>
      <c r="M15" s="593"/>
      <c r="N15" s="593"/>
      <c r="O15" s="593"/>
      <c r="P15" s="593"/>
      <c r="Q15" s="593"/>
      <c r="R15" s="593"/>
      <c r="S15" s="593"/>
      <c r="T15" s="593"/>
      <c r="U15" s="593"/>
      <c r="V15" s="593"/>
      <c r="W15" s="593"/>
      <c r="X15" s="593"/>
      <c r="Y15" s="593"/>
      <c r="Z15" s="593"/>
      <c r="AA15" s="593"/>
      <c r="AB15" s="594"/>
      <c r="AC15" s="592" t="s">
        <v>681</v>
      </c>
      <c r="AD15" s="593"/>
      <c r="AE15" s="593"/>
      <c r="AF15" s="593"/>
      <c r="AG15" s="593"/>
      <c r="AH15" s="593"/>
      <c r="AI15" s="593"/>
      <c r="AJ15" s="593"/>
      <c r="AK15" s="593"/>
      <c r="AL15" s="593"/>
      <c r="AM15" s="593"/>
      <c r="AN15" s="593"/>
      <c r="AO15" s="593"/>
      <c r="AP15" s="593"/>
      <c r="AQ15" s="593"/>
      <c r="AR15" s="593"/>
      <c r="AS15" s="593"/>
      <c r="AT15" s="593"/>
      <c r="AU15" s="593"/>
      <c r="AV15" s="593"/>
      <c r="AW15" s="593"/>
      <c r="AX15" s="790"/>
    </row>
    <row r="16" spans="1:50" ht="25.5" customHeight="1" x14ac:dyDescent="0.15">
      <c r="A16" s="1045"/>
      <c r="B16" s="1046"/>
      <c r="C16" s="1046"/>
      <c r="D16" s="1046"/>
      <c r="E16" s="1046"/>
      <c r="F16" s="1047"/>
      <c r="G16" s="812"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5"/>
      <c r="AC16" s="812"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row>
    <row r="17" spans="1:50" ht="24.75" customHeight="1" x14ac:dyDescent="0.15">
      <c r="A17" s="1045"/>
      <c r="B17" s="1046"/>
      <c r="C17" s="1046"/>
      <c r="D17" s="1046"/>
      <c r="E17" s="1046"/>
      <c r="F17" s="1047"/>
      <c r="G17" s="667" t="s">
        <v>623</v>
      </c>
      <c r="H17" s="668"/>
      <c r="I17" s="668"/>
      <c r="J17" s="668"/>
      <c r="K17" s="669"/>
      <c r="L17" s="661" t="s">
        <v>680</v>
      </c>
      <c r="M17" s="662"/>
      <c r="N17" s="662"/>
      <c r="O17" s="662"/>
      <c r="P17" s="662"/>
      <c r="Q17" s="662"/>
      <c r="R17" s="662"/>
      <c r="S17" s="662"/>
      <c r="T17" s="662"/>
      <c r="U17" s="662"/>
      <c r="V17" s="662"/>
      <c r="W17" s="662"/>
      <c r="X17" s="663"/>
      <c r="Y17" s="388">
        <v>0.02</v>
      </c>
      <c r="Z17" s="389"/>
      <c r="AA17" s="389"/>
      <c r="AB17" s="802"/>
      <c r="AC17" s="667" t="s">
        <v>623</v>
      </c>
      <c r="AD17" s="668"/>
      <c r="AE17" s="668"/>
      <c r="AF17" s="668"/>
      <c r="AG17" s="669"/>
      <c r="AH17" s="661" t="s">
        <v>682</v>
      </c>
      <c r="AI17" s="662"/>
      <c r="AJ17" s="662"/>
      <c r="AK17" s="662"/>
      <c r="AL17" s="662"/>
      <c r="AM17" s="662"/>
      <c r="AN17" s="662"/>
      <c r="AO17" s="662"/>
      <c r="AP17" s="662"/>
      <c r="AQ17" s="662"/>
      <c r="AR17" s="662"/>
      <c r="AS17" s="662"/>
      <c r="AT17" s="663"/>
      <c r="AU17" s="388">
        <v>0.05</v>
      </c>
      <c r="AV17" s="389"/>
      <c r="AW17" s="389"/>
      <c r="AX17" s="390"/>
    </row>
    <row r="18" spans="1:50" ht="24.75" customHeight="1" x14ac:dyDescent="0.15">
      <c r="A18" s="1045"/>
      <c r="B18" s="1046"/>
      <c r="C18" s="1046"/>
      <c r="D18" s="1046"/>
      <c r="E18" s="1046"/>
      <c r="F18" s="1047"/>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row>
    <row r="19" spans="1:50" ht="24.75" customHeight="1" x14ac:dyDescent="0.15">
      <c r="A19" s="1045"/>
      <c r="B19" s="1046"/>
      <c r="C19" s="1046"/>
      <c r="D19" s="1046"/>
      <c r="E19" s="1046"/>
      <c r="F19" s="1047"/>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row>
    <row r="20" spans="1:50" ht="24.75" customHeight="1" x14ac:dyDescent="0.15">
      <c r="A20" s="1045"/>
      <c r="B20" s="1046"/>
      <c r="C20" s="1046"/>
      <c r="D20" s="1046"/>
      <c r="E20" s="1046"/>
      <c r="F20" s="1047"/>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row>
    <row r="21" spans="1:50" ht="24.75" customHeight="1" x14ac:dyDescent="0.15">
      <c r="A21" s="1045"/>
      <c r="B21" s="1046"/>
      <c r="C21" s="1046"/>
      <c r="D21" s="1046"/>
      <c r="E21" s="1046"/>
      <c r="F21" s="1047"/>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row>
    <row r="22" spans="1:50" ht="24.75" customHeight="1" x14ac:dyDescent="0.15">
      <c r="A22" s="1045"/>
      <c r="B22" s="1046"/>
      <c r="C22" s="1046"/>
      <c r="D22" s="1046"/>
      <c r="E22" s="1046"/>
      <c r="F22" s="1047"/>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row>
    <row r="23" spans="1:50" ht="24.75" customHeight="1" x14ac:dyDescent="0.15">
      <c r="A23" s="1045"/>
      <c r="B23" s="1046"/>
      <c r="C23" s="1046"/>
      <c r="D23" s="1046"/>
      <c r="E23" s="1046"/>
      <c r="F23" s="1047"/>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row>
    <row r="24" spans="1:50" ht="24.75" customHeight="1" x14ac:dyDescent="0.15">
      <c r="A24" s="1045"/>
      <c r="B24" s="1046"/>
      <c r="C24" s="1046"/>
      <c r="D24" s="1046"/>
      <c r="E24" s="1046"/>
      <c r="F24" s="1047"/>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row>
    <row r="25" spans="1:50" ht="24.75" customHeight="1" x14ac:dyDescent="0.15">
      <c r="A25" s="1045"/>
      <c r="B25" s="1046"/>
      <c r="C25" s="1046"/>
      <c r="D25" s="1046"/>
      <c r="E25" s="1046"/>
      <c r="F25" s="1047"/>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row>
    <row r="26" spans="1:50" ht="24.75" customHeight="1" x14ac:dyDescent="0.15">
      <c r="A26" s="1045"/>
      <c r="B26" s="1046"/>
      <c r="C26" s="1046"/>
      <c r="D26" s="1046"/>
      <c r="E26" s="1046"/>
      <c r="F26" s="1047"/>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row>
    <row r="27" spans="1:50" ht="24.75" customHeight="1" x14ac:dyDescent="0.15">
      <c r="A27" s="1045"/>
      <c r="B27" s="1046"/>
      <c r="C27" s="1046"/>
      <c r="D27" s="1046"/>
      <c r="E27" s="1046"/>
      <c r="F27" s="1047"/>
      <c r="G27" s="823" t="s">
        <v>20</v>
      </c>
      <c r="H27" s="824"/>
      <c r="I27" s="824"/>
      <c r="J27" s="824"/>
      <c r="K27" s="824"/>
      <c r="L27" s="825"/>
      <c r="M27" s="826"/>
      <c r="N27" s="826"/>
      <c r="O27" s="826"/>
      <c r="P27" s="826"/>
      <c r="Q27" s="826"/>
      <c r="R27" s="826"/>
      <c r="S27" s="826"/>
      <c r="T27" s="826"/>
      <c r="U27" s="826"/>
      <c r="V27" s="826"/>
      <c r="W27" s="826"/>
      <c r="X27" s="827"/>
      <c r="Y27" s="828">
        <f>SUM(Y17:AB26)</f>
        <v>0.02</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0.05</v>
      </c>
      <c r="AV27" s="829"/>
      <c r="AW27" s="829"/>
      <c r="AX27" s="831"/>
    </row>
    <row r="28" spans="1:50" ht="30" hidden="1" customHeight="1" x14ac:dyDescent="0.15">
      <c r="A28" s="1045"/>
      <c r="B28" s="1046"/>
      <c r="C28" s="1046"/>
      <c r="D28" s="1046"/>
      <c r="E28" s="1046"/>
      <c r="F28" s="1047"/>
      <c r="G28" s="592" t="s">
        <v>387</v>
      </c>
      <c r="H28" s="593"/>
      <c r="I28" s="593"/>
      <c r="J28" s="593"/>
      <c r="K28" s="593"/>
      <c r="L28" s="593"/>
      <c r="M28" s="593"/>
      <c r="N28" s="593"/>
      <c r="O28" s="593"/>
      <c r="P28" s="593"/>
      <c r="Q28" s="593"/>
      <c r="R28" s="593"/>
      <c r="S28" s="593"/>
      <c r="T28" s="593"/>
      <c r="U28" s="593"/>
      <c r="V28" s="593"/>
      <c r="W28" s="593"/>
      <c r="X28" s="593"/>
      <c r="Y28" s="593"/>
      <c r="Z28" s="593"/>
      <c r="AA28" s="593"/>
      <c r="AB28" s="594"/>
      <c r="AC28" s="592" t="s">
        <v>388</v>
      </c>
      <c r="AD28" s="593"/>
      <c r="AE28" s="593"/>
      <c r="AF28" s="593"/>
      <c r="AG28" s="593"/>
      <c r="AH28" s="593"/>
      <c r="AI28" s="593"/>
      <c r="AJ28" s="593"/>
      <c r="AK28" s="593"/>
      <c r="AL28" s="593"/>
      <c r="AM28" s="593"/>
      <c r="AN28" s="593"/>
      <c r="AO28" s="593"/>
      <c r="AP28" s="593"/>
      <c r="AQ28" s="593"/>
      <c r="AR28" s="593"/>
      <c r="AS28" s="593"/>
      <c r="AT28" s="593"/>
      <c r="AU28" s="593"/>
      <c r="AV28" s="593"/>
      <c r="AW28" s="593"/>
      <c r="AX28" s="790"/>
    </row>
    <row r="29" spans="1:50" ht="24.75" hidden="1" customHeight="1" x14ac:dyDescent="0.15">
      <c r="A29" s="1045"/>
      <c r="B29" s="1046"/>
      <c r="C29" s="1046"/>
      <c r="D29" s="1046"/>
      <c r="E29" s="1046"/>
      <c r="F29" s="1047"/>
      <c r="G29" s="812"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5"/>
      <c r="AC29" s="812"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row>
    <row r="30" spans="1:50" ht="24.75" hidden="1" customHeight="1" x14ac:dyDescent="0.15">
      <c r="A30" s="1045"/>
      <c r="B30" s="1046"/>
      <c r="C30" s="1046"/>
      <c r="D30" s="1046"/>
      <c r="E30" s="1046"/>
      <c r="F30" s="1047"/>
      <c r="G30" s="667"/>
      <c r="H30" s="668"/>
      <c r="I30" s="668"/>
      <c r="J30" s="668"/>
      <c r="K30" s="669"/>
      <c r="L30" s="661"/>
      <c r="M30" s="662"/>
      <c r="N30" s="662"/>
      <c r="O30" s="662"/>
      <c r="P30" s="662"/>
      <c r="Q30" s="662"/>
      <c r="R30" s="662"/>
      <c r="S30" s="662"/>
      <c r="T30" s="662"/>
      <c r="U30" s="662"/>
      <c r="V30" s="662"/>
      <c r="W30" s="662"/>
      <c r="X30" s="663"/>
      <c r="Y30" s="388"/>
      <c r="Z30" s="389"/>
      <c r="AA30" s="389"/>
      <c r="AB30" s="802"/>
      <c r="AC30" s="667"/>
      <c r="AD30" s="668"/>
      <c r="AE30" s="668"/>
      <c r="AF30" s="668"/>
      <c r="AG30" s="669"/>
      <c r="AH30" s="661"/>
      <c r="AI30" s="662"/>
      <c r="AJ30" s="662"/>
      <c r="AK30" s="662"/>
      <c r="AL30" s="662"/>
      <c r="AM30" s="662"/>
      <c r="AN30" s="662"/>
      <c r="AO30" s="662"/>
      <c r="AP30" s="662"/>
      <c r="AQ30" s="662"/>
      <c r="AR30" s="662"/>
      <c r="AS30" s="662"/>
      <c r="AT30" s="663"/>
      <c r="AU30" s="388"/>
      <c r="AV30" s="389"/>
      <c r="AW30" s="389"/>
      <c r="AX30" s="390"/>
    </row>
    <row r="31" spans="1:50" ht="24.75" hidden="1" customHeight="1" x14ac:dyDescent="0.15">
      <c r="A31" s="1045"/>
      <c r="B31" s="1046"/>
      <c r="C31" s="1046"/>
      <c r="D31" s="1046"/>
      <c r="E31" s="1046"/>
      <c r="F31" s="1047"/>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row>
    <row r="32" spans="1:50" ht="24.75" hidden="1" customHeight="1" x14ac:dyDescent="0.15">
      <c r="A32" s="1045"/>
      <c r="B32" s="1046"/>
      <c r="C32" s="1046"/>
      <c r="D32" s="1046"/>
      <c r="E32" s="1046"/>
      <c r="F32" s="1047"/>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row>
    <row r="33" spans="1:50" ht="24.75" hidden="1" customHeight="1" x14ac:dyDescent="0.15">
      <c r="A33" s="1045"/>
      <c r="B33" s="1046"/>
      <c r="C33" s="1046"/>
      <c r="D33" s="1046"/>
      <c r="E33" s="1046"/>
      <c r="F33" s="1047"/>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row>
    <row r="34" spans="1:50" ht="24.75" hidden="1" customHeight="1" x14ac:dyDescent="0.15">
      <c r="A34" s="1045"/>
      <c r="B34" s="1046"/>
      <c r="C34" s="1046"/>
      <c r="D34" s="1046"/>
      <c r="E34" s="1046"/>
      <c r="F34" s="1047"/>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row>
    <row r="35" spans="1:50" ht="24.75" hidden="1" customHeight="1" x14ac:dyDescent="0.15">
      <c r="A35" s="1045"/>
      <c r="B35" s="1046"/>
      <c r="C35" s="1046"/>
      <c r="D35" s="1046"/>
      <c r="E35" s="1046"/>
      <c r="F35" s="1047"/>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row>
    <row r="36" spans="1:50" ht="24.75" hidden="1" customHeight="1" x14ac:dyDescent="0.15">
      <c r="A36" s="1045"/>
      <c r="B36" s="1046"/>
      <c r="C36" s="1046"/>
      <c r="D36" s="1046"/>
      <c r="E36" s="1046"/>
      <c r="F36" s="1047"/>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row>
    <row r="37" spans="1:50" ht="24.75" hidden="1" customHeight="1" x14ac:dyDescent="0.15">
      <c r="A37" s="1045"/>
      <c r="B37" s="1046"/>
      <c r="C37" s="1046"/>
      <c r="D37" s="1046"/>
      <c r="E37" s="1046"/>
      <c r="F37" s="1047"/>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row>
    <row r="38" spans="1:50" ht="24.75" hidden="1" customHeight="1" x14ac:dyDescent="0.15">
      <c r="A38" s="1045"/>
      <c r="B38" s="1046"/>
      <c r="C38" s="1046"/>
      <c r="D38" s="1046"/>
      <c r="E38" s="1046"/>
      <c r="F38" s="1047"/>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row>
    <row r="39" spans="1:50" ht="24.75" hidden="1" customHeight="1" x14ac:dyDescent="0.15">
      <c r="A39" s="1045"/>
      <c r="B39" s="1046"/>
      <c r="C39" s="1046"/>
      <c r="D39" s="1046"/>
      <c r="E39" s="1046"/>
      <c r="F39" s="1047"/>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row>
    <row r="40" spans="1:50" ht="24.75" hidden="1" customHeight="1" thickBot="1" x14ac:dyDescent="0.2">
      <c r="A40" s="1045"/>
      <c r="B40" s="1046"/>
      <c r="C40" s="1046"/>
      <c r="D40" s="1046"/>
      <c r="E40" s="1046"/>
      <c r="F40" s="1047"/>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hidden="1" customHeight="1" x14ac:dyDescent="0.15">
      <c r="A41" s="1045"/>
      <c r="B41" s="1046"/>
      <c r="C41" s="1046"/>
      <c r="D41" s="1046"/>
      <c r="E41" s="1046"/>
      <c r="F41" s="1047"/>
      <c r="G41" s="592" t="s">
        <v>433</v>
      </c>
      <c r="H41" s="593"/>
      <c r="I41" s="593"/>
      <c r="J41" s="593"/>
      <c r="K41" s="593"/>
      <c r="L41" s="593"/>
      <c r="M41" s="593"/>
      <c r="N41" s="593"/>
      <c r="O41" s="593"/>
      <c r="P41" s="593"/>
      <c r="Q41" s="593"/>
      <c r="R41" s="593"/>
      <c r="S41" s="593"/>
      <c r="T41" s="593"/>
      <c r="U41" s="593"/>
      <c r="V41" s="593"/>
      <c r="W41" s="593"/>
      <c r="X41" s="593"/>
      <c r="Y41" s="593"/>
      <c r="Z41" s="593"/>
      <c r="AA41" s="593"/>
      <c r="AB41" s="594"/>
      <c r="AC41" s="592" t="s">
        <v>302</v>
      </c>
      <c r="AD41" s="593"/>
      <c r="AE41" s="593"/>
      <c r="AF41" s="593"/>
      <c r="AG41" s="593"/>
      <c r="AH41" s="593"/>
      <c r="AI41" s="593"/>
      <c r="AJ41" s="593"/>
      <c r="AK41" s="593"/>
      <c r="AL41" s="593"/>
      <c r="AM41" s="593"/>
      <c r="AN41" s="593"/>
      <c r="AO41" s="593"/>
      <c r="AP41" s="593"/>
      <c r="AQ41" s="593"/>
      <c r="AR41" s="593"/>
      <c r="AS41" s="593"/>
      <c r="AT41" s="593"/>
      <c r="AU41" s="593"/>
      <c r="AV41" s="593"/>
      <c r="AW41" s="593"/>
      <c r="AX41" s="790"/>
    </row>
    <row r="42" spans="1:50" ht="24.75" hidden="1" customHeight="1" x14ac:dyDescent="0.15">
      <c r="A42" s="1045"/>
      <c r="B42" s="1046"/>
      <c r="C42" s="1046"/>
      <c r="D42" s="1046"/>
      <c r="E42" s="1046"/>
      <c r="F42" s="1047"/>
      <c r="G42" s="812"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5"/>
      <c r="AC42" s="812"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row>
    <row r="43" spans="1:50" ht="24.75" hidden="1" customHeight="1" x14ac:dyDescent="0.15">
      <c r="A43" s="1045"/>
      <c r="B43" s="1046"/>
      <c r="C43" s="1046"/>
      <c r="D43" s="1046"/>
      <c r="E43" s="1046"/>
      <c r="F43" s="1047"/>
      <c r="G43" s="667"/>
      <c r="H43" s="668"/>
      <c r="I43" s="668"/>
      <c r="J43" s="668"/>
      <c r="K43" s="669"/>
      <c r="L43" s="661"/>
      <c r="M43" s="662"/>
      <c r="N43" s="662"/>
      <c r="O43" s="662"/>
      <c r="P43" s="662"/>
      <c r="Q43" s="662"/>
      <c r="R43" s="662"/>
      <c r="S43" s="662"/>
      <c r="T43" s="662"/>
      <c r="U43" s="662"/>
      <c r="V43" s="662"/>
      <c r="W43" s="662"/>
      <c r="X43" s="663"/>
      <c r="Y43" s="388"/>
      <c r="Z43" s="389"/>
      <c r="AA43" s="389"/>
      <c r="AB43" s="802"/>
      <c r="AC43" s="667"/>
      <c r="AD43" s="668"/>
      <c r="AE43" s="668"/>
      <c r="AF43" s="668"/>
      <c r="AG43" s="669"/>
      <c r="AH43" s="661"/>
      <c r="AI43" s="662"/>
      <c r="AJ43" s="662"/>
      <c r="AK43" s="662"/>
      <c r="AL43" s="662"/>
      <c r="AM43" s="662"/>
      <c r="AN43" s="662"/>
      <c r="AO43" s="662"/>
      <c r="AP43" s="662"/>
      <c r="AQ43" s="662"/>
      <c r="AR43" s="662"/>
      <c r="AS43" s="662"/>
      <c r="AT43" s="663"/>
      <c r="AU43" s="388"/>
      <c r="AV43" s="389"/>
      <c r="AW43" s="389"/>
      <c r="AX43" s="390"/>
    </row>
    <row r="44" spans="1:50" ht="24.75" hidden="1" customHeight="1" x14ac:dyDescent="0.15">
      <c r="A44" s="1045"/>
      <c r="B44" s="1046"/>
      <c r="C44" s="1046"/>
      <c r="D44" s="1046"/>
      <c r="E44" s="1046"/>
      <c r="F44" s="1047"/>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row>
    <row r="45" spans="1:50" ht="24.75" hidden="1" customHeight="1" x14ac:dyDescent="0.15">
      <c r="A45" s="1045"/>
      <c r="B45" s="1046"/>
      <c r="C45" s="1046"/>
      <c r="D45" s="1046"/>
      <c r="E45" s="1046"/>
      <c r="F45" s="1047"/>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row>
    <row r="46" spans="1:50" ht="24.75" hidden="1" customHeight="1" x14ac:dyDescent="0.15">
      <c r="A46" s="1045"/>
      <c r="B46" s="1046"/>
      <c r="C46" s="1046"/>
      <c r="D46" s="1046"/>
      <c r="E46" s="1046"/>
      <c r="F46" s="1047"/>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row>
    <row r="47" spans="1:50" ht="24.75" hidden="1" customHeight="1" x14ac:dyDescent="0.15">
      <c r="A47" s="1045"/>
      <c r="B47" s="1046"/>
      <c r="C47" s="1046"/>
      <c r="D47" s="1046"/>
      <c r="E47" s="1046"/>
      <c r="F47" s="1047"/>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row>
    <row r="48" spans="1:50" ht="24.75" hidden="1" customHeight="1" x14ac:dyDescent="0.15">
      <c r="A48" s="1045"/>
      <c r="B48" s="1046"/>
      <c r="C48" s="1046"/>
      <c r="D48" s="1046"/>
      <c r="E48" s="1046"/>
      <c r="F48" s="1047"/>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row>
    <row r="49" spans="1:50" ht="24.75" hidden="1" customHeight="1" x14ac:dyDescent="0.15">
      <c r="A49" s="1045"/>
      <c r="B49" s="1046"/>
      <c r="C49" s="1046"/>
      <c r="D49" s="1046"/>
      <c r="E49" s="1046"/>
      <c r="F49" s="1047"/>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row>
    <row r="50" spans="1:50" ht="24.75" hidden="1" customHeight="1" x14ac:dyDescent="0.15">
      <c r="A50" s="1045"/>
      <c r="B50" s="1046"/>
      <c r="C50" s="1046"/>
      <c r="D50" s="1046"/>
      <c r="E50" s="1046"/>
      <c r="F50" s="1047"/>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row>
    <row r="51" spans="1:50" ht="24.75" hidden="1" customHeight="1" x14ac:dyDescent="0.15">
      <c r="A51" s="1045"/>
      <c r="B51" s="1046"/>
      <c r="C51" s="1046"/>
      <c r="D51" s="1046"/>
      <c r="E51" s="1046"/>
      <c r="F51" s="1047"/>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row>
    <row r="52" spans="1:50" ht="24.75" hidden="1" customHeight="1" x14ac:dyDescent="0.15">
      <c r="A52" s="1045"/>
      <c r="B52" s="1046"/>
      <c r="C52" s="1046"/>
      <c r="D52" s="1046"/>
      <c r="E52" s="1046"/>
      <c r="F52" s="1047"/>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row>
    <row r="53" spans="1:50" ht="24.75" hidden="1"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hidden="1" customHeight="1" thickBot="1" x14ac:dyDescent="0.2"/>
    <row r="55" spans="1:50" ht="30" hidden="1" customHeight="1" x14ac:dyDescent="0.15">
      <c r="A55" s="1051" t="s">
        <v>28</v>
      </c>
      <c r="B55" s="1052"/>
      <c r="C55" s="1052"/>
      <c r="D55" s="1052"/>
      <c r="E55" s="1052"/>
      <c r="F55" s="1053"/>
      <c r="G55" s="592" t="s">
        <v>303</v>
      </c>
      <c r="H55" s="593"/>
      <c r="I55" s="593"/>
      <c r="J55" s="593"/>
      <c r="K55" s="593"/>
      <c r="L55" s="593"/>
      <c r="M55" s="593"/>
      <c r="N55" s="593"/>
      <c r="O55" s="593"/>
      <c r="P55" s="593"/>
      <c r="Q55" s="593"/>
      <c r="R55" s="593"/>
      <c r="S55" s="593"/>
      <c r="T55" s="593"/>
      <c r="U55" s="593"/>
      <c r="V55" s="593"/>
      <c r="W55" s="593"/>
      <c r="X55" s="593"/>
      <c r="Y55" s="593"/>
      <c r="Z55" s="593"/>
      <c r="AA55" s="593"/>
      <c r="AB55" s="594"/>
      <c r="AC55" s="592" t="s">
        <v>389</v>
      </c>
      <c r="AD55" s="593"/>
      <c r="AE55" s="593"/>
      <c r="AF55" s="593"/>
      <c r="AG55" s="593"/>
      <c r="AH55" s="593"/>
      <c r="AI55" s="593"/>
      <c r="AJ55" s="593"/>
      <c r="AK55" s="593"/>
      <c r="AL55" s="593"/>
      <c r="AM55" s="593"/>
      <c r="AN55" s="593"/>
      <c r="AO55" s="593"/>
      <c r="AP55" s="593"/>
      <c r="AQ55" s="593"/>
      <c r="AR55" s="593"/>
      <c r="AS55" s="593"/>
      <c r="AT55" s="593"/>
      <c r="AU55" s="593"/>
      <c r="AV55" s="593"/>
      <c r="AW55" s="593"/>
      <c r="AX55" s="790"/>
    </row>
    <row r="56" spans="1:50" ht="24.75" hidden="1" customHeight="1" x14ac:dyDescent="0.15">
      <c r="A56" s="1045"/>
      <c r="B56" s="1046"/>
      <c r="C56" s="1046"/>
      <c r="D56" s="1046"/>
      <c r="E56" s="1046"/>
      <c r="F56" s="1047"/>
      <c r="G56" s="812"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5"/>
      <c r="AC56" s="812"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row>
    <row r="57" spans="1:50" ht="24.75" hidden="1" customHeight="1" x14ac:dyDescent="0.15">
      <c r="A57" s="1045"/>
      <c r="B57" s="1046"/>
      <c r="C57" s="1046"/>
      <c r="D57" s="1046"/>
      <c r="E57" s="1046"/>
      <c r="F57" s="1047"/>
      <c r="G57" s="667"/>
      <c r="H57" s="668"/>
      <c r="I57" s="668"/>
      <c r="J57" s="668"/>
      <c r="K57" s="669"/>
      <c r="L57" s="661"/>
      <c r="M57" s="662"/>
      <c r="N57" s="662"/>
      <c r="O57" s="662"/>
      <c r="P57" s="662"/>
      <c r="Q57" s="662"/>
      <c r="R57" s="662"/>
      <c r="S57" s="662"/>
      <c r="T57" s="662"/>
      <c r="U57" s="662"/>
      <c r="V57" s="662"/>
      <c r="W57" s="662"/>
      <c r="X57" s="663"/>
      <c r="Y57" s="388"/>
      <c r="Z57" s="389"/>
      <c r="AA57" s="389"/>
      <c r="AB57" s="802"/>
      <c r="AC57" s="667"/>
      <c r="AD57" s="668"/>
      <c r="AE57" s="668"/>
      <c r="AF57" s="668"/>
      <c r="AG57" s="669"/>
      <c r="AH57" s="661"/>
      <c r="AI57" s="662"/>
      <c r="AJ57" s="662"/>
      <c r="AK57" s="662"/>
      <c r="AL57" s="662"/>
      <c r="AM57" s="662"/>
      <c r="AN57" s="662"/>
      <c r="AO57" s="662"/>
      <c r="AP57" s="662"/>
      <c r="AQ57" s="662"/>
      <c r="AR57" s="662"/>
      <c r="AS57" s="662"/>
      <c r="AT57" s="663"/>
      <c r="AU57" s="388"/>
      <c r="AV57" s="389"/>
      <c r="AW57" s="389"/>
      <c r="AX57" s="390"/>
    </row>
    <row r="58" spans="1:50" ht="24.75" hidden="1" customHeight="1" x14ac:dyDescent="0.15">
      <c r="A58" s="1045"/>
      <c r="B58" s="1046"/>
      <c r="C58" s="1046"/>
      <c r="D58" s="1046"/>
      <c r="E58" s="1046"/>
      <c r="F58" s="1047"/>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row>
    <row r="59" spans="1:50" ht="24.75" hidden="1" customHeight="1" x14ac:dyDescent="0.15">
      <c r="A59" s="1045"/>
      <c r="B59" s="1046"/>
      <c r="C59" s="1046"/>
      <c r="D59" s="1046"/>
      <c r="E59" s="1046"/>
      <c r="F59" s="1047"/>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row>
    <row r="60" spans="1:50" ht="24.75" hidden="1" customHeight="1" x14ac:dyDescent="0.15">
      <c r="A60" s="1045"/>
      <c r="B60" s="1046"/>
      <c r="C60" s="1046"/>
      <c r="D60" s="1046"/>
      <c r="E60" s="1046"/>
      <c r="F60" s="1047"/>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row>
    <row r="61" spans="1:50" ht="24.75" hidden="1" customHeight="1" x14ac:dyDescent="0.15">
      <c r="A61" s="1045"/>
      <c r="B61" s="1046"/>
      <c r="C61" s="1046"/>
      <c r="D61" s="1046"/>
      <c r="E61" s="1046"/>
      <c r="F61" s="1047"/>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row>
    <row r="62" spans="1:50" ht="24.75" hidden="1" customHeight="1" x14ac:dyDescent="0.15">
      <c r="A62" s="1045"/>
      <c r="B62" s="1046"/>
      <c r="C62" s="1046"/>
      <c r="D62" s="1046"/>
      <c r="E62" s="1046"/>
      <c r="F62" s="1047"/>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row>
    <row r="63" spans="1:50" ht="24.75" hidden="1" customHeight="1" x14ac:dyDescent="0.15">
      <c r="A63" s="1045"/>
      <c r="B63" s="1046"/>
      <c r="C63" s="1046"/>
      <c r="D63" s="1046"/>
      <c r="E63" s="1046"/>
      <c r="F63" s="1047"/>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row>
    <row r="64" spans="1:50" ht="24.75" hidden="1" customHeight="1" x14ac:dyDescent="0.15">
      <c r="A64" s="1045"/>
      <c r="B64" s="1046"/>
      <c r="C64" s="1046"/>
      <c r="D64" s="1046"/>
      <c r="E64" s="1046"/>
      <c r="F64" s="1047"/>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row>
    <row r="65" spans="1:50" ht="24.75" hidden="1" customHeight="1" x14ac:dyDescent="0.15">
      <c r="A65" s="1045"/>
      <c r="B65" s="1046"/>
      <c r="C65" s="1046"/>
      <c r="D65" s="1046"/>
      <c r="E65" s="1046"/>
      <c r="F65" s="1047"/>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row>
    <row r="66" spans="1:50" ht="24.75" hidden="1" customHeight="1" x14ac:dyDescent="0.15">
      <c r="A66" s="1045"/>
      <c r="B66" s="1046"/>
      <c r="C66" s="1046"/>
      <c r="D66" s="1046"/>
      <c r="E66" s="1046"/>
      <c r="F66" s="1047"/>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row>
    <row r="67" spans="1:50" ht="24.75" hidden="1" customHeight="1" thickBot="1" x14ac:dyDescent="0.2">
      <c r="A67" s="1045"/>
      <c r="B67" s="1046"/>
      <c r="C67" s="1046"/>
      <c r="D67" s="1046"/>
      <c r="E67" s="1046"/>
      <c r="F67" s="1047"/>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hidden="1" customHeight="1" x14ac:dyDescent="0.15">
      <c r="A68" s="1045"/>
      <c r="B68" s="1046"/>
      <c r="C68" s="1046"/>
      <c r="D68" s="1046"/>
      <c r="E68" s="1046"/>
      <c r="F68" s="1047"/>
      <c r="G68" s="592" t="s">
        <v>390</v>
      </c>
      <c r="H68" s="593"/>
      <c r="I68" s="593"/>
      <c r="J68" s="593"/>
      <c r="K68" s="593"/>
      <c r="L68" s="593"/>
      <c r="M68" s="593"/>
      <c r="N68" s="593"/>
      <c r="O68" s="593"/>
      <c r="P68" s="593"/>
      <c r="Q68" s="593"/>
      <c r="R68" s="593"/>
      <c r="S68" s="593"/>
      <c r="T68" s="593"/>
      <c r="U68" s="593"/>
      <c r="V68" s="593"/>
      <c r="W68" s="593"/>
      <c r="X68" s="593"/>
      <c r="Y68" s="593"/>
      <c r="Z68" s="593"/>
      <c r="AA68" s="593"/>
      <c r="AB68" s="594"/>
      <c r="AC68" s="592" t="s">
        <v>391</v>
      </c>
      <c r="AD68" s="593"/>
      <c r="AE68" s="593"/>
      <c r="AF68" s="593"/>
      <c r="AG68" s="593"/>
      <c r="AH68" s="593"/>
      <c r="AI68" s="593"/>
      <c r="AJ68" s="593"/>
      <c r="AK68" s="593"/>
      <c r="AL68" s="593"/>
      <c r="AM68" s="593"/>
      <c r="AN68" s="593"/>
      <c r="AO68" s="593"/>
      <c r="AP68" s="593"/>
      <c r="AQ68" s="593"/>
      <c r="AR68" s="593"/>
      <c r="AS68" s="593"/>
      <c r="AT68" s="593"/>
      <c r="AU68" s="593"/>
      <c r="AV68" s="593"/>
      <c r="AW68" s="593"/>
      <c r="AX68" s="790"/>
    </row>
    <row r="69" spans="1:50" ht="25.5" hidden="1" customHeight="1" x14ac:dyDescent="0.15">
      <c r="A69" s="1045"/>
      <c r="B69" s="1046"/>
      <c r="C69" s="1046"/>
      <c r="D69" s="1046"/>
      <c r="E69" s="1046"/>
      <c r="F69" s="1047"/>
      <c r="G69" s="812"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5"/>
      <c r="AC69" s="812"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row>
    <row r="70" spans="1:50" ht="24.75" hidden="1" customHeight="1" x14ac:dyDescent="0.15">
      <c r="A70" s="1045"/>
      <c r="B70" s="1046"/>
      <c r="C70" s="1046"/>
      <c r="D70" s="1046"/>
      <c r="E70" s="1046"/>
      <c r="F70" s="1047"/>
      <c r="G70" s="667"/>
      <c r="H70" s="668"/>
      <c r="I70" s="668"/>
      <c r="J70" s="668"/>
      <c r="K70" s="669"/>
      <c r="L70" s="661"/>
      <c r="M70" s="662"/>
      <c r="N70" s="662"/>
      <c r="O70" s="662"/>
      <c r="P70" s="662"/>
      <c r="Q70" s="662"/>
      <c r="R70" s="662"/>
      <c r="S70" s="662"/>
      <c r="T70" s="662"/>
      <c r="U70" s="662"/>
      <c r="V70" s="662"/>
      <c r="W70" s="662"/>
      <c r="X70" s="663"/>
      <c r="Y70" s="388"/>
      <c r="Z70" s="389"/>
      <c r="AA70" s="389"/>
      <c r="AB70" s="802"/>
      <c r="AC70" s="667"/>
      <c r="AD70" s="668"/>
      <c r="AE70" s="668"/>
      <c r="AF70" s="668"/>
      <c r="AG70" s="669"/>
      <c r="AH70" s="661"/>
      <c r="AI70" s="662"/>
      <c r="AJ70" s="662"/>
      <c r="AK70" s="662"/>
      <c r="AL70" s="662"/>
      <c r="AM70" s="662"/>
      <c r="AN70" s="662"/>
      <c r="AO70" s="662"/>
      <c r="AP70" s="662"/>
      <c r="AQ70" s="662"/>
      <c r="AR70" s="662"/>
      <c r="AS70" s="662"/>
      <c r="AT70" s="663"/>
      <c r="AU70" s="388"/>
      <c r="AV70" s="389"/>
      <c r="AW70" s="389"/>
      <c r="AX70" s="390"/>
    </row>
    <row r="71" spans="1:50" ht="24.75" hidden="1" customHeight="1" x14ac:dyDescent="0.15">
      <c r="A71" s="1045"/>
      <c r="B71" s="1046"/>
      <c r="C71" s="1046"/>
      <c r="D71" s="1046"/>
      <c r="E71" s="1046"/>
      <c r="F71" s="1047"/>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row>
    <row r="72" spans="1:50" ht="24.75" hidden="1" customHeight="1" x14ac:dyDescent="0.15">
      <c r="A72" s="1045"/>
      <c r="B72" s="1046"/>
      <c r="C72" s="1046"/>
      <c r="D72" s="1046"/>
      <c r="E72" s="1046"/>
      <c r="F72" s="1047"/>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row>
    <row r="73" spans="1:50" ht="24.75" hidden="1" customHeight="1" x14ac:dyDescent="0.15">
      <c r="A73" s="1045"/>
      <c r="B73" s="1046"/>
      <c r="C73" s="1046"/>
      <c r="D73" s="1046"/>
      <c r="E73" s="1046"/>
      <c r="F73" s="1047"/>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row>
    <row r="74" spans="1:50" ht="24.75" hidden="1" customHeight="1" x14ac:dyDescent="0.15">
      <c r="A74" s="1045"/>
      <c r="B74" s="1046"/>
      <c r="C74" s="1046"/>
      <c r="D74" s="1046"/>
      <c r="E74" s="1046"/>
      <c r="F74" s="1047"/>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row>
    <row r="75" spans="1:50" ht="24.75" hidden="1" customHeight="1" x14ac:dyDescent="0.15">
      <c r="A75" s="1045"/>
      <c r="B75" s="1046"/>
      <c r="C75" s="1046"/>
      <c r="D75" s="1046"/>
      <c r="E75" s="1046"/>
      <c r="F75" s="1047"/>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row>
    <row r="76" spans="1:50" ht="24.75" hidden="1" customHeight="1" x14ac:dyDescent="0.15">
      <c r="A76" s="1045"/>
      <c r="B76" s="1046"/>
      <c r="C76" s="1046"/>
      <c r="D76" s="1046"/>
      <c r="E76" s="1046"/>
      <c r="F76" s="1047"/>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row>
    <row r="77" spans="1:50" ht="24.75" hidden="1" customHeight="1" x14ac:dyDescent="0.15">
      <c r="A77" s="1045"/>
      <c r="B77" s="1046"/>
      <c r="C77" s="1046"/>
      <c r="D77" s="1046"/>
      <c r="E77" s="1046"/>
      <c r="F77" s="1047"/>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row>
    <row r="78" spans="1:50" ht="24.75" hidden="1" customHeight="1" x14ac:dyDescent="0.15">
      <c r="A78" s="1045"/>
      <c r="B78" s="1046"/>
      <c r="C78" s="1046"/>
      <c r="D78" s="1046"/>
      <c r="E78" s="1046"/>
      <c r="F78" s="1047"/>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row>
    <row r="79" spans="1:50" ht="24.75" hidden="1" customHeight="1" x14ac:dyDescent="0.15">
      <c r="A79" s="1045"/>
      <c r="B79" s="1046"/>
      <c r="C79" s="1046"/>
      <c r="D79" s="1046"/>
      <c r="E79" s="1046"/>
      <c r="F79" s="1047"/>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row>
    <row r="80" spans="1:50" ht="24.75" hidden="1" customHeight="1" thickBot="1" x14ac:dyDescent="0.2">
      <c r="A80" s="1045"/>
      <c r="B80" s="1046"/>
      <c r="C80" s="1046"/>
      <c r="D80" s="1046"/>
      <c r="E80" s="1046"/>
      <c r="F80" s="1047"/>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hidden="1" customHeight="1" x14ac:dyDescent="0.15">
      <c r="A81" s="1045"/>
      <c r="B81" s="1046"/>
      <c r="C81" s="1046"/>
      <c r="D81" s="1046"/>
      <c r="E81" s="1046"/>
      <c r="F81" s="1047"/>
      <c r="G81" s="592" t="s">
        <v>392</v>
      </c>
      <c r="H81" s="593"/>
      <c r="I81" s="593"/>
      <c r="J81" s="593"/>
      <c r="K81" s="593"/>
      <c r="L81" s="593"/>
      <c r="M81" s="593"/>
      <c r="N81" s="593"/>
      <c r="O81" s="593"/>
      <c r="P81" s="593"/>
      <c r="Q81" s="593"/>
      <c r="R81" s="593"/>
      <c r="S81" s="593"/>
      <c r="T81" s="593"/>
      <c r="U81" s="593"/>
      <c r="V81" s="593"/>
      <c r="W81" s="593"/>
      <c r="X81" s="593"/>
      <c r="Y81" s="593"/>
      <c r="Z81" s="593"/>
      <c r="AA81" s="593"/>
      <c r="AB81" s="594"/>
      <c r="AC81" s="592" t="s">
        <v>393</v>
      </c>
      <c r="AD81" s="593"/>
      <c r="AE81" s="593"/>
      <c r="AF81" s="593"/>
      <c r="AG81" s="593"/>
      <c r="AH81" s="593"/>
      <c r="AI81" s="593"/>
      <c r="AJ81" s="593"/>
      <c r="AK81" s="593"/>
      <c r="AL81" s="593"/>
      <c r="AM81" s="593"/>
      <c r="AN81" s="593"/>
      <c r="AO81" s="593"/>
      <c r="AP81" s="593"/>
      <c r="AQ81" s="593"/>
      <c r="AR81" s="593"/>
      <c r="AS81" s="593"/>
      <c r="AT81" s="593"/>
      <c r="AU81" s="593"/>
      <c r="AV81" s="593"/>
      <c r="AW81" s="593"/>
      <c r="AX81" s="790"/>
    </row>
    <row r="82" spans="1:50" ht="24.75" hidden="1" customHeight="1" x14ac:dyDescent="0.15">
      <c r="A82" s="1045"/>
      <c r="B82" s="1046"/>
      <c r="C82" s="1046"/>
      <c r="D82" s="1046"/>
      <c r="E82" s="1046"/>
      <c r="F82" s="1047"/>
      <c r="G82" s="812"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5"/>
      <c r="AC82" s="812"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row>
    <row r="83" spans="1:50" ht="24.75" hidden="1" customHeight="1" x14ac:dyDescent="0.15">
      <c r="A83" s="1045"/>
      <c r="B83" s="1046"/>
      <c r="C83" s="1046"/>
      <c r="D83" s="1046"/>
      <c r="E83" s="1046"/>
      <c r="F83" s="1047"/>
      <c r="G83" s="667"/>
      <c r="H83" s="668"/>
      <c r="I83" s="668"/>
      <c r="J83" s="668"/>
      <c r="K83" s="669"/>
      <c r="L83" s="661"/>
      <c r="M83" s="662"/>
      <c r="N83" s="662"/>
      <c r="O83" s="662"/>
      <c r="P83" s="662"/>
      <c r="Q83" s="662"/>
      <c r="R83" s="662"/>
      <c r="S83" s="662"/>
      <c r="T83" s="662"/>
      <c r="U83" s="662"/>
      <c r="V83" s="662"/>
      <c r="W83" s="662"/>
      <c r="X83" s="663"/>
      <c r="Y83" s="388"/>
      <c r="Z83" s="389"/>
      <c r="AA83" s="389"/>
      <c r="AB83" s="802"/>
      <c r="AC83" s="667"/>
      <c r="AD83" s="668"/>
      <c r="AE83" s="668"/>
      <c r="AF83" s="668"/>
      <c r="AG83" s="669"/>
      <c r="AH83" s="661"/>
      <c r="AI83" s="662"/>
      <c r="AJ83" s="662"/>
      <c r="AK83" s="662"/>
      <c r="AL83" s="662"/>
      <c r="AM83" s="662"/>
      <c r="AN83" s="662"/>
      <c r="AO83" s="662"/>
      <c r="AP83" s="662"/>
      <c r="AQ83" s="662"/>
      <c r="AR83" s="662"/>
      <c r="AS83" s="662"/>
      <c r="AT83" s="663"/>
      <c r="AU83" s="388"/>
      <c r="AV83" s="389"/>
      <c r="AW83" s="389"/>
      <c r="AX83" s="390"/>
    </row>
    <row r="84" spans="1:50" ht="24.75" hidden="1" customHeight="1" x14ac:dyDescent="0.15">
      <c r="A84" s="1045"/>
      <c r="B84" s="1046"/>
      <c r="C84" s="1046"/>
      <c r="D84" s="1046"/>
      <c r="E84" s="1046"/>
      <c r="F84" s="1047"/>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row>
    <row r="85" spans="1:50" ht="24.75" hidden="1" customHeight="1" x14ac:dyDescent="0.15">
      <c r="A85" s="1045"/>
      <c r="B85" s="1046"/>
      <c r="C85" s="1046"/>
      <c r="D85" s="1046"/>
      <c r="E85" s="1046"/>
      <c r="F85" s="1047"/>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row>
    <row r="86" spans="1:50" ht="24.75" hidden="1" customHeight="1" x14ac:dyDescent="0.15">
      <c r="A86" s="1045"/>
      <c r="B86" s="1046"/>
      <c r="C86" s="1046"/>
      <c r="D86" s="1046"/>
      <c r="E86" s="1046"/>
      <c r="F86" s="1047"/>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row>
    <row r="87" spans="1:50" ht="24.75" hidden="1" customHeight="1" x14ac:dyDescent="0.15">
      <c r="A87" s="1045"/>
      <c r="B87" s="1046"/>
      <c r="C87" s="1046"/>
      <c r="D87" s="1046"/>
      <c r="E87" s="1046"/>
      <c r="F87" s="1047"/>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row>
    <row r="88" spans="1:50" ht="24.75" hidden="1" customHeight="1" x14ac:dyDescent="0.15">
      <c r="A88" s="1045"/>
      <c r="B88" s="1046"/>
      <c r="C88" s="1046"/>
      <c r="D88" s="1046"/>
      <c r="E88" s="1046"/>
      <c r="F88" s="1047"/>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row>
    <row r="89" spans="1:50" ht="24.75" hidden="1" customHeight="1" x14ac:dyDescent="0.15">
      <c r="A89" s="1045"/>
      <c r="B89" s="1046"/>
      <c r="C89" s="1046"/>
      <c r="D89" s="1046"/>
      <c r="E89" s="1046"/>
      <c r="F89" s="1047"/>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row>
    <row r="90" spans="1:50" ht="24.75" hidden="1" customHeight="1" x14ac:dyDescent="0.15">
      <c r="A90" s="1045"/>
      <c r="B90" s="1046"/>
      <c r="C90" s="1046"/>
      <c r="D90" s="1046"/>
      <c r="E90" s="1046"/>
      <c r="F90" s="1047"/>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row>
    <row r="91" spans="1:50" ht="24.75" hidden="1" customHeight="1" x14ac:dyDescent="0.15">
      <c r="A91" s="1045"/>
      <c r="B91" s="1046"/>
      <c r="C91" s="1046"/>
      <c r="D91" s="1046"/>
      <c r="E91" s="1046"/>
      <c r="F91" s="1047"/>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row>
    <row r="92" spans="1:50" ht="24.75" hidden="1" customHeight="1" x14ac:dyDescent="0.15">
      <c r="A92" s="1045"/>
      <c r="B92" s="1046"/>
      <c r="C92" s="1046"/>
      <c r="D92" s="1046"/>
      <c r="E92" s="1046"/>
      <c r="F92" s="1047"/>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row>
    <row r="93" spans="1:50" ht="24.75" hidden="1" customHeight="1" thickBot="1" x14ac:dyDescent="0.2">
      <c r="A93" s="1045"/>
      <c r="B93" s="1046"/>
      <c r="C93" s="1046"/>
      <c r="D93" s="1046"/>
      <c r="E93" s="1046"/>
      <c r="F93" s="1047"/>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hidden="1" customHeight="1" x14ac:dyDescent="0.15">
      <c r="A94" s="1045"/>
      <c r="B94" s="1046"/>
      <c r="C94" s="1046"/>
      <c r="D94" s="1046"/>
      <c r="E94" s="1046"/>
      <c r="F94" s="1047"/>
      <c r="G94" s="592" t="s">
        <v>394</v>
      </c>
      <c r="H94" s="593"/>
      <c r="I94" s="593"/>
      <c r="J94" s="593"/>
      <c r="K94" s="593"/>
      <c r="L94" s="593"/>
      <c r="M94" s="593"/>
      <c r="N94" s="593"/>
      <c r="O94" s="593"/>
      <c r="P94" s="593"/>
      <c r="Q94" s="593"/>
      <c r="R94" s="593"/>
      <c r="S94" s="593"/>
      <c r="T94" s="593"/>
      <c r="U94" s="593"/>
      <c r="V94" s="593"/>
      <c r="W94" s="593"/>
      <c r="X94" s="593"/>
      <c r="Y94" s="593"/>
      <c r="Z94" s="593"/>
      <c r="AA94" s="593"/>
      <c r="AB94" s="594"/>
      <c r="AC94" s="592" t="s">
        <v>304</v>
      </c>
      <c r="AD94" s="593"/>
      <c r="AE94" s="593"/>
      <c r="AF94" s="593"/>
      <c r="AG94" s="593"/>
      <c r="AH94" s="593"/>
      <c r="AI94" s="593"/>
      <c r="AJ94" s="593"/>
      <c r="AK94" s="593"/>
      <c r="AL94" s="593"/>
      <c r="AM94" s="593"/>
      <c r="AN94" s="593"/>
      <c r="AO94" s="593"/>
      <c r="AP94" s="593"/>
      <c r="AQ94" s="593"/>
      <c r="AR94" s="593"/>
      <c r="AS94" s="593"/>
      <c r="AT94" s="593"/>
      <c r="AU94" s="593"/>
      <c r="AV94" s="593"/>
      <c r="AW94" s="593"/>
      <c r="AX94" s="790"/>
    </row>
    <row r="95" spans="1:50" ht="24.75" hidden="1" customHeight="1" x14ac:dyDescent="0.15">
      <c r="A95" s="1045"/>
      <c r="B95" s="1046"/>
      <c r="C95" s="1046"/>
      <c r="D95" s="1046"/>
      <c r="E95" s="1046"/>
      <c r="F95" s="1047"/>
      <c r="G95" s="812"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5"/>
      <c r="AC95" s="812"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row>
    <row r="96" spans="1:50" ht="24.75" hidden="1" customHeight="1" x14ac:dyDescent="0.15">
      <c r="A96" s="1045"/>
      <c r="B96" s="1046"/>
      <c r="C96" s="1046"/>
      <c r="D96" s="1046"/>
      <c r="E96" s="1046"/>
      <c r="F96" s="1047"/>
      <c r="G96" s="667"/>
      <c r="H96" s="668"/>
      <c r="I96" s="668"/>
      <c r="J96" s="668"/>
      <c r="K96" s="669"/>
      <c r="L96" s="661"/>
      <c r="M96" s="662"/>
      <c r="N96" s="662"/>
      <c r="O96" s="662"/>
      <c r="P96" s="662"/>
      <c r="Q96" s="662"/>
      <c r="R96" s="662"/>
      <c r="S96" s="662"/>
      <c r="T96" s="662"/>
      <c r="U96" s="662"/>
      <c r="V96" s="662"/>
      <c r="W96" s="662"/>
      <c r="X96" s="663"/>
      <c r="Y96" s="388"/>
      <c r="Z96" s="389"/>
      <c r="AA96" s="389"/>
      <c r="AB96" s="802"/>
      <c r="AC96" s="667"/>
      <c r="AD96" s="668"/>
      <c r="AE96" s="668"/>
      <c r="AF96" s="668"/>
      <c r="AG96" s="669"/>
      <c r="AH96" s="661"/>
      <c r="AI96" s="662"/>
      <c r="AJ96" s="662"/>
      <c r="AK96" s="662"/>
      <c r="AL96" s="662"/>
      <c r="AM96" s="662"/>
      <c r="AN96" s="662"/>
      <c r="AO96" s="662"/>
      <c r="AP96" s="662"/>
      <c r="AQ96" s="662"/>
      <c r="AR96" s="662"/>
      <c r="AS96" s="662"/>
      <c r="AT96" s="663"/>
      <c r="AU96" s="388"/>
      <c r="AV96" s="389"/>
      <c r="AW96" s="389"/>
      <c r="AX96" s="390"/>
    </row>
    <row r="97" spans="1:50" ht="24.75" hidden="1" customHeight="1" x14ac:dyDescent="0.15">
      <c r="A97" s="1045"/>
      <c r="B97" s="1046"/>
      <c r="C97" s="1046"/>
      <c r="D97" s="1046"/>
      <c r="E97" s="1046"/>
      <c r="F97" s="1047"/>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row>
    <row r="98" spans="1:50" ht="24.75" hidden="1" customHeight="1" x14ac:dyDescent="0.15">
      <c r="A98" s="1045"/>
      <c r="B98" s="1046"/>
      <c r="C98" s="1046"/>
      <c r="D98" s="1046"/>
      <c r="E98" s="1046"/>
      <c r="F98" s="1047"/>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row>
    <row r="99" spans="1:50" ht="24.75" hidden="1" customHeight="1" x14ac:dyDescent="0.15">
      <c r="A99" s="1045"/>
      <c r="B99" s="1046"/>
      <c r="C99" s="1046"/>
      <c r="D99" s="1046"/>
      <c r="E99" s="1046"/>
      <c r="F99" s="1047"/>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row>
    <row r="100" spans="1:50" ht="24.75" hidden="1" customHeight="1" x14ac:dyDescent="0.15">
      <c r="A100" s="1045"/>
      <c r="B100" s="1046"/>
      <c r="C100" s="1046"/>
      <c r="D100" s="1046"/>
      <c r="E100" s="1046"/>
      <c r="F100" s="1047"/>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row>
    <row r="101" spans="1:50" ht="24.75" hidden="1" customHeight="1" x14ac:dyDescent="0.15">
      <c r="A101" s="1045"/>
      <c r="B101" s="1046"/>
      <c r="C101" s="1046"/>
      <c r="D101" s="1046"/>
      <c r="E101" s="1046"/>
      <c r="F101" s="1047"/>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row>
    <row r="102" spans="1:50" ht="24.75" hidden="1" customHeight="1" x14ac:dyDescent="0.15">
      <c r="A102" s="1045"/>
      <c r="B102" s="1046"/>
      <c r="C102" s="1046"/>
      <c r="D102" s="1046"/>
      <c r="E102" s="1046"/>
      <c r="F102" s="1047"/>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row>
    <row r="103" spans="1:50" ht="24.75" hidden="1" customHeight="1" x14ac:dyDescent="0.15">
      <c r="A103" s="1045"/>
      <c r="B103" s="1046"/>
      <c r="C103" s="1046"/>
      <c r="D103" s="1046"/>
      <c r="E103" s="1046"/>
      <c r="F103" s="1047"/>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row>
    <row r="104" spans="1:50" ht="24.75" hidden="1" customHeight="1" x14ac:dyDescent="0.15">
      <c r="A104" s="1045"/>
      <c r="B104" s="1046"/>
      <c r="C104" s="1046"/>
      <c r="D104" s="1046"/>
      <c r="E104" s="1046"/>
      <c r="F104" s="1047"/>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row>
    <row r="105" spans="1:50" ht="24.75" hidden="1" customHeight="1" x14ac:dyDescent="0.15">
      <c r="A105" s="1045"/>
      <c r="B105" s="1046"/>
      <c r="C105" s="1046"/>
      <c r="D105" s="1046"/>
      <c r="E105" s="1046"/>
      <c r="F105" s="1047"/>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row>
    <row r="106" spans="1:50" ht="24.75" hidden="1"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hidden="1" customHeight="1" thickBot="1" x14ac:dyDescent="0.2"/>
    <row r="108" spans="1:50" ht="30" hidden="1" customHeight="1" x14ac:dyDescent="0.15">
      <c r="A108" s="1051" t="s">
        <v>28</v>
      </c>
      <c r="B108" s="1052"/>
      <c r="C108" s="1052"/>
      <c r="D108" s="1052"/>
      <c r="E108" s="1052"/>
      <c r="F108" s="1053"/>
      <c r="G108" s="592" t="s">
        <v>305</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395</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0"/>
    </row>
    <row r="109" spans="1:50" ht="24.75" hidden="1" customHeight="1" x14ac:dyDescent="0.15">
      <c r="A109" s="1045"/>
      <c r="B109" s="1046"/>
      <c r="C109" s="1046"/>
      <c r="D109" s="1046"/>
      <c r="E109" s="1046"/>
      <c r="F109" s="1047"/>
      <c r="G109" s="812"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5"/>
      <c r="AC109" s="812"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row>
    <row r="110" spans="1:50" ht="24.75" hidden="1" customHeight="1" x14ac:dyDescent="0.15">
      <c r="A110" s="1045"/>
      <c r="B110" s="1046"/>
      <c r="C110" s="1046"/>
      <c r="D110" s="1046"/>
      <c r="E110" s="1046"/>
      <c r="F110" s="1047"/>
      <c r="G110" s="667"/>
      <c r="H110" s="668"/>
      <c r="I110" s="668"/>
      <c r="J110" s="668"/>
      <c r="K110" s="669"/>
      <c r="L110" s="661"/>
      <c r="M110" s="662"/>
      <c r="N110" s="662"/>
      <c r="O110" s="662"/>
      <c r="P110" s="662"/>
      <c r="Q110" s="662"/>
      <c r="R110" s="662"/>
      <c r="S110" s="662"/>
      <c r="T110" s="662"/>
      <c r="U110" s="662"/>
      <c r="V110" s="662"/>
      <c r="W110" s="662"/>
      <c r="X110" s="663"/>
      <c r="Y110" s="388"/>
      <c r="Z110" s="389"/>
      <c r="AA110" s="389"/>
      <c r="AB110" s="802"/>
      <c r="AC110" s="667"/>
      <c r="AD110" s="668"/>
      <c r="AE110" s="668"/>
      <c r="AF110" s="668"/>
      <c r="AG110" s="669"/>
      <c r="AH110" s="661"/>
      <c r="AI110" s="662"/>
      <c r="AJ110" s="662"/>
      <c r="AK110" s="662"/>
      <c r="AL110" s="662"/>
      <c r="AM110" s="662"/>
      <c r="AN110" s="662"/>
      <c r="AO110" s="662"/>
      <c r="AP110" s="662"/>
      <c r="AQ110" s="662"/>
      <c r="AR110" s="662"/>
      <c r="AS110" s="662"/>
      <c r="AT110" s="663"/>
      <c r="AU110" s="388"/>
      <c r="AV110" s="389"/>
      <c r="AW110" s="389"/>
      <c r="AX110" s="390"/>
    </row>
    <row r="111" spans="1:50" ht="24.75" hidden="1" customHeight="1" x14ac:dyDescent="0.15">
      <c r="A111" s="1045"/>
      <c r="B111" s="1046"/>
      <c r="C111" s="1046"/>
      <c r="D111" s="1046"/>
      <c r="E111" s="1046"/>
      <c r="F111" s="1047"/>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row>
    <row r="112" spans="1:50" ht="24.75" hidden="1" customHeight="1" x14ac:dyDescent="0.15">
      <c r="A112" s="1045"/>
      <c r="B112" s="1046"/>
      <c r="C112" s="1046"/>
      <c r="D112" s="1046"/>
      <c r="E112" s="1046"/>
      <c r="F112" s="1047"/>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row>
    <row r="113" spans="1:50" ht="24.75" hidden="1" customHeight="1" x14ac:dyDescent="0.15">
      <c r="A113" s="1045"/>
      <c r="B113" s="1046"/>
      <c r="C113" s="1046"/>
      <c r="D113" s="1046"/>
      <c r="E113" s="1046"/>
      <c r="F113" s="1047"/>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row>
    <row r="114" spans="1:50" ht="24.75" hidden="1" customHeight="1" x14ac:dyDescent="0.15">
      <c r="A114" s="1045"/>
      <c r="B114" s="1046"/>
      <c r="C114" s="1046"/>
      <c r="D114" s="1046"/>
      <c r="E114" s="1046"/>
      <c r="F114" s="1047"/>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row>
    <row r="115" spans="1:50" ht="24.75" hidden="1" customHeight="1" x14ac:dyDescent="0.15">
      <c r="A115" s="1045"/>
      <c r="B115" s="1046"/>
      <c r="C115" s="1046"/>
      <c r="D115" s="1046"/>
      <c r="E115" s="1046"/>
      <c r="F115" s="1047"/>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row>
    <row r="116" spans="1:50" ht="24.75" hidden="1" customHeight="1" x14ac:dyDescent="0.15">
      <c r="A116" s="1045"/>
      <c r="B116" s="1046"/>
      <c r="C116" s="1046"/>
      <c r="D116" s="1046"/>
      <c r="E116" s="1046"/>
      <c r="F116" s="1047"/>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row>
    <row r="117" spans="1:50" ht="24.75" hidden="1" customHeight="1" x14ac:dyDescent="0.15">
      <c r="A117" s="1045"/>
      <c r="B117" s="1046"/>
      <c r="C117" s="1046"/>
      <c r="D117" s="1046"/>
      <c r="E117" s="1046"/>
      <c r="F117" s="1047"/>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row>
    <row r="118" spans="1:50" ht="24.75" hidden="1" customHeight="1" x14ac:dyDescent="0.15">
      <c r="A118" s="1045"/>
      <c r="B118" s="1046"/>
      <c r="C118" s="1046"/>
      <c r="D118" s="1046"/>
      <c r="E118" s="1046"/>
      <c r="F118" s="1047"/>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row>
    <row r="119" spans="1:50" ht="24.75" hidden="1" customHeight="1" x14ac:dyDescent="0.15">
      <c r="A119" s="1045"/>
      <c r="B119" s="1046"/>
      <c r="C119" s="1046"/>
      <c r="D119" s="1046"/>
      <c r="E119" s="1046"/>
      <c r="F119" s="1047"/>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row>
    <row r="120" spans="1:50" ht="24.75" hidden="1" customHeight="1" thickBot="1" x14ac:dyDescent="0.2">
      <c r="A120" s="1045"/>
      <c r="B120" s="1046"/>
      <c r="C120" s="1046"/>
      <c r="D120" s="1046"/>
      <c r="E120" s="1046"/>
      <c r="F120" s="1047"/>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hidden="1" customHeight="1" x14ac:dyDescent="0.15">
      <c r="A121" s="1045"/>
      <c r="B121" s="1046"/>
      <c r="C121" s="1046"/>
      <c r="D121" s="1046"/>
      <c r="E121" s="1046"/>
      <c r="F121" s="1047"/>
      <c r="G121" s="592" t="s">
        <v>396</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397</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0"/>
    </row>
    <row r="122" spans="1:50" ht="25.5" hidden="1" customHeight="1" x14ac:dyDescent="0.15">
      <c r="A122" s="1045"/>
      <c r="B122" s="1046"/>
      <c r="C122" s="1046"/>
      <c r="D122" s="1046"/>
      <c r="E122" s="1046"/>
      <c r="F122" s="1047"/>
      <c r="G122" s="812"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5"/>
      <c r="AC122" s="812"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row>
    <row r="123" spans="1:50" ht="24.75" hidden="1" customHeight="1" x14ac:dyDescent="0.15">
      <c r="A123" s="1045"/>
      <c r="B123" s="1046"/>
      <c r="C123" s="1046"/>
      <c r="D123" s="1046"/>
      <c r="E123" s="1046"/>
      <c r="F123" s="1047"/>
      <c r="G123" s="667"/>
      <c r="H123" s="668"/>
      <c r="I123" s="668"/>
      <c r="J123" s="668"/>
      <c r="K123" s="669"/>
      <c r="L123" s="661"/>
      <c r="M123" s="662"/>
      <c r="N123" s="662"/>
      <c r="O123" s="662"/>
      <c r="P123" s="662"/>
      <c r="Q123" s="662"/>
      <c r="R123" s="662"/>
      <c r="S123" s="662"/>
      <c r="T123" s="662"/>
      <c r="U123" s="662"/>
      <c r="V123" s="662"/>
      <c r="W123" s="662"/>
      <c r="X123" s="663"/>
      <c r="Y123" s="388"/>
      <c r="Z123" s="389"/>
      <c r="AA123" s="389"/>
      <c r="AB123" s="802"/>
      <c r="AC123" s="667"/>
      <c r="AD123" s="668"/>
      <c r="AE123" s="668"/>
      <c r="AF123" s="668"/>
      <c r="AG123" s="669"/>
      <c r="AH123" s="661"/>
      <c r="AI123" s="662"/>
      <c r="AJ123" s="662"/>
      <c r="AK123" s="662"/>
      <c r="AL123" s="662"/>
      <c r="AM123" s="662"/>
      <c r="AN123" s="662"/>
      <c r="AO123" s="662"/>
      <c r="AP123" s="662"/>
      <c r="AQ123" s="662"/>
      <c r="AR123" s="662"/>
      <c r="AS123" s="662"/>
      <c r="AT123" s="663"/>
      <c r="AU123" s="388"/>
      <c r="AV123" s="389"/>
      <c r="AW123" s="389"/>
      <c r="AX123" s="390"/>
    </row>
    <row r="124" spans="1:50" ht="24.75" hidden="1" customHeight="1" x14ac:dyDescent="0.15">
      <c r="A124" s="1045"/>
      <c r="B124" s="1046"/>
      <c r="C124" s="1046"/>
      <c r="D124" s="1046"/>
      <c r="E124" s="1046"/>
      <c r="F124" s="1047"/>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row>
    <row r="125" spans="1:50" ht="24.75" hidden="1" customHeight="1" x14ac:dyDescent="0.15">
      <c r="A125" s="1045"/>
      <c r="B125" s="1046"/>
      <c r="C125" s="1046"/>
      <c r="D125" s="1046"/>
      <c r="E125" s="1046"/>
      <c r="F125" s="1047"/>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row>
    <row r="126" spans="1:50" ht="24.75" hidden="1" customHeight="1" x14ac:dyDescent="0.15">
      <c r="A126" s="1045"/>
      <c r="B126" s="1046"/>
      <c r="C126" s="1046"/>
      <c r="D126" s="1046"/>
      <c r="E126" s="1046"/>
      <c r="F126" s="1047"/>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row>
    <row r="127" spans="1:50" ht="24.75" hidden="1" customHeight="1" x14ac:dyDescent="0.15">
      <c r="A127" s="1045"/>
      <c r="B127" s="1046"/>
      <c r="C127" s="1046"/>
      <c r="D127" s="1046"/>
      <c r="E127" s="1046"/>
      <c r="F127" s="1047"/>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row>
    <row r="128" spans="1:50" ht="24.75" hidden="1" customHeight="1" x14ac:dyDescent="0.15">
      <c r="A128" s="1045"/>
      <c r="B128" s="1046"/>
      <c r="C128" s="1046"/>
      <c r="D128" s="1046"/>
      <c r="E128" s="1046"/>
      <c r="F128" s="1047"/>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row>
    <row r="129" spans="1:50" ht="24.75" hidden="1" customHeight="1" x14ac:dyDescent="0.15">
      <c r="A129" s="1045"/>
      <c r="B129" s="1046"/>
      <c r="C129" s="1046"/>
      <c r="D129" s="1046"/>
      <c r="E129" s="1046"/>
      <c r="F129" s="1047"/>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row>
    <row r="130" spans="1:50" ht="24.75" hidden="1" customHeight="1" x14ac:dyDescent="0.15">
      <c r="A130" s="1045"/>
      <c r="B130" s="1046"/>
      <c r="C130" s="1046"/>
      <c r="D130" s="1046"/>
      <c r="E130" s="1046"/>
      <c r="F130" s="1047"/>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row>
    <row r="131" spans="1:50" ht="24.75" hidden="1" customHeight="1" x14ac:dyDescent="0.15">
      <c r="A131" s="1045"/>
      <c r="B131" s="1046"/>
      <c r="C131" s="1046"/>
      <c r="D131" s="1046"/>
      <c r="E131" s="1046"/>
      <c r="F131" s="1047"/>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row>
    <row r="132" spans="1:50" ht="24.75" hidden="1" customHeight="1" x14ac:dyDescent="0.15">
      <c r="A132" s="1045"/>
      <c r="B132" s="1046"/>
      <c r="C132" s="1046"/>
      <c r="D132" s="1046"/>
      <c r="E132" s="1046"/>
      <c r="F132" s="1047"/>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row>
    <row r="133" spans="1:50" ht="24.75" hidden="1" customHeight="1" thickBot="1" x14ac:dyDescent="0.2">
      <c r="A133" s="1045"/>
      <c r="B133" s="1046"/>
      <c r="C133" s="1046"/>
      <c r="D133" s="1046"/>
      <c r="E133" s="1046"/>
      <c r="F133" s="1047"/>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hidden="1" customHeight="1" x14ac:dyDescent="0.15">
      <c r="A134" s="1045"/>
      <c r="B134" s="1046"/>
      <c r="C134" s="1046"/>
      <c r="D134" s="1046"/>
      <c r="E134" s="1046"/>
      <c r="F134" s="1047"/>
      <c r="G134" s="592" t="s">
        <v>398</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399</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0"/>
    </row>
    <row r="135" spans="1:50" ht="24.75" hidden="1" customHeight="1" x14ac:dyDescent="0.15">
      <c r="A135" s="1045"/>
      <c r="B135" s="1046"/>
      <c r="C135" s="1046"/>
      <c r="D135" s="1046"/>
      <c r="E135" s="1046"/>
      <c r="F135" s="1047"/>
      <c r="G135" s="812"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5"/>
      <c r="AC135" s="812"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row>
    <row r="136" spans="1:50" ht="24.75" hidden="1" customHeight="1" x14ac:dyDescent="0.15">
      <c r="A136" s="1045"/>
      <c r="B136" s="1046"/>
      <c r="C136" s="1046"/>
      <c r="D136" s="1046"/>
      <c r="E136" s="1046"/>
      <c r="F136" s="1047"/>
      <c r="G136" s="667"/>
      <c r="H136" s="668"/>
      <c r="I136" s="668"/>
      <c r="J136" s="668"/>
      <c r="K136" s="669"/>
      <c r="L136" s="661"/>
      <c r="M136" s="662"/>
      <c r="N136" s="662"/>
      <c r="O136" s="662"/>
      <c r="P136" s="662"/>
      <c r="Q136" s="662"/>
      <c r="R136" s="662"/>
      <c r="S136" s="662"/>
      <c r="T136" s="662"/>
      <c r="U136" s="662"/>
      <c r="V136" s="662"/>
      <c r="W136" s="662"/>
      <c r="X136" s="663"/>
      <c r="Y136" s="388"/>
      <c r="Z136" s="389"/>
      <c r="AA136" s="389"/>
      <c r="AB136" s="802"/>
      <c r="AC136" s="667"/>
      <c r="AD136" s="668"/>
      <c r="AE136" s="668"/>
      <c r="AF136" s="668"/>
      <c r="AG136" s="669"/>
      <c r="AH136" s="661"/>
      <c r="AI136" s="662"/>
      <c r="AJ136" s="662"/>
      <c r="AK136" s="662"/>
      <c r="AL136" s="662"/>
      <c r="AM136" s="662"/>
      <c r="AN136" s="662"/>
      <c r="AO136" s="662"/>
      <c r="AP136" s="662"/>
      <c r="AQ136" s="662"/>
      <c r="AR136" s="662"/>
      <c r="AS136" s="662"/>
      <c r="AT136" s="663"/>
      <c r="AU136" s="388"/>
      <c r="AV136" s="389"/>
      <c r="AW136" s="389"/>
      <c r="AX136" s="390"/>
    </row>
    <row r="137" spans="1:50" ht="24.75" hidden="1" customHeight="1" x14ac:dyDescent="0.15">
      <c r="A137" s="1045"/>
      <c r="B137" s="1046"/>
      <c r="C137" s="1046"/>
      <c r="D137" s="1046"/>
      <c r="E137" s="1046"/>
      <c r="F137" s="1047"/>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row>
    <row r="138" spans="1:50" ht="24.75" hidden="1" customHeight="1" x14ac:dyDescent="0.15">
      <c r="A138" s="1045"/>
      <c r="B138" s="1046"/>
      <c r="C138" s="1046"/>
      <c r="D138" s="1046"/>
      <c r="E138" s="1046"/>
      <c r="F138" s="1047"/>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row>
    <row r="139" spans="1:50" ht="24.75" hidden="1" customHeight="1" x14ac:dyDescent="0.15">
      <c r="A139" s="1045"/>
      <c r="B139" s="1046"/>
      <c r="C139" s="1046"/>
      <c r="D139" s="1046"/>
      <c r="E139" s="1046"/>
      <c r="F139" s="1047"/>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row>
    <row r="140" spans="1:50" ht="24.75" hidden="1" customHeight="1" x14ac:dyDescent="0.15">
      <c r="A140" s="1045"/>
      <c r="B140" s="1046"/>
      <c r="C140" s="1046"/>
      <c r="D140" s="1046"/>
      <c r="E140" s="1046"/>
      <c r="F140" s="1047"/>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row>
    <row r="141" spans="1:50" ht="24.75" hidden="1" customHeight="1" x14ac:dyDescent="0.15">
      <c r="A141" s="1045"/>
      <c r="B141" s="1046"/>
      <c r="C141" s="1046"/>
      <c r="D141" s="1046"/>
      <c r="E141" s="1046"/>
      <c r="F141" s="1047"/>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row>
    <row r="142" spans="1:50" ht="24.75" hidden="1" customHeight="1" x14ac:dyDescent="0.15">
      <c r="A142" s="1045"/>
      <c r="B142" s="1046"/>
      <c r="C142" s="1046"/>
      <c r="D142" s="1046"/>
      <c r="E142" s="1046"/>
      <c r="F142" s="1047"/>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row>
    <row r="143" spans="1:50" ht="24.75" hidden="1" customHeight="1" x14ac:dyDescent="0.15">
      <c r="A143" s="1045"/>
      <c r="B143" s="1046"/>
      <c r="C143" s="1046"/>
      <c r="D143" s="1046"/>
      <c r="E143" s="1046"/>
      <c r="F143" s="1047"/>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row>
    <row r="144" spans="1:50" ht="24.75" hidden="1" customHeight="1" x14ac:dyDescent="0.15">
      <c r="A144" s="1045"/>
      <c r="B144" s="1046"/>
      <c r="C144" s="1046"/>
      <c r="D144" s="1046"/>
      <c r="E144" s="1046"/>
      <c r="F144" s="1047"/>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row>
    <row r="145" spans="1:50" ht="24.75" hidden="1" customHeight="1" x14ac:dyDescent="0.15">
      <c r="A145" s="1045"/>
      <c r="B145" s="1046"/>
      <c r="C145" s="1046"/>
      <c r="D145" s="1046"/>
      <c r="E145" s="1046"/>
      <c r="F145" s="1047"/>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row>
    <row r="146" spans="1:50" ht="24.75" hidden="1" customHeight="1" thickBot="1" x14ac:dyDescent="0.2">
      <c r="A146" s="1045"/>
      <c r="B146" s="1046"/>
      <c r="C146" s="1046"/>
      <c r="D146" s="1046"/>
      <c r="E146" s="1046"/>
      <c r="F146" s="1047"/>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hidden="1" customHeight="1" x14ac:dyDescent="0.15">
      <c r="A147" s="1045"/>
      <c r="B147" s="1046"/>
      <c r="C147" s="1046"/>
      <c r="D147" s="1046"/>
      <c r="E147" s="1046"/>
      <c r="F147" s="1047"/>
      <c r="G147" s="592" t="s">
        <v>400</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306</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0"/>
    </row>
    <row r="148" spans="1:50" ht="24.75" hidden="1" customHeight="1" x14ac:dyDescent="0.15">
      <c r="A148" s="1045"/>
      <c r="B148" s="1046"/>
      <c r="C148" s="1046"/>
      <c r="D148" s="1046"/>
      <c r="E148" s="1046"/>
      <c r="F148" s="1047"/>
      <c r="G148" s="812"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5"/>
      <c r="AC148" s="812"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row>
    <row r="149" spans="1:50" ht="24.75" hidden="1" customHeight="1" x14ac:dyDescent="0.15">
      <c r="A149" s="1045"/>
      <c r="B149" s="1046"/>
      <c r="C149" s="1046"/>
      <c r="D149" s="1046"/>
      <c r="E149" s="1046"/>
      <c r="F149" s="1047"/>
      <c r="G149" s="667"/>
      <c r="H149" s="668"/>
      <c r="I149" s="668"/>
      <c r="J149" s="668"/>
      <c r="K149" s="669"/>
      <c r="L149" s="661"/>
      <c r="M149" s="662"/>
      <c r="N149" s="662"/>
      <c r="O149" s="662"/>
      <c r="P149" s="662"/>
      <c r="Q149" s="662"/>
      <c r="R149" s="662"/>
      <c r="S149" s="662"/>
      <c r="T149" s="662"/>
      <c r="U149" s="662"/>
      <c r="V149" s="662"/>
      <c r="W149" s="662"/>
      <c r="X149" s="663"/>
      <c r="Y149" s="388"/>
      <c r="Z149" s="389"/>
      <c r="AA149" s="389"/>
      <c r="AB149" s="802"/>
      <c r="AC149" s="667"/>
      <c r="AD149" s="668"/>
      <c r="AE149" s="668"/>
      <c r="AF149" s="668"/>
      <c r="AG149" s="669"/>
      <c r="AH149" s="661"/>
      <c r="AI149" s="662"/>
      <c r="AJ149" s="662"/>
      <c r="AK149" s="662"/>
      <c r="AL149" s="662"/>
      <c r="AM149" s="662"/>
      <c r="AN149" s="662"/>
      <c r="AO149" s="662"/>
      <c r="AP149" s="662"/>
      <c r="AQ149" s="662"/>
      <c r="AR149" s="662"/>
      <c r="AS149" s="662"/>
      <c r="AT149" s="663"/>
      <c r="AU149" s="388"/>
      <c r="AV149" s="389"/>
      <c r="AW149" s="389"/>
      <c r="AX149" s="390"/>
    </row>
    <row r="150" spans="1:50" ht="24.75" hidden="1" customHeight="1" x14ac:dyDescent="0.15">
      <c r="A150" s="1045"/>
      <c r="B150" s="1046"/>
      <c r="C150" s="1046"/>
      <c r="D150" s="1046"/>
      <c r="E150" s="1046"/>
      <c r="F150" s="1047"/>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row>
    <row r="151" spans="1:50" ht="24.75" hidden="1" customHeight="1" x14ac:dyDescent="0.15">
      <c r="A151" s="1045"/>
      <c r="B151" s="1046"/>
      <c r="C151" s="1046"/>
      <c r="D151" s="1046"/>
      <c r="E151" s="1046"/>
      <c r="F151" s="1047"/>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row>
    <row r="152" spans="1:50" ht="24.75" hidden="1" customHeight="1" x14ac:dyDescent="0.15">
      <c r="A152" s="1045"/>
      <c r="B152" s="1046"/>
      <c r="C152" s="1046"/>
      <c r="D152" s="1046"/>
      <c r="E152" s="1046"/>
      <c r="F152" s="1047"/>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row>
    <row r="153" spans="1:50" ht="24.75" hidden="1" customHeight="1" x14ac:dyDescent="0.15">
      <c r="A153" s="1045"/>
      <c r="B153" s="1046"/>
      <c r="C153" s="1046"/>
      <c r="D153" s="1046"/>
      <c r="E153" s="1046"/>
      <c r="F153" s="1047"/>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row>
    <row r="154" spans="1:50" ht="24.75" hidden="1" customHeight="1" x14ac:dyDescent="0.15">
      <c r="A154" s="1045"/>
      <c r="B154" s="1046"/>
      <c r="C154" s="1046"/>
      <c r="D154" s="1046"/>
      <c r="E154" s="1046"/>
      <c r="F154" s="1047"/>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row>
    <row r="155" spans="1:50" ht="24.75" hidden="1" customHeight="1" x14ac:dyDescent="0.15">
      <c r="A155" s="1045"/>
      <c r="B155" s="1046"/>
      <c r="C155" s="1046"/>
      <c r="D155" s="1046"/>
      <c r="E155" s="1046"/>
      <c r="F155" s="1047"/>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row>
    <row r="156" spans="1:50" ht="24.75" hidden="1" customHeight="1" x14ac:dyDescent="0.15">
      <c r="A156" s="1045"/>
      <c r="B156" s="1046"/>
      <c r="C156" s="1046"/>
      <c r="D156" s="1046"/>
      <c r="E156" s="1046"/>
      <c r="F156" s="1047"/>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row>
    <row r="157" spans="1:50" ht="24.75" hidden="1" customHeight="1" x14ac:dyDescent="0.15">
      <c r="A157" s="1045"/>
      <c r="B157" s="1046"/>
      <c r="C157" s="1046"/>
      <c r="D157" s="1046"/>
      <c r="E157" s="1046"/>
      <c r="F157" s="1047"/>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row>
    <row r="158" spans="1:50" ht="24.75" hidden="1" customHeight="1" x14ac:dyDescent="0.15">
      <c r="A158" s="1045"/>
      <c r="B158" s="1046"/>
      <c r="C158" s="1046"/>
      <c r="D158" s="1046"/>
      <c r="E158" s="1046"/>
      <c r="F158" s="1047"/>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row>
    <row r="159" spans="1:50" ht="24.75" hidden="1"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hidden="1" customHeight="1" thickBot="1" x14ac:dyDescent="0.2"/>
    <row r="161" spans="1:50" ht="30" hidden="1" customHeight="1" x14ac:dyDescent="0.15">
      <c r="A161" s="1051" t="s">
        <v>28</v>
      </c>
      <c r="B161" s="1052"/>
      <c r="C161" s="1052"/>
      <c r="D161" s="1052"/>
      <c r="E161" s="1052"/>
      <c r="F161" s="1053"/>
      <c r="G161" s="592" t="s">
        <v>307</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401</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0"/>
    </row>
    <row r="162" spans="1:50" ht="24.75" hidden="1" customHeight="1" x14ac:dyDescent="0.15">
      <c r="A162" s="1045"/>
      <c r="B162" s="1046"/>
      <c r="C162" s="1046"/>
      <c r="D162" s="1046"/>
      <c r="E162" s="1046"/>
      <c r="F162" s="1047"/>
      <c r="G162" s="812"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5"/>
      <c r="AC162" s="812"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row>
    <row r="163" spans="1:50" ht="24.75" hidden="1" customHeight="1" x14ac:dyDescent="0.15">
      <c r="A163" s="1045"/>
      <c r="B163" s="1046"/>
      <c r="C163" s="1046"/>
      <c r="D163" s="1046"/>
      <c r="E163" s="1046"/>
      <c r="F163" s="1047"/>
      <c r="G163" s="667"/>
      <c r="H163" s="668"/>
      <c r="I163" s="668"/>
      <c r="J163" s="668"/>
      <c r="K163" s="669"/>
      <c r="L163" s="661"/>
      <c r="M163" s="662"/>
      <c r="N163" s="662"/>
      <c r="O163" s="662"/>
      <c r="P163" s="662"/>
      <c r="Q163" s="662"/>
      <c r="R163" s="662"/>
      <c r="S163" s="662"/>
      <c r="T163" s="662"/>
      <c r="U163" s="662"/>
      <c r="V163" s="662"/>
      <c r="W163" s="662"/>
      <c r="X163" s="663"/>
      <c r="Y163" s="388"/>
      <c r="Z163" s="389"/>
      <c r="AA163" s="389"/>
      <c r="AB163" s="802"/>
      <c r="AC163" s="667"/>
      <c r="AD163" s="668"/>
      <c r="AE163" s="668"/>
      <c r="AF163" s="668"/>
      <c r="AG163" s="669"/>
      <c r="AH163" s="661"/>
      <c r="AI163" s="662"/>
      <c r="AJ163" s="662"/>
      <c r="AK163" s="662"/>
      <c r="AL163" s="662"/>
      <c r="AM163" s="662"/>
      <c r="AN163" s="662"/>
      <c r="AO163" s="662"/>
      <c r="AP163" s="662"/>
      <c r="AQ163" s="662"/>
      <c r="AR163" s="662"/>
      <c r="AS163" s="662"/>
      <c r="AT163" s="663"/>
      <c r="AU163" s="388"/>
      <c r="AV163" s="389"/>
      <c r="AW163" s="389"/>
      <c r="AX163" s="390"/>
    </row>
    <row r="164" spans="1:50" ht="24.75" hidden="1" customHeight="1" x14ac:dyDescent="0.15">
      <c r="A164" s="1045"/>
      <c r="B164" s="1046"/>
      <c r="C164" s="1046"/>
      <c r="D164" s="1046"/>
      <c r="E164" s="1046"/>
      <c r="F164" s="1047"/>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row>
    <row r="165" spans="1:50" ht="24.75" hidden="1" customHeight="1" x14ac:dyDescent="0.15">
      <c r="A165" s="1045"/>
      <c r="B165" s="1046"/>
      <c r="C165" s="1046"/>
      <c r="D165" s="1046"/>
      <c r="E165" s="1046"/>
      <c r="F165" s="1047"/>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row>
    <row r="166" spans="1:50" ht="24.75" hidden="1" customHeight="1" x14ac:dyDescent="0.15">
      <c r="A166" s="1045"/>
      <c r="B166" s="1046"/>
      <c r="C166" s="1046"/>
      <c r="D166" s="1046"/>
      <c r="E166" s="1046"/>
      <c r="F166" s="1047"/>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row>
    <row r="167" spans="1:50" ht="24.75" hidden="1" customHeight="1" x14ac:dyDescent="0.15">
      <c r="A167" s="1045"/>
      <c r="B167" s="1046"/>
      <c r="C167" s="1046"/>
      <c r="D167" s="1046"/>
      <c r="E167" s="1046"/>
      <c r="F167" s="1047"/>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row>
    <row r="168" spans="1:50" ht="24.75" hidden="1" customHeight="1" x14ac:dyDescent="0.15">
      <c r="A168" s="1045"/>
      <c r="B168" s="1046"/>
      <c r="C168" s="1046"/>
      <c r="D168" s="1046"/>
      <c r="E168" s="1046"/>
      <c r="F168" s="1047"/>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row>
    <row r="169" spans="1:50" ht="24.75" hidden="1" customHeight="1" x14ac:dyDescent="0.15">
      <c r="A169" s="1045"/>
      <c r="B169" s="1046"/>
      <c r="C169" s="1046"/>
      <c r="D169" s="1046"/>
      <c r="E169" s="1046"/>
      <c r="F169" s="1047"/>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row>
    <row r="170" spans="1:50" ht="24.75" hidden="1" customHeight="1" x14ac:dyDescent="0.15">
      <c r="A170" s="1045"/>
      <c r="B170" s="1046"/>
      <c r="C170" s="1046"/>
      <c r="D170" s="1046"/>
      <c r="E170" s="1046"/>
      <c r="F170" s="1047"/>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row>
    <row r="171" spans="1:50" ht="24.75" hidden="1" customHeight="1" x14ac:dyDescent="0.15">
      <c r="A171" s="1045"/>
      <c r="B171" s="1046"/>
      <c r="C171" s="1046"/>
      <c r="D171" s="1046"/>
      <c r="E171" s="1046"/>
      <c r="F171" s="1047"/>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row>
    <row r="172" spans="1:50" ht="24.75" hidden="1" customHeight="1" x14ac:dyDescent="0.15">
      <c r="A172" s="1045"/>
      <c r="B172" s="1046"/>
      <c r="C172" s="1046"/>
      <c r="D172" s="1046"/>
      <c r="E172" s="1046"/>
      <c r="F172" s="1047"/>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row>
    <row r="173" spans="1:50" ht="24.75" hidden="1" customHeight="1" thickBot="1" x14ac:dyDescent="0.2">
      <c r="A173" s="1045"/>
      <c r="B173" s="1046"/>
      <c r="C173" s="1046"/>
      <c r="D173" s="1046"/>
      <c r="E173" s="1046"/>
      <c r="F173" s="1047"/>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hidden="1" customHeight="1" x14ac:dyDescent="0.15">
      <c r="A174" s="1045"/>
      <c r="B174" s="1046"/>
      <c r="C174" s="1046"/>
      <c r="D174" s="1046"/>
      <c r="E174" s="1046"/>
      <c r="F174" s="1047"/>
      <c r="G174" s="592" t="s">
        <v>402</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403</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0"/>
    </row>
    <row r="175" spans="1:50" ht="25.5" hidden="1" customHeight="1" x14ac:dyDescent="0.15">
      <c r="A175" s="1045"/>
      <c r="B175" s="1046"/>
      <c r="C175" s="1046"/>
      <c r="D175" s="1046"/>
      <c r="E175" s="1046"/>
      <c r="F175" s="1047"/>
      <c r="G175" s="812"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5"/>
      <c r="AC175" s="812"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row>
    <row r="176" spans="1:50" ht="24.75" hidden="1" customHeight="1" x14ac:dyDescent="0.15">
      <c r="A176" s="1045"/>
      <c r="B176" s="1046"/>
      <c r="C176" s="1046"/>
      <c r="D176" s="1046"/>
      <c r="E176" s="1046"/>
      <c r="F176" s="1047"/>
      <c r="G176" s="667"/>
      <c r="H176" s="668"/>
      <c r="I176" s="668"/>
      <c r="J176" s="668"/>
      <c r="K176" s="669"/>
      <c r="L176" s="661"/>
      <c r="M176" s="662"/>
      <c r="N176" s="662"/>
      <c r="O176" s="662"/>
      <c r="P176" s="662"/>
      <c r="Q176" s="662"/>
      <c r="R176" s="662"/>
      <c r="S176" s="662"/>
      <c r="T176" s="662"/>
      <c r="U176" s="662"/>
      <c r="V176" s="662"/>
      <c r="W176" s="662"/>
      <c r="X176" s="663"/>
      <c r="Y176" s="388"/>
      <c r="Z176" s="389"/>
      <c r="AA176" s="389"/>
      <c r="AB176" s="802"/>
      <c r="AC176" s="667"/>
      <c r="AD176" s="668"/>
      <c r="AE176" s="668"/>
      <c r="AF176" s="668"/>
      <c r="AG176" s="669"/>
      <c r="AH176" s="661"/>
      <c r="AI176" s="662"/>
      <c r="AJ176" s="662"/>
      <c r="AK176" s="662"/>
      <c r="AL176" s="662"/>
      <c r="AM176" s="662"/>
      <c r="AN176" s="662"/>
      <c r="AO176" s="662"/>
      <c r="AP176" s="662"/>
      <c r="AQ176" s="662"/>
      <c r="AR176" s="662"/>
      <c r="AS176" s="662"/>
      <c r="AT176" s="663"/>
      <c r="AU176" s="388"/>
      <c r="AV176" s="389"/>
      <c r="AW176" s="389"/>
      <c r="AX176" s="390"/>
    </row>
    <row r="177" spans="1:50" ht="24.75" hidden="1" customHeight="1" x14ac:dyDescent="0.15">
      <c r="A177" s="1045"/>
      <c r="B177" s="1046"/>
      <c r="C177" s="1046"/>
      <c r="D177" s="1046"/>
      <c r="E177" s="1046"/>
      <c r="F177" s="1047"/>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row>
    <row r="178" spans="1:50" ht="24.75" hidden="1" customHeight="1" x14ac:dyDescent="0.15">
      <c r="A178" s="1045"/>
      <c r="B178" s="1046"/>
      <c r="C178" s="1046"/>
      <c r="D178" s="1046"/>
      <c r="E178" s="1046"/>
      <c r="F178" s="1047"/>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row>
    <row r="179" spans="1:50" ht="24.75" hidden="1" customHeight="1" x14ac:dyDescent="0.15">
      <c r="A179" s="1045"/>
      <c r="B179" s="1046"/>
      <c r="C179" s="1046"/>
      <c r="D179" s="1046"/>
      <c r="E179" s="1046"/>
      <c r="F179" s="1047"/>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row>
    <row r="180" spans="1:50" ht="24.75" hidden="1" customHeight="1" x14ac:dyDescent="0.15">
      <c r="A180" s="1045"/>
      <c r="B180" s="1046"/>
      <c r="C180" s="1046"/>
      <c r="D180" s="1046"/>
      <c r="E180" s="1046"/>
      <c r="F180" s="1047"/>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row>
    <row r="181" spans="1:50" ht="24.75" hidden="1" customHeight="1" x14ac:dyDescent="0.15">
      <c r="A181" s="1045"/>
      <c r="B181" s="1046"/>
      <c r="C181" s="1046"/>
      <c r="D181" s="1046"/>
      <c r="E181" s="1046"/>
      <c r="F181" s="1047"/>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row>
    <row r="182" spans="1:50" ht="24.75" hidden="1" customHeight="1" x14ac:dyDescent="0.15">
      <c r="A182" s="1045"/>
      <c r="B182" s="1046"/>
      <c r="C182" s="1046"/>
      <c r="D182" s="1046"/>
      <c r="E182" s="1046"/>
      <c r="F182" s="1047"/>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row>
    <row r="183" spans="1:50" ht="24.75" hidden="1" customHeight="1" x14ac:dyDescent="0.15">
      <c r="A183" s="1045"/>
      <c r="B183" s="1046"/>
      <c r="C183" s="1046"/>
      <c r="D183" s="1046"/>
      <c r="E183" s="1046"/>
      <c r="F183" s="1047"/>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row>
    <row r="184" spans="1:50" ht="24.75" hidden="1" customHeight="1" x14ac:dyDescent="0.15">
      <c r="A184" s="1045"/>
      <c r="B184" s="1046"/>
      <c r="C184" s="1046"/>
      <c r="D184" s="1046"/>
      <c r="E184" s="1046"/>
      <c r="F184" s="1047"/>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row>
    <row r="185" spans="1:50" ht="24.75" hidden="1" customHeight="1" x14ac:dyDescent="0.15">
      <c r="A185" s="1045"/>
      <c r="B185" s="1046"/>
      <c r="C185" s="1046"/>
      <c r="D185" s="1046"/>
      <c r="E185" s="1046"/>
      <c r="F185" s="1047"/>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row>
    <row r="186" spans="1:50" ht="24.75" hidden="1" customHeight="1" thickBot="1" x14ac:dyDescent="0.2">
      <c r="A186" s="1045"/>
      <c r="B186" s="1046"/>
      <c r="C186" s="1046"/>
      <c r="D186" s="1046"/>
      <c r="E186" s="1046"/>
      <c r="F186" s="1047"/>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hidden="1" customHeight="1" x14ac:dyDescent="0.15">
      <c r="A187" s="1045"/>
      <c r="B187" s="1046"/>
      <c r="C187" s="1046"/>
      <c r="D187" s="1046"/>
      <c r="E187" s="1046"/>
      <c r="F187" s="1047"/>
      <c r="G187" s="592" t="s">
        <v>405</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404</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0"/>
    </row>
    <row r="188" spans="1:50" ht="24.75" hidden="1" customHeight="1" x14ac:dyDescent="0.15">
      <c r="A188" s="1045"/>
      <c r="B188" s="1046"/>
      <c r="C188" s="1046"/>
      <c r="D188" s="1046"/>
      <c r="E188" s="1046"/>
      <c r="F188" s="1047"/>
      <c r="G188" s="812"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5"/>
      <c r="AC188" s="812"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row>
    <row r="189" spans="1:50" ht="24.75" hidden="1" customHeight="1" x14ac:dyDescent="0.15">
      <c r="A189" s="1045"/>
      <c r="B189" s="1046"/>
      <c r="C189" s="1046"/>
      <c r="D189" s="1046"/>
      <c r="E189" s="1046"/>
      <c r="F189" s="1047"/>
      <c r="G189" s="667"/>
      <c r="H189" s="668"/>
      <c r="I189" s="668"/>
      <c r="J189" s="668"/>
      <c r="K189" s="669"/>
      <c r="L189" s="661"/>
      <c r="M189" s="662"/>
      <c r="N189" s="662"/>
      <c r="O189" s="662"/>
      <c r="P189" s="662"/>
      <c r="Q189" s="662"/>
      <c r="R189" s="662"/>
      <c r="S189" s="662"/>
      <c r="T189" s="662"/>
      <c r="U189" s="662"/>
      <c r="V189" s="662"/>
      <c r="W189" s="662"/>
      <c r="X189" s="663"/>
      <c r="Y189" s="388"/>
      <c r="Z189" s="389"/>
      <c r="AA189" s="389"/>
      <c r="AB189" s="802"/>
      <c r="AC189" s="667"/>
      <c r="AD189" s="668"/>
      <c r="AE189" s="668"/>
      <c r="AF189" s="668"/>
      <c r="AG189" s="669"/>
      <c r="AH189" s="661"/>
      <c r="AI189" s="662"/>
      <c r="AJ189" s="662"/>
      <c r="AK189" s="662"/>
      <c r="AL189" s="662"/>
      <c r="AM189" s="662"/>
      <c r="AN189" s="662"/>
      <c r="AO189" s="662"/>
      <c r="AP189" s="662"/>
      <c r="AQ189" s="662"/>
      <c r="AR189" s="662"/>
      <c r="AS189" s="662"/>
      <c r="AT189" s="663"/>
      <c r="AU189" s="388"/>
      <c r="AV189" s="389"/>
      <c r="AW189" s="389"/>
      <c r="AX189" s="390"/>
    </row>
    <row r="190" spans="1:50" ht="24.75" hidden="1" customHeight="1" x14ac:dyDescent="0.15">
      <c r="A190" s="1045"/>
      <c r="B190" s="1046"/>
      <c r="C190" s="1046"/>
      <c r="D190" s="1046"/>
      <c r="E190" s="1046"/>
      <c r="F190" s="1047"/>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row>
    <row r="191" spans="1:50" ht="24.75" hidden="1" customHeight="1" x14ac:dyDescent="0.15">
      <c r="A191" s="1045"/>
      <c r="B191" s="1046"/>
      <c r="C191" s="1046"/>
      <c r="D191" s="1046"/>
      <c r="E191" s="1046"/>
      <c r="F191" s="1047"/>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row>
    <row r="192" spans="1:50" ht="24.75" hidden="1" customHeight="1" x14ac:dyDescent="0.15">
      <c r="A192" s="1045"/>
      <c r="B192" s="1046"/>
      <c r="C192" s="1046"/>
      <c r="D192" s="1046"/>
      <c r="E192" s="1046"/>
      <c r="F192" s="1047"/>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row>
    <row r="193" spans="1:50" ht="24.75" hidden="1" customHeight="1" x14ac:dyDescent="0.15">
      <c r="A193" s="1045"/>
      <c r="B193" s="1046"/>
      <c r="C193" s="1046"/>
      <c r="D193" s="1046"/>
      <c r="E193" s="1046"/>
      <c r="F193" s="1047"/>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row>
    <row r="194" spans="1:50" ht="24.75" hidden="1" customHeight="1" x14ac:dyDescent="0.15">
      <c r="A194" s="1045"/>
      <c r="B194" s="1046"/>
      <c r="C194" s="1046"/>
      <c r="D194" s="1046"/>
      <c r="E194" s="1046"/>
      <c r="F194" s="1047"/>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row>
    <row r="195" spans="1:50" ht="24.75" hidden="1" customHeight="1" x14ac:dyDescent="0.15">
      <c r="A195" s="1045"/>
      <c r="B195" s="1046"/>
      <c r="C195" s="1046"/>
      <c r="D195" s="1046"/>
      <c r="E195" s="1046"/>
      <c r="F195" s="1047"/>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row>
    <row r="196" spans="1:50" ht="24.75" hidden="1" customHeight="1" x14ac:dyDescent="0.15">
      <c r="A196" s="1045"/>
      <c r="B196" s="1046"/>
      <c r="C196" s="1046"/>
      <c r="D196" s="1046"/>
      <c r="E196" s="1046"/>
      <c r="F196" s="1047"/>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row>
    <row r="197" spans="1:50" ht="24.75" hidden="1" customHeight="1" x14ac:dyDescent="0.15">
      <c r="A197" s="1045"/>
      <c r="B197" s="1046"/>
      <c r="C197" s="1046"/>
      <c r="D197" s="1046"/>
      <c r="E197" s="1046"/>
      <c r="F197" s="1047"/>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row>
    <row r="198" spans="1:50" ht="24.75" hidden="1" customHeight="1" x14ac:dyDescent="0.15">
      <c r="A198" s="1045"/>
      <c r="B198" s="1046"/>
      <c r="C198" s="1046"/>
      <c r="D198" s="1046"/>
      <c r="E198" s="1046"/>
      <c r="F198" s="1047"/>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row>
    <row r="199" spans="1:50" ht="24.75" hidden="1" customHeight="1" thickBot="1" x14ac:dyDescent="0.2">
      <c r="A199" s="1045"/>
      <c r="B199" s="1046"/>
      <c r="C199" s="1046"/>
      <c r="D199" s="1046"/>
      <c r="E199" s="1046"/>
      <c r="F199" s="1047"/>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hidden="1" customHeight="1" x14ac:dyDescent="0.15">
      <c r="A200" s="1045"/>
      <c r="B200" s="1046"/>
      <c r="C200" s="1046"/>
      <c r="D200" s="1046"/>
      <c r="E200" s="1046"/>
      <c r="F200" s="1047"/>
      <c r="G200" s="592" t="s">
        <v>406</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308</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0"/>
    </row>
    <row r="201" spans="1:50" ht="24.75" hidden="1" customHeight="1" x14ac:dyDescent="0.15">
      <c r="A201" s="1045"/>
      <c r="B201" s="1046"/>
      <c r="C201" s="1046"/>
      <c r="D201" s="1046"/>
      <c r="E201" s="1046"/>
      <c r="F201" s="1047"/>
      <c r="G201" s="812"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5"/>
      <c r="AC201" s="812"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row>
    <row r="202" spans="1:50" ht="24.75" hidden="1" customHeight="1" x14ac:dyDescent="0.15">
      <c r="A202" s="1045"/>
      <c r="B202" s="1046"/>
      <c r="C202" s="1046"/>
      <c r="D202" s="1046"/>
      <c r="E202" s="1046"/>
      <c r="F202" s="1047"/>
      <c r="G202" s="667"/>
      <c r="H202" s="668"/>
      <c r="I202" s="668"/>
      <c r="J202" s="668"/>
      <c r="K202" s="669"/>
      <c r="L202" s="661"/>
      <c r="M202" s="662"/>
      <c r="N202" s="662"/>
      <c r="O202" s="662"/>
      <c r="P202" s="662"/>
      <c r="Q202" s="662"/>
      <c r="R202" s="662"/>
      <c r="S202" s="662"/>
      <c r="T202" s="662"/>
      <c r="U202" s="662"/>
      <c r="V202" s="662"/>
      <c r="W202" s="662"/>
      <c r="X202" s="663"/>
      <c r="Y202" s="388"/>
      <c r="Z202" s="389"/>
      <c r="AA202" s="389"/>
      <c r="AB202" s="802"/>
      <c r="AC202" s="667"/>
      <c r="AD202" s="668"/>
      <c r="AE202" s="668"/>
      <c r="AF202" s="668"/>
      <c r="AG202" s="669"/>
      <c r="AH202" s="661"/>
      <c r="AI202" s="662"/>
      <c r="AJ202" s="662"/>
      <c r="AK202" s="662"/>
      <c r="AL202" s="662"/>
      <c r="AM202" s="662"/>
      <c r="AN202" s="662"/>
      <c r="AO202" s="662"/>
      <c r="AP202" s="662"/>
      <c r="AQ202" s="662"/>
      <c r="AR202" s="662"/>
      <c r="AS202" s="662"/>
      <c r="AT202" s="663"/>
      <c r="AU202" s="388"/>
      <c r="AV202" s="389"/>
      <c r="AW202" s="389"/>
      <c r="AX202" s="390"/>
    </row>
    <row r="203" spans="1:50" ht="24.75" hidden="1" customHeight="1" x14ac:dyDescent="0.15">
      <c r="A203" s="1045"/>
      <c r="B203" s="1046"/>
      <c r="C203" s="1046"/>
      <c r="D203" s="1046"/>
      <c r="E203" s="1046"/>
      <c r="F203" s="1047"/>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row>
    <row r="204" spans="1:50" ht="24.75" hidden="1" customHeight="1" x14ac:dyDescent="0.15">
      <c r="A204" s="1045"/>
      <c r="B204" s="1046"/>
      <c r="C204" s="1046"/>
      <c r="D204" s="1046"/>
      <c r="E204" s="1046"/>
      <c r="F204" s="1047"/>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row>
    <row r="205" spans="1:50" ht="24.75" hidden="1" customHeight="1" x14ac:dyDescent="0.15">
      <c r="A205" s="1045"/>
      <c r="B205" s="1046"/>
      <c r="C205" s="1046"/>
      <c r="D205" s="1046"/>
      <c r="E205" s="1046"/>
      <c r="F205" s="1047"/>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row>
    <row r="206" spans="1:50" ht="24.75" hidden="1" customHeight="1" x14ac:dyDescent="0.15">
      <c r="A206" s="1045"/>
      <c r="B206" s="1046"/>
      <c r="C206" s="1046"/>
      <c r="D206" s="1046"/>
      <c r="E206" s="1046"/>
      <c r="F206" s="1047"/>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row>
    <row r="207" spans="1:50" ht="24.75" hidden="1" customHeight="1" x14ac:dyDescent="0.15">
      <c r="A207" s="1045"/>
      <c r="B207" s="1046"/>
      <c r="C207" s="1046"/>
      <c r="D207" s="1046"/>
      <c r="E207" s="1046"/>
      <c r="F207" s="1047"/>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row>
    <row r="208" spans="1:50" ht="24.75" hidden="1" customHeight="1" x14ac:dyDescent="0.15">
      <c r="A208" s="1045"/>
      <c r="B208" s="1046"/>
      <c r="C208" s="1046"/>
      <c r="D208" s="1046"/>
      <c r="E208" s="1046"/>
      <c r="F208" s="1047"/>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row>
    <row r="209" spans="1:50" ht="24.75" hidden="1" customHeight="1" x14ac:dyDescent="0.15">
      <c r="A209" s="1045"/>
      <c r="B209" s="1046"/>
      <c r="C209" s="1046"/>
      <c r="D209" s="1046"/>
      <c r="E209" s="1046"/>
      <c r="F209" s="1047"/>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row>
    <row r="210" spans="1:50" ht="24.75" hidden="1" customHeight="1" x14ac:dyDescent="0.15">
      <c r="A210" s="1045"/>
      <c r="B210" s="1046"/>
      <c r="C210" s="1046"/>
      <c r="D210" s="1046"/>
      <c r="E210" s="1046"/>
      <c r="F210" s="1047"/>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row>
    <row r="211" spans="1:50" ht="24.75" hidden="1" customHeight="1" x14ac:dyDescent="0.15">
      <c r="A211" s="1045"/>
      <c r="B211" s="1046"/>
      <c r="C211" s="1046"/>
      <c r="D211" s="1046"/>
      <c r="E211" s="1046"/>
      <c r="F211" s="1047"/>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row>
    <row r="212" spans="1:50" ht="24.75" hidden="1"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hidden="1" customHeight="1" thickBot="1" x14ac:dyDescent="0.2"/>
    <row r="214" spans="1:50" ht="30" hidden="1" customHeight="1" x14ac:dyDescent="0.15">
      <c r="A214" s="1042" t="s">
        <v>28</v>
      </c>
      <c r="B214" s="1043"/>
      <c r="C214" s="1043"/>
      <c r="D214" s="1043"/>
      <c r="E214" s="1043"/>
      <c r="F214" s="1044"/>
      <c r="G214" s="592" t="s">
        <v>309</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407</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0"/>
    </row>
    <row r="215" spans="1:50" ht="24.75" hidden="1" customHeight="1" x14ac:dyDescent="0.15">
      <c r="A215" s="1045"/>
      <c r="B215" s="1046"/>
      <c r="C215" s="1046"/>
      <c r="D215" s="1046"/>
      <c r="E215" s="1046"/>
      <c r="F215" s="1047"/>
      <c r="G215" s="812"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5"/>
      <c r="AC215" s="812"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row>
    <row r="216" spans="1:50" ht="24.75" hidden="1" customHeight="1" x14ac:dyDescent="0.15">
      <c r="A216" s="1045"/>
      <c r="B216" s="1046"/>
      <c r="C216" s="1046"/>
      <c r="D216" s="1046"/>
      <c r="E216" s="1046"/>
      <c r="F216" s="1047"/>
      <c r="G216" s="667"/>
      <c r="H216" s="668"/>
      <c r="I216" s="668"/>
      <c r="J216" s="668"/>
      <c r="K216" s="669"/>
      <c r="L216" s="661"/>
      <c r="M216" s="662"/>
      <c r="N216" s="662"/>
      <c r="O216" s="662"/>
      <c r="P216" s="662"/>
      <c r="Q216" s="662"/>
      <c r="R216" s="662"/>
      <c r="S216" s="662"/>
      <c r="T216" s="662"/>
      <c r="U216" s="662"/>
      <c r="V216" s="662"/>
      <c r="W216" s="662"/>
      <c r="X216" s="663"/>
      <c r="Y216" s="388"/>
      <c r="Z216" s="389"/>
      <c r="AA216" s="389"/>
      <c r="AB216" s="802"/>
      <c r="AC216" s="667"/>
      <c r="AD216" s="668"/>
      <c r="AE216" s="668"/>
      <c r="AF216" s="668"/>
      <c r="AG216" s="669"/>
      <c r="AH216" s="661"/>
      <c r="AI216" s="662"/>
      <c r="AJ216" s="662"/>
      <c r="AK216" s="662"/>
      <c r="AL216" s="662"/>
      <c r="AM216" s="662"/>
      <c r="AN216" s="662"/>
      <c r="AO216" s="662"/>
      <c r="AP216" s="662"/>
      <c r="AQ216" s="662"/>
      <c r="AR216" s="662"/>
      <c r="AS216" s="662"/>
      <c r="AT216" s="663"/>
      <c r="AU216" s="388"/>
      <c r="AV216" s="389"/>
      <c r="AW216" s="389"/>
      <c r="AX216" s="390"/>
    </row>
    <row r="217" spans="1:50" ht="24.75" hidden="1" customHeight="1" x14ac:dyDescent="0.15">
      <c r="A217" s="1045"/>
      <c r="B217" s="1046"/>
      <c r="C217" s="1046"/>
      <c r="D217" s="1046"/>
      <c r="E217" s="1046"/>
      <c r="F217" s="1047"/>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row>
    <row r="218" spans="1:50" ht="24.75" hidden="1" customHeight="1" x14ac:dyDescent="0.15">
      <c r="A218" s="1045"/>
      <c r="B218" s="1046"/>
      <c r="C218" s="1046"/>
      <c r="D218" s="1046"/>
      <c r="E218" s="1046"/>
      <c r="F218" s="1047"/>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row>
    <row r="219" spans="1:50" ht="24.75" hidden="1" customHeight="1" x14ac:dyDescent="0.15">
      <c r="A219" s="1045"/>
      <c r="B219" s="1046"/>
      <c r="C219" s="1046"/>
      <c r="D219" s="1046"/>
      <c r="E219" s="1046"/>
      <c r="F219" s="1047"/>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row>
    <row r="220" spans="1:50" ht="24.75" hidden="1" customHeight="1" x14ac:dyDescent="0.15">
      <c r="A220" s="1045"/>
      <c r="B220" s="1046"/>
      <c r="C220" s="1046"/>
      <c r="D220" s="1046"/>
      <c r="E220" s="1046"/>
      <c r="F220" s="1047"/>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row>
    <row r="221" spans="1:50" ht="24.75" hidden="1" customHeight="1" x14ac:dyDescent="0.15">
      <c r="A221" s="1045"/>
      <c r="B221" s="1046"/>
      <c r="C221" s="1046"/>
      <c r="D221" s="1046"/>
      <c r="E221" s="1046"/>
      <c r="F221" s="1047"/>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row>
    <row r="222" spans="1:50" ht="24.75" hidden="1" customHeight="1" x14ac:dyDescent="0.15">
      <c r="A222" s="1045"/>
      <c r="B222" s="1046"/>
      <c r="C222" s="1046"/>
      <c r="D222" s="1046"/>
      <c r="E222" s="1046"/>
      <c r="F222" s="1047"/>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row>
    <row r="223" spans="1:50" ht="24.75" hidden="1" customHeight="1" x14ac:dyDescent="0.15">
      <c r="A223" s="1045"/>
      <c r="B223" s="1046"/>
      <c r="C223" s="1046"/>
      <c r="D223" s="1046"/>
      <c r="E223" s="1046"/>
      <c r="F223" s="1047"/>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row>
    <row r="224" spans="1:50" ht="24.75" hidden="1" customHeight="1" x14ac:dyDescent="0.15">
      <c r="A224" s="1045"/>
      <c r="B224" s="1046"/>
      <c r="C224" s="1046"/>
      <c r="D224" s="1046"/>
      <c r="E224" s="1046"/>
      <c r="F224" s="1047"/>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row>
    <row r="225" spans="1:50" ht="24.75" hidden="1" customHeight="1" x14ac:dyDescent="0.15">
      <c r="A225" s="1045"/>
      <c r="B225" s="1046"/>
      <c r="C225" s="1046"/>
      <c r="D225" s="1046"/>
      <c r="E225" s="1046"/>
      <c r="F225" s="1047"/>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row>
    <row r="226" spans="1:50" ht="24.75" hidden="1" customHeight="1" thickBot="1" x14ac:dyDescent="0.2">
      <c r="A226" s="1045"/>
      <c r="B226" s="1046"/>
      <c r="C226" s="1046"/>
      <c r="D226" s="1046"/>
      <c r="E226" s="1046"/>
      <c r="F226" s="1047"/>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hidden="1" customHeight="1" x14ac:dyDescent="0.15">
      <c r="A227" s="1045"/>
      <c r="B227" s="1046"/>
      <c r="C227" s="1046"/>
      <c r="D227" s="1046"/>
      <c r="E227" s="1046"/>
      <c r="F227" s="1047"/>
      <c r="G227" s="592" t="s">
        <v>408</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409</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0"/>
    </row>
    <row r="228" spans="1:50" ht="25.5" hidden="1" customHeight="1" x14ac:dyDescent="0.15">
      <c r="A228" s="1045"/>
      <c r="B228" s="1046"/>
      <c r="C228" s="1046"/>
      <c r="D228" s="1046"/>
      <c r="E228" s="1046"/>
      <c r="F228" s="1047"/>
      <c r="G228" s="812"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5"/>
      <c r="AC228" s="812"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row>
    <row r="229" spans="1:50" ht="24.75" hidden="1" customHeight="1" x14ac:dyDescent="0.15">
      <c r="A229" s="1045"/>
      <c r="B229" s="1046"/>
      <c r="C229" s="1046"/>
      <c r="D229" s="1046"/>
      <c r="E229" s="1046"/>
      <c r="F229" s="1047"/>
      <c r="G229" s="667"/>
      <c r="H229" s="668"/>
      <c r="I229" s="668"/>
      <c r="J229" s="668"/>
      <c r="K229" s="669"/>
      <c r="L229" s="661"/>
      <c r="M229" s="662"/>
      <c r="N229" s="662"/>
      <c r="O229" s="662"/>
      <c r="P229" s="662"/>
      <c r="Q229" s="662"/>
      <c r="R229" s="662"/>
      <c r="S229" s="662"/>
      <c r="T229" s="662"/>
      <c r="U229" s="662"/>
      <c r="V229" s="662"/>
      <c r="W229" s="662"/>
      <c r="X229" s="663"/>
      <c r="Y229" s="388"/>
      <c r="Z229" s="389"/>
      <c r="AA229" s="389"/>
      <c r="AB229" s="802"/>
      <c r="AC229" s="667"/>
      <c r="AD229" s="668"/>
      <c r="AE229" s="668"/>
      <c r="AF229" s="668"/>
      <c r="AG229" s="669"/>
      <c r="AH229" s="661"/>
      <c r="AI229" s="662"/>
      <c r="AJ229" s="662"/>
      <c r="AK229" s="662"/>
      <c r="AL229" s="662"/>
      <c r="AM229" s="662"/>
      <c r="AN229" s="662"/>
      <c r="AO229" s="662"/>
      <c r="AP229" s="662"/>
      <c r="AQ229" s="662"/>
      <c r="AR229" s="662"/>
      <c r="AS229" s="662"/>
      <c r="AT229" s="663"/>
      <c r="AU229" s="388"/>
      <c r="AV229" s="389"/>
      <c r="AW229" s="389"/>
      <c r="AX229" s="390"/>
    </row>
    <row r="230" spans="1:50" ht="24.75" hidden="1" customHeight="1" x14ac:dyDescent="0.15">
      <c r="A230" s="1045"/>
      <c r="B230" s="1046"/>
      <c r="C230" s="1046"/>
      <c r="D230" s="1046"/>
      <c r="E230" s="1046"/>
      <c r="F230" s="1047"/>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row>
    <row r="231" spans="1:50" ht="24.75" hidden="1" customHeight="1" x14ac:dyDescent="0.15">
      <c r="A231" s="1045"/>
      <c r="B231" s="1046"/>
      <c r="C231" s="1046"/>
      <c r="D231" s="1046"/>
      <c r="E231" s="1046"/>
      <c r="F231" s="1047"/>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row>
    <row r="232" spans="1:50" ht="24.75" hidden="1" customHeight="1" x14ac:dyDescent="0.15">
      <c r="A232" s="1045"/>
      <c r="B232" s="1046"/>
      <c r="C232" s="1046"/>
      <c r="D232" s="1046"/>
      <c r="E232" s="1046"/>
      <c r="F232" s="1047"/>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row>
    <row r="233" spans="1:50" ht="24.75" hidden="1" customHeight="1" x14ac:dyDescent="0.15">
      <c r="A233" s="1045"/>
      <c r="B233" s="1046"/>
      <c r="C233" s="1046"/>
      <c r="D233" s="1046"/>
      <c r="E233" s="1046"/>
      <c r="F233" s="1047"/>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row>
    <row r="234" spans="1:50" ht="24.75" hidden="1" customHeight="1" x14ac:dyDescent="0.15">
      <c r="A234" s="1045"/>
      <c r="B234" s="1046"/>
      <c r="C234" s="1046"/>
      <c r="D234" s="1046"/>
      <c r="E234" s="1046"/>
      <c r="F234" s="1047"/>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row>
    <row r="235" spans="1:50" ht="24.75" hidden="1" customHeight="1" x14ac:dyDescent="0.15">
      <c r="A235" s="1045"/>
      <c r="B235" s="1046"/>
      <c r="C235" s="1046"/>
      <c r="D235" s="1046"/>
      <c r="E235" s="1046"/>
      <c r="F235" s="1047"/>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row>
    <row r="236" spans="1:50" ht="24.75" hidden="1" customHeight="1" x14ac:dyDescent="0.15">
      <c r="A236" s="1045"/>
      <c r="B236" s="1046"/>
      <c r="C236" s="1046"/>
      <c r="D236" s="1046"/>
      <c r="E236" s="1046"/>
      <c r="F236" s="1047"/>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row>
    <row r="237" spans="1:50" ht="24.75" hidden="1" customHeight="1" x14ac:dyDescent="0.15">
      <c r="A237" s="1045"/>
      <c r="B237" s="1046"/>
      <c r="C237" s="1046"/>
      <c r="D237" s="1046"/>
      <c r="E237" s="1046"/>
      <c r="F237" s="1047"/>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row>
    <row r="238" spans="1:50" ht="24.75" hidden="1" customHeight="1" x14ac:dyDescent="0.15">
      <c r="A238" s="1045"/>
      <c r="B238" s="1046"/>
      <c r="C238" s="1046"/>
      <c r="D238" s="1046"/>
      <c r="E238" s="1046"/>
      <c r="F238" s="1047"/>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row>
    <row r="239" spans="1:50" ht="24.75" hidden="1" customHeight="1" thickBot="1" x14ac:dyDescent="0.2">
      <c r="A239" s="1045"/>
      <c r="B239" s="1046"/>
      <c r="C239" s="1046"/>
      <c r="D239" s="1046"/>
      <c r="E239" s="1046"/>
      <c r="F239" s="1047"/>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hidden="1" customHeight="1" x14ac:dyDescent="0.15">
      <c r="A240" s="1045"/>
      <c r="B240" s="1046"/>
      <c r="C240" s="1046"/>
      <c r="D240" s="1046"/>
      <c r="E240" s="1046"/>
      <c r="F240" s="1047"/>
      <c r="G240" s="592" t="s">
        <v>410</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411</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0"/>
    </row>
    <row r="241" spans="1:50" ht="24.75" hidden="1" customHeight="1" x14ac:dyDescent="0.15">
      <c r="A241" s="1045"/>
      <c r="B241" s="1046"/>
      <c r="C241" s="1046"/>
      <c r="D241" s="1046"/>
      <c r="E241" s="1046"/>
      <c r="F241" s="1047"/>
      <c r="G241" s="812"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5"/>
      <c r="AC241" s="812"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row>
    <row r="242" spans="1:50" ht="24.75" hidden="1" customHeight="1" x14ac:dyDescent="0.15">
      <c r="A242" s="1045"/>
      <c r="B242" s="1046"/>
      <c r="C242" s="1046"/>
      <c r="D242" s="1046"/>
      <c r="E242" s="1046"/>
      <c r="F242" s="1047"/>
      <c r="G242" s="667"/>
      <c r="H242" s="668"/>
      <c r="I242" s="668"/>
      <c r="J242" s="668"/>
      <c r="K242" s="669"/>
      <c r="L242" s="661"/>
      <c r="M242" s="662"/>
      <c r="N242" s="662"/>
      <c r="O242" s="662"/>
      <c r="P242" s="662"/>
      <c r="Q242" s="662"/>
      <c r="R242" s="662"/>
      <c r="S242" s="662"/>
      <c r="T242" s="662"/>
      <c r="U242" s="662"/>
      <c r="V242" s="662"/>
      <c r="W242" s="662"/>
      <c r="X242" s="663"/>
      <c r="Y242" s="388"/>
      <c r="Z242" s="389"/>
      <c r="AA242" s="389"/>
      <c r="AB242" s="802"/>
      <c r="AC242" s="667"/>
      <c r="AD242" s="668"/>
      <c r="AE242" s="668"/>
      <c r="AF242" s="668"/>
      <c r="AG242" s="669"/>
      <c r="AH242" s="661"/>
      <c r="AI242" s="662"/>
      <c r="AJ242" s="662"/>
      <c r="AK242" s="662"/>
      <c r="AL242" s="662"/>
      <c r="AM242" s="662"/>
      <c r="AN242" s="662"/>
      <c r="AO242" s="662"/>
      <c r="AP242" s="662"/>
      <c r="AQ242" s="662"/>
      <c r="AR242" s="662"/>
      <c r="AS242" s="662"/>
      <c r="AT242" s="663"/>
      <c r="AU242" s="388"/>
      <c r="AV242" s="389"/>
      <c r="AW242" s="389"/>
      <c r="AX242" s="390"/>
    </row>
    <row r="243" spans="1:50" ht="24.75" hidden="1" customHeight="1" x14ac:dyDescent="0.15">
      <c r="A243" s="1045"/>
      <c r="B243" s="1046"/>
      <c r="C243" s="1046"/>
      <c r="D243" s="1046"/>
      <c r="E243" s="1046"/>
      <c r="F243" s="1047"/>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row>
    <row r="244" spans="1:50" ht="24.75" hidden="1" customHeight="1" x14ac:dyDescent="0.15">
      <c r="A244" s="1045"/>
      <c r="B244" s="1046"/>
      <c r="C244" s="1046"/>
      <c r="D244" s="1046"/>
      <c r="E244" s="1046"/>
      <c r="F244" s="1047"/>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row>
    <row r="245" spans="1:50" ht="24.75" hidden="1" customHeight="1" x14ac:dyDescent="0.15">
      <c r="A245" s="1045"/>
      <c r="B245" s="1046"/>
      <c r="C245" s="1046"/>
      <c r="D245" s="1046"/>
      <c r="E245" s="1046"/>
      <c r="F245" s="1047"/>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row>
    <row r="246" spans="1:50" ht="24.75" hidden="1" customHeight="1" x14ac:dyDescent="0.15">
      <c r="A246" s="1045"/>
      <c r="B246" s="1046"/>
      <c r="C246" s="1046"/>
      <c r="D246" s="1046"/>
      <c r="E246" s="1046"/>
      <c r="F246" s="1047"/>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row>
    <row r="247" spans="1:50" ht="24.75" hidden="1" customHeight="1" x14ac:dyDescent="0.15">
      <c r="A247" s="1045"/>
      <c r="B247" s="1046"/>
      <c r="C247" s="1046"/>
      <c r="D247" s="1046"/>
      <c r="E247" s="1046"/>
      <c r="F247" s="1047"/>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row>
    <row r="248" spans="1:50" ht="24.75" hidden="1" customHeight="1" x14ac:dyDescent="0.15">
      <c r="A248" s="1045"/>
      <c r="B248" s="1046"/>
      <c r="C248" s="1046"/>
      <c r="D248" s="1046"/>
      <c r="E248" s="1046"/>
      <c r="F248" s="1047"/>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row>
    <row r="249" spans="1:50" ht="24.75" hidden="1" customHeight="1" x14ac:dyDescent="0.15">
      <c r="A249" s="1045"/>
      <c r="B249" s="1046"/>
      <c r="C249" s="1046"/>
      <c r="D249" s="1046"/>
      <c r="E249" s="1046"/>
      <c r="F249" s="1047"/>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row>
    <row r="250" spans="1:50" ht="24.75" hidden="1" customHeight="1" x14ac:dyDescent="0.15">
      <c r="A250" s="1045"/>
      <c r="B250" s="1046"/>
      <c r="C250" s="1046"/>
      <c r="D250" s="1046"/>
      <c r="E250" s="1046"/>
      <c r="F250" s="1047"/>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row>
    <row r="251" spans="1:50" ht="24.75" hidden="1" customHeight="1" x14ac:dyDescent="0.15">
      <c r="A251" s="1045"/>
      <c r="B251" s="1046"/>
      <c r="C251" s="1046"/>
      <c r="D251" s="1046"/>
      <c r="E251" s="1046"/>
      <c r="F251" s="1047"/>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row>
    <row r="252" spans="1:50" ht="24.75" hidden="1" customHeight="1" thickBot="1" x14ac:dyDescent="0.2">
      <c r="A252" s="1045"/>
      <c r="B252" s="1046"/>
      <c r="C252" s="1046"/>
      <c r="D252" s="1046"/>
      <c r="E252" s="1046"/>
      <c r="F252" s="1047"/>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hidden="1" customHeight="1" x14ac:dyDescent="0.15">
      <c r="A253" s="1045"/>
      <c r="B253" s="1046"/>
      <c r="C253" s="1046"/>
      <c r="D253" s="1046"/>
      <c r="E253" s="1046"/>
      <c r="F253" s="1047"/>
      <c r="G253" s="592" t="s">
        <v>412</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310</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0"/>
    </row>
    <row r="254" spans="1:50" ht="24.75" hidden="1" customHeight="1" x14ac:dyDescent="0.15">
      <c r="A254" s="1045"/>
      <c r="B254" s="1046"/>
      <c r="C254" s="1046"/>
      <c r="D254" s="1046"/>
      <c r="E254" s="1046"/>
      <c r="F254" s="1047"/>
      <c r="G254" s="812"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5"/>
      <c r="AC254" s="812"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row>
    <row r="255" spans="1:50" ht="24.75" hidden="1" customHeight="1" x14ac:dyDescent="0.15">
      <c r="A255" s="1045"/>
      <c r="B255" s="1046"/>
      <c r="C255" s="1046"/>
      <c r="D255" s="1046"/>
      <c r="E255" s="1046"/>
      <c r="F255" s="1047"/>
      <c r="G255" s="667"/>
      <c r="H255" s="668"/>
      <c r="I255" s="668"/>
      <c r="J255" s="668"/>
      <c r="K255" s="669"/>
      <c r="L255" s="661"/>
      <c r="M255" s="662"/>
      <c r="N255" s="662"/>
      <c r="O255" s="662"/>
      <c r="P255" s="662"/>
      <c r="Q255" s="662"/>
      <c r="R255" s="662"/>
      <c r="S255" s="662"/>
      <c r="T255" s="662"/>
      <c r="U255" s="662"/>
      <c r="V255" s="662"/>
      <c r="W255" s="662"/>
      <c r="X255" s="663"/>
      <c r="Y255" s="388"/>
      <c r="Z255" s="389"/>
      <c r="AA255" s="389"/>
      <c r="AB255" s="802"/>
      <c r="AC255" s="667"/>
      <c r="AD255" s="668"/>
      <c r="AE255" s="668"/>
      <c r="AF255" s="668"/>
      <c r="AG255" s="669"/>
      <c r="AH255" s="661"/>
      <c r="AI255" s="662"/>
      <c r="AJ255" s="662"/>
      <c r="AK255" s="662"/>
      <c r="AL255" s="662"/>
      <c r="AM255" s="662"/>
      <c r="AN255" s="662"/>
      <c r="AO255" s="662"/>
      <c r="AP255" s="662"/>
      <c r="AQ255" s="662"/>
      <c r="AR255" s="662"/>
      <c r="AS255" s="662"/>
      <c r="AT255" s="663"/>
      <c r="AU255" s="388"/>
      <c r="AV255" s="389"/>
      <c r="AW255" s="389"/>
      <c r="AX255" s="390"/>
    </row>
    <row r="256" spans="1:50" ht="24.75" hidden="1" customHeight="1" x14ac:dyDescent="0.15">
      <c r="A256" s="1045"/>
      <c r="B256" s="1046"/>
      <c r="C256" s="1046"/>
      <c r="D256" s="1046"/>
      <c r="E256" s="1046"/>
      <c r="F256" s="1047"/>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row>
    <row r="257" spans="1:50" ht="24.75" hidden="1" customHeight="1" x14ac:dyDescent="0.15">
      <c r="A257" s="1045"/>
      <c r="B257" s="1046"/>
      <c r="C257" s="1046"/>
      <c r="D257" s="1046"/>
      <c r="E257" s="1046"/>
      <c r="F257" s="1047"/>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row>
    <row r="258" spans="1:50" ht="24.75" hidden="1" customHeight="1" x14ac:dyDescent="0.15">
      <c r="A258" s="1045"/>
      <c r="B258" s="1046"/>
      <c r="C258" s="1046"/>
      <c r="D258" s="1046"/>
      <c r="E258" s="1046"/>
      <c r="F258" s="1047"/>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row>
    <row r="259" spans="1:50" ht="24.75" hidden="1" customHeight="1" x14ac:dyDescent="0.15">
      <c r="A259" s="1045"/>
      <c r="B259" s="1046"/>
      <c r="C259" s="1046"/>
      <c r="D259" s="1046"/>
      <c r="E259" s="1046"/>
      <c r="F259" s="1047"/>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row>
    <row r="260" spans="1:50" ht="24.75" hidden="1" customHeight="1" x14ac:dyDescent="0.15">
      <c r="A260" s="1045"/>
      <c r="B260" s="1046"/>
      <c r="C260" s="1046"/>
      <c r="D260" s="1046"/>
      <c r="E260" s="1046"/>
      <c r="F260" s="1047"/>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row>
    <row r="261" spans="1:50" ht="24.75" hidden="1" customHeight="1" x14ac:dyDescent="0.15">
      <c r="A261" s="1045"/>
      <c r="B261" s="1046"/>
      <c r="C261" s="1046"/>
      <c r="D261" s="1046"/>
      <c r="E261" s="1046"/>
      <c r="F261" s="1047"/>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row>
    <row r="262" spans="1:50" ht="24.75" hidden="1" customHeight="1" x14ac:dyDescent="0.15">
      <c r="A262" s="1045"/>
      <c r="B262" s="1046"/>
      <c r="C262" s="1046"/>
      <c r="D262" s="1046"/>
      <c r="E262" s="1046"/>
      <c r="F262" s="1047"/>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row>
    <row r="263" spans="1:50" ht="24.75" hidden="1" customHeight="1" x14ac:dyDescent="0.15">
      <c r="A263" s="1045"/>
      <c r="B263" s="1046"/>
      <c r="C263" s="1046"/>
      <c r="D263" s="1046"/>
      <c r="E263" s="1046"/>
      <c r="F263" s="1047"/>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row>
    <row r="264" spans="1:50" ht="24.75" hidden="1" customHeight="1" x14ac:dyDescent="0.15">
      <c r="A264" s="1045"/>
      <c r="B264" s="1046"/>
      <c r="C264" s="1046"/>
      <c r="D264" s="1046"/>
      <c r="E264" s="1046"/>
      <c r="F264" s="1047"/>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row>
    <row r="265" spans="1:50" ht="24.75" hidden="1"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5" priority="275">
      <formula>IF(RIGHT(TEXT(Y5,"0.#"),1)=".",FALSE,TRUE)</formula>
    </cfRule>
    <cfRule type="expression" dxfId="494" priority="276">
      <formula>IF(RIGHT(TEXT(Y5,"0.#"),1)=".",TRUE,FALSE)</formula>
    </cfRule>
  </conditionalFormatting>
  <conditionalFormatting sqref="Y14">
    <cfRule type="expression" dxfId="493" priority="273">
      <formula>IF(RIGHT(TEXT(Y14,"0.#"),1)=".",FALSE,TRUE)</formula>
    </cfRule>
    <cfRule type="expression" dxfId="492" priority="274">
      <formula>IF(RIGHT(TEXT(Y14,"0.#"),1)=".",TRUE,FALSE)</formula>
    </cfRule>
  </conditionalFormatting>
  <conditionalFormatting sqref="Y6:Y13 Y4">
    <cfRule type="expression" dxfId="491" priority="271">
      <formula>IF(RIGHT(TEXT(Y4,"0.#"),1)=".",FALSE,TRUE)</formula>
    </cfRule>
    <cfRule type="expression" dxfId="490" priority="272">
      <formula>IF(RIGHT(TEXT(Y4,"0.#"),1)=".",TRUE,FALSE)</formula>
    </cfRule>
  </conditionalFormatting>
  <conditionalFormatting sqref="AU5">
    <cfRule type="expression" dxfId="489" priority="269">
      <formula>IF(RIGHT(TEXT(AU5,"0.#"),1)=".",FALSE,TRUE)</formula>
    </cfRule>
    <cfRule type="expression" dxfId="488" priority="270">
      <formula>IF(RIGHT(TEXT(AU5,"0.#"),1)=".",TRUE,FALSE)</formula>
    </cfRule>
  </conditionalFormatting>
  <conditionalFormatting sqref="AU14">
    <cfRule type="expression" dxfId="487" priority="267">
      <formula>IF(RIGHT(TEXT(AU14,"0.#"),1)=".",FALSE,TRUE)</formula>
    </cfRule>
    <cfRule type="expression" dxfId="486" priority="268">
      <formula>IF(RIGHT(TEXT(AU14,"0.#"),1)=".",TRUE,FALSE)</formula>
    </cfRule>
  </conditionalFormatting>
  <conditionalFormatting sqref="AU6:AU13 AU4">
    <cfRule type="expression" dxfId="485" priority="265">
      <formula>IF(RIGHT(TEXT(AU4,"0.#"),1)=".",FALSE,TRUE)</formula>
    </cfRule>
    <cfRule type="expression" dxfId="484" priority="266">
      <formula>IF(RIGHT(TEXT(AU4,"0.#"),1)=".",TRUE,FALSE)</formula>
    </cfRule>
  </conditionalFormatting>
  <conditionalFormatting sqref="Y18">
    <cfRule type="expression" dxfId="483" priority="263">
      <formula>IF(RIGHT(TEXT(Y18,"0.#"),1)=".",FALSE,TRUE)</formula>
    </cfRule>
    <cfRule type="expression" dxfId="482" priority="264">
      <formula>IF(RIGHT(TEXT(Y18,"0.#"),1)=".",TRUE,FALSE)</formula>
    </cfRule>
  </conditionalFormatting>
  <conditionalFormatting sqref="Y27">
    <cfRule type="expression" dxfId="481" priority="261">
      <formula>IF(RIGHT(TEXT(Y27,"0.#"),1)=".",FALSE,TRUE)</formula>
    </cfRule>
    <cfRule type="expression" dxfId="480" priority="262">
      <formula>IF(RIGHT(TEXT(Y27,"0.#"),1)=".",TRUE,FALSE)</formula>
    </cfRule>
  </conditionalFormatting>
  <conditionalFormatting sqref="Y19:Y26">
    <cfRule type="expression" dxfId="479" priority="259">
      <formula>IF(RIGHT(TEXT(Y19,"0.#"),1)=".",FALSE,TRUE)</formula>
    </cfRule>
    <cfRule type="expression" dxfId="478" priority="260">
      <formula>IF(RIGHT(TEXT(Y19,"0.#"),1)=".",TRUE,FALSE)</formula>
    </cfRule>
  </conditionalFormatting>
  <conditionalFormatting sqref="AU18">
    <cfRule type="expression" dxfId="477" priority="257">
      <formula>IF(RIGHT(TEXT(AU18,"0.#"),1)=".",FALSE,TRUE)</formula>
    </cfRule>
    <cfRule type="expression" dxfId="476" priority="258">
      <formula>IF(RIGHT(TEXT(AU18,"0.#"),1)=".",TRUE,FALSE)</formula>
    </cfRule>
  </conditionalFormatting>
  <conditionalFormatting sqref="AU27">
    <cfRule type="expression" dxfId="475" priority="255">
      <formula>IF(RIGHT(TEXT(AU27,"0.#"),1)=".",FALSE,TRUE)</formula>
    </cfRule>
    <cfRule type="expression" dxfId="474" priority="256">
      <formula>IF(RIGHT(TEXT(AU27,"0.#"),1)=".",TRUE,FALSE)</formula>
    </cfRule>
  </conditionalFormatting>
  <conditionalFormatting sqref="AU19:AU26">
    <cfRule type="expression" dxfId="473" priority="253">
      <formula>IF(RIGHT(TEXT(AU19,"0.#"),1)=".",FALSE,TRUE)</formula>
    </cfRule>
    <cfRule type="expression" dxfId="472" priority="254">
      <formula>IF(RIGHT(TEXT(AU19,"0.#"),1)=".",TRUE,FALSE)</formula>
    </cfRule>
  </conditionalFormatting>
  <conditionalFormatting sqref="Y31">
    <cfRule type="expression" dxfId="471" priority="251">
      <formula>IF(RIGHT(TEXT(Y31,"0.#"),1)=".",FALSE,TRUE)</formula>
    </cfRule>
    <cfRule type="expression" dxfId="470" priority="252">
      <formula>IF(RIGHT(TEXT(Y31,"0.#"),1)=".",TRUE,FALSE)</formula>
    </cfRule>
  </conditionalFormatting>
  <conditionalFormatting sqref="Y40">
    <cfRule type="expression" dxfId="469" priority="249">
      <formula>IF(RIGHT(TEXT(Y40,"0.#"),1)=".",FALSE,TRUE)</formula>
    </cfRule>
    <cfRule type="expression" dxfId="468" priority="250">
      <formula>IF(RIGHT(TEXT(Y40,"0.#"),1)=".",TRUE,FALSE)</formula>
    </cfRule>
  </conditionalFormatting>
  <conditionalFormatting sqref="Y32:Y39 Y30">
    <cfRule type="expression" dxfId="467" priority="247">
      <formula>IF(RIGHT(TEXT(Y30,"0.#"),1)=".",FALSE,TRUE)</formula>
    </cfRule>
    <cfRule type="expression" dxfId="466" priority="248">
      <formula>IF(RIGHT(TEXT(Y30,"0.#"),1)=".",TRUE,FALSE)</formula>
    </cfRule>
  </conditionalFormatting>
  <conditionalFormatting sqref="AU31">
    <cfRule type="expression" dxfId="465" priority="245">
      <formula>IF(RIGHT(TEXT(AU31,"0.#"),1)=".",FALSE,TRUE)</formula>
    </cfRule>
    <cfRule type="expression" dxfId="464" priority="246">
      <formula>IF(RIGHT(TEXT(AU31,"0.#"),1)=".",TRUE,FALSE)</formula>
    </cfRule>
  </conditionalFormatting>
  <conditionalFormatting sqref="AU40">
    <cfRule type="expression" dxfId="463" priority="243">
      <formula>IF(RIGHT(TEXT(AU40,"0.#"),1)=".",FALSE,TRUE)</formula>
    </cfRule>
    <cfRule type="expression" dxfId="462" priority="244">
      <formula>IF(RIGHT(TEXT(AU40,"0.#"),1)=".",TRUE,FALSE)</formula>
    </cfRule>
  </conditionalFormatting>
  <conditionalFormatting sqref="AU32:AU39 AU30">
    <cfRule type="expression" dxfId="461" priority="241">
      <formula>IF(RIGHT(TEXT(AU30,"0.#"),1)=".",FALSE,TRUE)</formula>
    </cfRule>
    <cfRule type="expression" dxfId="460" priority="242">
      <formula>IF(RIGHT(TEXT(AU30,"0.#"),1)=".",TRUE,FALSE)</formula>
    </cfRule>
  </conditionalFormatting>
  <conditionalFormatting sqref="Y44">
    <cfRule type="expression" dxfId="459" priority="239">
      <formula>IF(RIGHT(TEXT(Y44,"0.#"),1)=".",FALSE,TRUE)</formula>
    </cfRule>
    <cfRule type="expression" dxfId="458" priority="240">
      <formula>IF(RIGHT(TEXT(Y44,"0.#"),1)=".",TRUE,FALSE)</formula>
    </cfRule>
  </conditionalFormatting>
  <conditionalFormatting sqref="Y53">
    <cfRule type="expression" dxfId="457" priority="237">
      <formula>IF(RIGHT(TEXT(Y53,"0.#"),1)=".",FALSE,TRUE)</formula>
    </cfRule>
    <cfRule type="expression" dxfId="456" priority="238">
      <formula>IF(RIGHT(TEXT(Y53,"0.#"),1)=".",TRUE,FALSE)</formula>
    </cfRule>
  </conditionalFormatting>
  <conditionalFormatting sqref="Y45:Y52 Y43">
    <cfRule type="expression" dxfId="455" priority="235">
      <formula>IF(RIGHT(TEXT(Y43,"0.#"),1)=".",FALSE,TRUE)</formula>
    </cfRule>
    <cfRule type="expression" dxfId="454" priority="236">
      <formula>IF(RIGHT(TEXT(Y43,"0.#"),1)=".",TRUE,FALSE)</formula>
    </cfRule>
  </conditionalFormatting>
  <conditionalFormatting sqref="AU44">
    <cfRule type="expression" dxfId="453" priority="233">
      <formula>IF(RIGHT(TEXT(AU44,"0.#"),1)=".",FALSE,TRUE)</formula>
    </cfRule>
    <cfRule type="expression" dxfId="452" priority="234">
      <formula>IF(RIGHT(TEXT(AU44,"0.#"),1)=".",TRUE,FALSE)</formula>
    </cfRule>
  </conditionalFormatting>
  <conditionalFormatting sqref="AU53">
    <cfRule type="expression" dxfId="451" priority="231">
      <formula>IF(RIGHT(TEXT(AU53,"0.#"),1)=".",FALSE,TRUE)</formula>
    </cfRule>
    <cfRule type="expression" dxfId="450" priority="232">
      <formula>IF(RIGHT(TEXT(AU53,"0.#"),1)=".",TRUE,FALSE)</formula>
    </cfRule>
  </conditionalFormatting>
  <conditionalFormatting sqref="AU45:AU52 AU43">
    <cfRule type="expression" dxfId="449" priority="229">
      <formula>IF(RIGHT(TEXT(AU43,"0.#"),1)=".",FALSE,TRUE)</formula>
    </cfRule>
    <cfRule type="expression" dxfId="448" priority="230">
      <formula>IF(RIGHT(TEXT(AU43,"0.#"),1)=".",TRUE,FALSE)</formula>
    </cfRule>
  </conditionalFormatting>
  <conditionalFormatting sqref="Y58">
    <cfRule type="expression" dxfId="447" priority="227">
      <formula>IF(RIGHT(TEXT(Y58,"0.#"),1)=".",FALSE,TRUE)</formula>
    </cfRule>
    <cfRule type="expression" dxfId="446" priority="228">
      <formula>IF(RIGHT(TEXT(Y58,"0.#"),1)=".",TRUE,FALSE)</formula>
    </cfRule>
  </conditionalFormatting>
  <conditionalFormatting sqref="Y67">
    <cfRule type="expression" dxfId="445" priority="225">
      <formula>IF(RIGHT(TEXT(Y67,"0.#"),1)=".",FALSE,TRUE)</formula>
    </cfRule>
    <cfRule type="expression" dxfId="444" priority="226">
      <formula>IF(RIGHT(TEXT(Y67,"0.#"),1)=".",TRUE,FALSE)</formula>
    </cfRule>
  </conditionalFormatting>
  <conditionalFormatting sqref="Y59:Y66 Y57">
    <cfRule type="expression" dxfId="443" priority="223">
      <formula>IF(RIGHT(TEXT(Y57,"0.#"),1)=".",FALSE,TRUE)</formula>
    </cfRule>
    <cfRule type="expression" dxfId="442" priority="224">
      <formula>IF(RIGHT(TEXT(Y57,"0.#"),1)=".",TRUE,FALSE)</formula>
    </cfRule>
  </conditionalFormatting>
  <conditionalFormatting sqref="AU58">
    <cfRule type="expression" dxfId="441" priority="221">
      <formula>IF(RIGHT(TEXT(AU58,"0.#"),1)=".",FALSE,TRUE)</formula>
    </cfRule>
    <cfRule type="expression" dxfId="440" priority="222">
      <formula>IF(RIGHT(TEXT(AU58,"0.#"),1)=".",TRUE,FALSE)</formula>
    </cfRule>
  </conditionalFormatting>
  <conditionalFormatting sqref="AU67">
    <cfRule type="expression" dxfId="439" priority="219">
      <formula>IF(RIGHT(TEXT(AU67,"0.#"),1)=".",FALSE,TRUE)</formula>
    </cfRule>
    <cfRule type="expression" dxfId="438" priority="220">
      <formula>IF(RIGHT(TEXT(AU67,"0.#"),1)=".",TRUE,FALSE)</formula>
    </cfRule>
  </conditionalFormatting>
  <conditionalFormatting sqref="AU59:AU66 AU57">
    <cfRule type="expression" dxfId="437" priority="217">
      <formula>IF(RIGHT(TEXT(AU57,"0.#"),1)=".",FALSE,TRUE)</formula>
    </cfRule>
    <cfRule type="expression" dxfId="436" priority="218">
      <formula>IF(RIGHT(TEXT(AU57,"0.#"),1)=".",TRUE,FALSE)</formula>
    </cfRule>
  </conditionalFormatting>
  <conditionalFormatting sqref="Y71">
    <cfRule type="expression" dxfId="435" priority="215">
      <formula>IF(RIGHT(TEXT(Y71,"0.#"),1)=".",FALSE,TRUE)</formula>
    </cfRule>
    <cfRule type="expression" dxfId="434" priority="216">
      <formula>IF(RIGHT(TEXT(Y71,"0.#"),1)=".",TRUE,FALSE)</formula>
    </cfRule>
  </conditionalFormatting>
  <conditionalFormatting sqref="Y80">
    <cfRule type="expression" dxfId="433" priority="213">
      <formula>IF(RIGHT(TEXT(Y80,"0.#"),1)=".",FALSE,TRUE)</formula>
    </cfRule>
    <cfRule type="expression" dxfId="432" priority="214">
      <formula>IF(RIGHT(TEXT(Y80,"0.#"),1)=".",TRUE,FALSE)</formula>
    </cfRule>
  </conditionalFormatting>
  <conditionalFormatting sqref="Y72:Y79 Y70">
    <cfRule type="expression" dxfId="431" priority="211">
      <formula>IF(RIGHT(TEXT(Y70,"0.#"),1)=".",FALSE,TRUE)</formula>
    </cfRule>
    <cfRule type="expression" dxfId="430" priority="212">
      <formula>IF(RIGHT(TEXT(Y70,"0.#"),1)=".",TRUE,FALSE)</formula>
    </cfRule>
  </conditionalFormatting>
  <conditionalFormatting sqref="AU71">
    <cfRule type="expression" dxfId="429" priority="209">
      <formula>IF(RIGHT(TEXT(AU71,"0.#"),1)=".",FALSE,TRUE)</formula>
    </cfRule>
    <cfRule type="expression" dxfId="428" priority="210">
      <formula>IF(RIGHT(TEXT(AU71,"0.#"),1)=".",TRUE,FALSE)</formula>
    </cfRule>
  </conditionalFormatting>
  <conditionalFormatting sqref="AU80">
    <cfRule type="expression" dxfId="427" priority="207">
      <formula>IF(RIGHT(TEXT(AU80,"0.#"),1)=".",FALSE,TRUE)</formula>
    </cfRule>
    <cfRule type="expression" dxfId="426" priority="208">
      <formula>IF(RIGHT(TEXT(AU80,"0.#"),1)=".",TRUE,FALSE)</formula>
    </cfRule>
  </conditionalFormatting>
  <conditionalFormatting sqref="AU72:AU79 AU70">
    <cfRule type="expression" dxfId="425" priority="205">
      <formula>IF(RIGHT(TEXT(AU70,"0.#"),1)=".",FALSE,TRUE)</formula>
    </cfRule>
    <cfRule type="expression" dxfId="424" priority="206">
      <formula>IF(RIGHT(TEXT(AU70,"0.#"),1)=".",TRUE,FALSE)</formula>
    </cfRule>
  </conditionalFormatting>
  <conditionalFormatting sqref="Y84">
    <cfRule type="expression" dxfId="423" priority="203">
      <formula>IF(RIGHT(TEXT(Y84,"0.#"),1)=".",FALSE,TRUE)</formula>
    </cfRule>
    <cfRule type="expression" dxfId="422" priority="204">
      <formula>IF(RIGHT(TEXT(Y84,"0.#"),1)=".",TRUE,FALSE)</formula>
    </cfRule>
  </conditionalFormatting>
  <conditionalFormatting sqref="Y93">
    <cfRule type="expression" dxfId="421" priority="201">
      <formula>IF(RIGHT(TEXT(Y93,"0.#"),1)=".",FALSE,TRUE)</formula>
    </cfRule>
    <cfRule type="expression" dxfId="420" priority="202">
      <formula>IF(RIGHT(TEXT(Y93,"0.#"),1)=".",TRUE,FALSE)</formula>
    </cfRule>
  </conditionalFormatting>
  <conditionalFormatting sqref="Y85:Y92 Y83">
    <cfRule type="expression" dxfId="419" priority="199">
      <formula>IF(RIGHT(TEXT(Y83,"0.#"),1)=".",FALSE,TRUE)</formula>
    </cfRule>
    <cfRule type="expression" dxfId="418" priority="200">
      <formula>IF(RIGHT(TEXT(Y83,"0.#"),1)=".",TRUE,FALSE)</formula>
    </cfRule>
  </conditionalFormatting>
  <conditionalFormatting sqref="AU84">
    <cfRule type="expression" dxfId="417" priority="197">
      <formula>IF(RIGHT(TEXT(AU84,"0.#"),1)=".",FALSE,TRUE)</formula>
    </cfRule>
    <cfRule type="expression" dxfId="416" priority="198">
      <formula>IF(RIGHT(TEXT(AU84,"0.#"),1)=".",TRUE,FALSE)</formula>
    </cfRule>
  </conditionalFormatting>
  <conditionalFormatting sqref="AU93">
    <cfRule type="expression" dxfId="415" priority="195">
      <formula>IF(RIGHT(TEXT(AU93,"0.#"),1)=".",FALSE,TRUE)</formula>
    </cfRule>
    <cfRule type="expression" dxfId="414" priority="196">
      <formula>IF(RIGHT(TEXT(AU93,"0.#"),1)=".",TRUE,FALSE)</formula>
    </cfRule>
  </conditionalFormatting>
  <conditionalFormatting sqref="AU85:AU92 AU83">
    <cfRule type="expression" dxfId="413" priority="193">
      <formula>IF(RIGHT(TEXT(AU83,"0.#"),1)=".",FALSE,TRUE)</formula>
    </cfRule>
    <cfRule type="expression" dxfId="412" priority="194">
      <formula>IF(RIGHT(TEXT(AU83,"0.#"),1)=".",TRUE,FALSE)</formula>
    </cfRule>
  </conditionalFormatting>
  <conditionalFormatting sqref="Y97">
    <cfRule type="expression" dxfId="411" priority="191">
      <formula>IF(RIGHT(TEXT(Y97,"0.#"),1)=".",FALSE,TRUE)</formula>
    </cfRule>
    <cfRule type="expression" dxfId="410" priority="192">
      <formula>IF(RIGHT(TEXT(Y97,"0.#"),1)=".",TRUE,FALSE)</formula>
    </cfRule>
  </conditionalFormatting>
  <conditionalFormatting sqref="Y106">
    <cfRule type="expression" dxfId="409" priority="189">
      <formula>IF(RIGHT(TEXT(Y106,"0.#"),1)=".",FALSE,TRUE)</formula>
    </cfRule>
    <cfRule type="expression" dxfId="408" priority="190">
      <formula>IF(RIGHT(TEXT(Y106,"0.#"),1)=".",TRUE,FALSE)</formula>
    </cfRule>
  </conditionalFormatting>
  <conditionalFormatting sqref="Y98:Y105 Y96">
    <cfRule type="expression" dxfId="407" priority="187">
      <formula>IF(RIGHT(TEXT(Y96,"0.#"),1)=".",FALSE,TRUE)</formula>
    </cfRule>
    <cfRule type="expression" dxfId="406" priority="188">
      <formula>IF(RIGHT(TEXT(Y96,"0.#"),1)=".",TRUE,FALSE)</formula>
    </cfRule>
  </conditionalFormatting>
  <conditionalFormatting sqref="AU97">
    <cfRule type="expression" dxfId="405" priority="185">
      <formula>IF(RIGHT(TEXT(AU97,"0.#"),1)=".",FALSE,TRUE)</formula>
    </cfRule>
    <cfRule type="expression" dxfId="404" priority="186">
      <formula>IF(RIGHT(TEXT(AU97,"0.#"),1)=".",TRUE,FALSE)</formula>
    </cfRule>
  </conditionalFormatting>
  <conditionalFormatting sqref="AU106">
    <cfRule type="expression" dxfId="403" priority="183">
      <formula>IF(RIGHT(TEXT(AU106,"0.#"),1)=".",FALSE,TRUE)</formula>
    </cfRule>
    <cfRule type="expression" dxfId="402" priority="184">
      <formula>IF(RIGHT(TEXT(AU106,"0.#"),1)=".",TRUE,FALSE)</formula>
    </cfRule>
  </conditionalFormatting>
  <conditionalFormatting sqref="AU98:AU105 AU96">
    <cfRule type="expression" dxfId="401" priority="181">
      <formula>IF(RIGHT(TEXT(AU96,"0.#"),1)=".",FALSE,TRUE)</formula>
    </cfRule>
    <cfRule type="expression" dxfId="400" priority="182">
      <formula>IF(RIGHT(TEXT(AU96,"0.#"),1)=".",TRUE,FALSE)</formula>
    </cfRule>
  </conditionalFormatting>
  <conditionalFormatting sqref="Y111">
    <cfRule type="expression" dxfId="399" priority="179">
      <formula>IF(RIGHT(TEXT(Y111,"0.#"),1)=".",FALSE,TRUE)</formula>
    </cfRule>
    <cfRule type="expression" dxfId="398" priority="180">
      <formula>IF(RIGHT(TEXT(Y111,"0.#"),1)=".",TRUE,FALSE)</formula>
    </cfRule>
  </conditionalFormatting>
  <conditionalFormatting sqref="Y120">
    <cfRule type="expression" dxfId="397" priority="177">
      <formula>IF(RIGHT(TEXT(Y120,"0.#"),1)=".",FALSE,TRUE)</formula>
    </cfRule>
    <cfRule type="expression" dxfId="396" priority="178">
      <formula>IF(RIGHT(TEXT(Y120,"0.#"),1)=".",TRUE,FALSE)</formula>
    </cfRule>
  </conditionalFormatting>
  <conditionalFormatting sqref="Y112:Y119 Y110">
    <cfRule type="expression" dxfId="395" priority="175">
      <formula>IF(RIGHT(TEXT(Y110,"0.#"),1)=".",FALSE,TRUE)</formula>
    </cfRule>
    <cfRule type="expression" dxfId="394" priority="176">
      <formula>IF(RIGHT(TEXT(Y110,"0.#"),1)=".",TRUE,FALSE)</formula>
    </cfRule>
  </conditionalFormatting>
  <conditionalFormatting sqref="AU111">
    <cfRule type="expression" dxfId="393" priority="173">
      <formula>IF(RIGHT(TEXT(AU111,"0.#"),1)=".",FALSE,TRUE)</formula>
    </cfRule>
    <cfRule type="expression" dxfId="392" priority="174">
      <formula>IF(RIGHT(TEXT(AU111,"0.#"),1)=".",TRUE,FALSE)</formula>
    </cfRule>
  </conditionalFormatting>
  <conditionalFormatting sqref="AU120">
    <cfRule type="expression" dxfId="391" priority="171">
      <formula>IF(RIGHT(TEXT(AU120,"0.#"),1)=".",FALSE,TRUE)</formula>
    </cfRule>
    <cfRule type="expression" dxfId="390" priority="172">
      <formula>IF(RIGHT(TEXT(AU120,"0.#"),1)=".",TRUE,FALSE)</formula>
    </cfRule>
  </conditionalFormatting>
  <conditionalFormatting sqref="AU112:AU119 AU110">
    <cfRule type="expression" dxfId="389" priority="169">
      <formula>IF(RIGHT(TEXT(AU110,"0.#"),1)=".",FALSE,TRUE)</formula>
    </cfRule>
    <cfRule type="expression" dxfId="388" priority="170">
      <formula>IF(RIGHT(TEXT(AU110,"0.#"),1)=".",TRUE,FALSE)</formula>
    </cfRule>
  </conditionalFormatting>
  <conditionalFormatting sqref="Y124">
    <cfRule type="expression" dxfId="387" priority="155">
      <formula>IF(RIGHT(TEXT(Y124,"0.#"),1)=".",FALSE,TRUE)</formula>
    </cfRule>
    <cfRule type="expression" dxfId="386" priority="156">
      <formula>IF(RIGHT(TEXT(Y124,"0.#"),1)=".",TRUE,FALSE)</formula>
    </cfRule>
  </conditionalFormatting>
  <conditionalFormatting sqref="Y133">
    <cfRule type="expression" dxfId="385" priority="153">
      <formula>IF(RIGHT(TEXT(Y133,"0.#"),1)=".",FALSE,TRUE)</formula>
    </cfRule>
    <cfRule type="expression" dxfId="384" priority="154">
      <formula>IF(RIGHT(TEXT(Y133,"0.#"),1)=".",TRUE,FALSE)</formula>
    </cfRule>
  </conditionalFormatting>
  <conditionalFormatting sqref="Y125:Y132 Y123">
    <cfRule type="expression" dxfId="383" priority="151">
      <formula>IF(RIGHT(TEXT(Y123,"0.#"),1)=".",FALSE,TRUE)</formula>
    </cfRule>
    <cfRule type="expression" dxfId="382" priority="152">
      <formula>IF(RIGHT(TEXT(Y123,"0.#"),1)=".",TRUE,FALSE)</formula>
    </cfRule>
  </conditionalFormatting>
  <conditionalFormatting sqref="AU124">
    <cfRule type="expression" dxfId="381" priority="149">
      <formula>IF(RIGHT(TEXT(AU124,"0.#"),1)=".",FALSE,TRUE)</formula>
    </cfRule>
    <cfRule type="expression" dxfId="380" priority="150">
      <formula>IF(RIGHT(TEXT(AU124,"0.#"),1)=".",TRUE,FALSE)</formula>
    </cfRule>
  </conditionalFormatting>
  <conditionalFormatting sqref="AU133">
    <cfRule type="expression" dxfId="379" priority="147">
      <formula>IF(RIGHT(TEXT(AU133,"0.#"),1)=".",FALSE,TRUE)</formula>
    </cfRule>
    <cfRule type="expression" dxfId="378" priority="148">
      <formula>IF(RIGHT(TEXT(AU133,"0.#"),1)=".",TRUE,FALSE)</formula>
    </cfRule>
  </conditionalFormatting>
  <conditionalFormatting sqref="AU125:AU132 AU123">
    <cfRule type="expression" dxfId="377" priority="145">
      <formula>IF(RIGHT(TEXT(AU123,"0.#"),1)=".",FALSE,TRUE)</formula>
    </cfRule>
    <cfRule type="expression" dxfId="376" priority="146">
      <formula>IF(RIGHT(TEXT(AU123,"0.#"),1)=".",TRUE,FALSE)</formula>
    </cfRule>
  </conditionalFormatting>
  <conditionalFormatting sqref="Y137">
    <cfRule type="expression" dxfId="375" priority="135">
      <formula>IF(RIGHT(TEXT(Y137,"0.#"),1)=".",FALSE,TRUE)</formula>
    </cfRule>
    <cfRule type="expression" dxfId="374" priority="136">
      <formula>IF(RIGHT(TEXT(Y137,"0.#"),1)=".",TRUE,FALSE)</formula>
    </cfRule>
  </conditionalFormatting>
  <conditionalFormatting sqref="Y146">
    <cfRule type="expression" dxfId="373" priority="133">
      <formula>IF(RIGHT(TEXT(Y146,"0.#"),1)=".",FALSE,TRUE)</formula>
    </cfRule>
    <cfRule type="expression" dxfId="372" priority="134">
      <formula>IF(RIGHT(TEXT(Y146,"0.#"),1)=".",TRUE,FALSE)</formula>
    </cfRule>
  </conditionalFormatting>
  <conditionalFormatting sqref="Y138:Y145 Y136">
    <cfRule type="expression" dxfId="371" priority="131">
      <formula>IF(RIGHT(TEXT(Y136,"0.#"),1)=".",FALSE,TRUE)</formula>
    </cfRule>
    <cfRule type="expression" dxfId="370" priority="132">
      <formula>IF(RIGHT(TEXT(Y136,"0.#"),1)=".",TRUE,FALSE)</formula>
    </cfRule>
  </conditionalFormatting>
  <conditionalFormatting sqref="AU137">
    <cfRule type="expression" dxfId="369" priority="129">
      <formula>IF(RIGHT(TEXT(AU137,"0.#"),1)=".",FALSE,TRUE)</formula>
    </cfRule>
    <cfRule type="expression" dxfId="368" priority="130">
      <formula>IF(RIGHT(TEXT(AU137,"0.#"),1)=".",TRUE,FALSE)</formula>
    </cfRule>
  </conditionalFormatting>
  <conditionalFormatting sqref="AU146">
    <cfRule type="expression" dxfId="367" priority="127">
      <formula>IF(RIGHT(TEXT(AU146,"0.#"),1)=".",FALSE,TRUE)</formula>
    </cfRule>
    <cfRule type="expression" dxfId="366" priority="128">
      <formula>IF(RIGHT(TEXT(AU146,"0.#"),1)=".",TRUE,FALSE)</formula>
    </cfRule>
  </conditionalFormatting>
  <conditionalFormatting sqref="AU138:AU145 AU136">
    <cfRule type="expression" dxfId="365" priority="125">
      <formula>IF(RIGHT(TEXT(AU136,"0.#"),1)=".",FALSE,TRUE)</formula>
    </cfRule>
    <cfRule type="expression" dxfId="364" priority="126">
      <formula>IF(RIGHT(TEXT(AU136,"0.#"),1)=".",TRUE,FALSE)</formula>
    </cfRule>
  </conditionalFormatting>
  <conditionalFormatting sqref="Y150">
    <cfRule type="expression" dxfId="363" priority="123">
      <formula>IF(RIGHT(TEXT(Y150,"0.#"),1)=".",FALSE,TRUE)</formula>
    </cfRule>
    <cfRule type="expression" dxfId="362" priority="124">
      <formula>IF(RIGHT(TEXT(Y150,"0.#"),1)=".",TRUE,FALSE)</formula>
    </cfRule>
  </conditionalFormatting>
  <conditionalFormatting sqref="Y159">
    <cfRule type="expression" dxfId="361" priority="121">
      <formula>IF(RIGHT(TEXT(Y159,"0.#"),1)=".",FALSE,TRUE)</formula>
    </cfRule>
    <cfRule type="expression" dxfId="360" priority="122">
      <formula>IF(RIGHT(TEXT(Y159,"0.#"),1)=".",TRUE,FALSE)</formula>
    </cfRule>
  </conditionalFormatting>
  <conditionalFormatting sqref="Y151:Y158 Y149">
    <cfRule type="expression" dxfId="359" priority="119">
      <formula>IF(RIGHT(TEXT(Y149,"0.#"),1)=".",FALSE,TRUE)</formula>
    </cfRule>
    <cfRule type="expression" dxfId="358" priority="120">
      <formula>IF(RIGHT(TEXT(Y149,"0.#"),1)=".",TRUE,FALSE)</formula>
    </cfRule>
  </conditionalFormatting>
  <conditionalFormatting sqref="AU150">
    <cfRule type="expression" dxfId="357" priority="117">
      <formula>IF(RIGHT(TEXT(AU150,"0.#"),1)=".",FALSE,TRUE)</formula>
    </cfRule>
    <cfRule type="expression" dxfId="356" priority="118">
      <formula>IF(RIGHT(TEXT(AU150,"0.#"),1)=".",TRUE,FALSE)</formula>
    </cfRule>
  </conditionalFormatting>
  <conditionalFormatting sqref="AU159">
    <cfRule type="expression" dxfId="355" priority="115">
      <formula>IF(RIGHT(TEXT(AU159,"0.#"),1)=".",FALSE,TRUE)</formula>
    </cfRule>
    <cfRule type="expression" dxfId="354" priority="116">
      <formula>IF(RIGHT(TEXT(AU159,"0.#"),1)=".",TRUE,FALSE)</formula>
    </cfRule>
  </conditionalFormatting>
  <conditionalFormatting sqref="AU151:AU158 AU149">
    <cfRule type="expression" dxfId="353" priority="113">
      <formula>IF(RIGHT(TEXT(AU149,"0.#"),1)=".",FALSE,TRUE)</formula>
    </cfRule>
    <cfRule type="expression" dxfId="352" priority="114">
      <formula>IF(RIGHT(TEXT(AU149,"0.#"),1)=".",TRUE,FALSE)</formula>
    </cfRule>
  </conditionalFormatting>
  <conditionalFormatting sqref="Y164">
    <cfRule type="expression" dxfId="351" priority="111">
      <formula>IF(RIGHT(TEXT(Y164,"0.#"),1)=".",FALSE,TRUE)</formula>
    </cfRule>
    <cfRule type="expression" dxfId="350" priority="112">
      <formula>IF(RIGHT(TEXT(Y164,"0.#"),1)=".",TRUE,FALSE)</formula>
    </cfRule>
  </conditionalFormatting>
  <conditionalFormatting sqref="Y173">
    <cfRule type="expression" dxfId="349" priority="109">
      <formula>IF(RIGHT(TEXT(Y173,"0.#"),1)=".",FALSE,TRUE)</formula>
    </cfRule>
    <cfRule type="expression" dxfId="348" priority="110">
      <formula>IF(RIGHT(TEXT(Y173,"0.#"),1)=".",TRUE,FALSE)</formula>
    </cfRule>
  </conditionalFormatting>
  <conditionalFormatting sqref="Y165:Y172 Y163">
    <cfRule type="expression" dxfId="347" priority="107">
      <formula>IF(RIGHT(TEXT(Y163,"0.#"),1)=".",FALSE,TRUE)</formula>
    </cfRule>
    <cfRule type="expression" dxfId="346" priority="108">
      <formula>IF(RIGHT(TEXT(Y163,"0.#"),1)=".",TRUE,FALSE)</formula>
    </cfRule>
  </conditionalFormatting>
  <conditionalFormatting sqref="AU164">
    <cfRule type="expression" dxfId="345" priority="105">
      <formula>IF(RIGHT(TEXT(AU164,"0.#"),1)=".",FALSE,TRUE)</formula>
    </cfRule>
    <cfRule type="expression" dxfId="344" priority="106">
      <formula>IF(RIGHT(TEXT(AU164,"0.#"),1)=".",TRUE,FALSE)</formula>
    </cfRule>
  </conditionalFormatting>
  <conditionalFormatting sqref="AU173">
    <cfRule type="expression" dxfId="343" priority="103">
      <formula>IF(RIGHT(TEXT(AU173,"0.#"),1)=".",FALSE,TRUE)</formula>
    </cfRule>
    <cfRule type="expression" dxfId="342" priority="104">
      <formula>IF(RIGHT(TEXT(AU173,"0.#"),1)=".",TRUE,FALSE)</formula>
    </cfRule>
  </conditionalFormatting>
  <conditionalFormatting sqref="AU165:AU172 AU163">
    <cfRule type="expression" dxfId="341" priority="101">
      <formula>IF(RIGHT(TEXT(AU163,"0.#"),1)=".",FALSE,TRUE)</formula>
    </cfRule>
    <cfRule type="expression" dxfId="340" priority="102">
      <formula>IF(RIGHT(TEXT(AU163,"0.#"),1)=".",TRUE,FALSE)</formula>
    </cfRule>
  </conditionalFormatting>
  <conditionalFormatting sqref="Y177">
    <cfRule type="expression" dxfId="339" priority="99">
      <formula>IF(RIGHT(TEXT(Y177,"0.#"),1)=".",FALSE,TRUE)</formula>
    </cfRule>
    <cfRule type="expression" dxfId="338" priority="100">
      <formula>IF(RIGHT(TEXT(Y177,"0.#"),1)=".",TRUE,FALSE)</formula>
    </cfRule>
  </conditionalFormatting>
  <conditionalFormatting sqref="Y186">
    <cfRule type="expression" dxfId="337" priority="97">
      <formula>IF(RIGHT(TEXT(Y186,"0.#"),1)=".",FALSE,TRUE)</formula>
    </cfRule>
    <cfRule type="expression" dxfId="336" priority="98">
      <formula>IF(RIGHT(TEXT(Y186,"0.#"),1)=".",TRUE,FALSE)</formula>
    </cfRule>
  </conditionalFormatting>
  <conditionalFormatting sqref="Y178:Y185 Y176">
    <cfRule type="expression" dxfId="335" priority="95">
      <formula>IF(RIGHT(TEXT(Y176,"0.#"),1)=".",FALSE,TRUE)</formula>
    </cfRule>
    <cfRule type="expression" dxfId="334" priority="96">
      <formula>IF(RIGHT(TEXT(Y176,"0.#"),1)=".",TRUE,FALSE)</formula>
    </cfRule>
  </conditionalFormatting>
  <conditionalFormatting sqref="AU177">
    <cfRule type="expression" dxfId="333" priority="93">
      <formula>IF(RIGHT(TEXT(AU177,"0.#"),1)=".",FALSE,TRUE)</formula>
    </cfRule>
    <cfRule type="expression" dxfId="332" priority="94">
      <formula>IF(RIGHT(TEXT(AU177,"0.#"),1)=".",TRUE,FALSE)</formula>
    </cfRule>
  </conditionalFormatting>
  <conditionalFormatting sqref="AU186">
    <cfRule type="expression" dxfId="331" priority="91">
      <formula>IF(RIGHT(TEXT(AU186,"0.#"),1)=".",FALSE,TRUE)</formula>
    </cfRule>
    <cfRule type="expression" dxfId="330" priority="92">
      <formula>IF(RIGHT(TEXT(AU186,"0.#"),1)=".",TRUE,FALSE)</formula>
    </cfRule>
  </conditionalFormatting>
  <conditionalFormatting sqref="AU178:AU185 AU176">
    <cfRule type="expression" dxfId="329" priority="89">
      <formula>IF(RIGHT(TEXT(AU176,"0.#"),1)=".",FALSE,TRUE)</formula>
    </cfRule>
    <cfRule type="expression" dxfId="328" priority="90">
      <formula>IF(RIGHT(TEXT(AU176,"0.#"),1)=".",TRUE,FALSE)</formula>
    </cfRule>
  </conditionalFormatting>
  <conditionalFormatting sqref="Y190">
    <cfRule type="expression" dxfId="327" priority="87">
      <formula>IF(RIGHT(TEXT(Y190,"0.#"),1)=".",FALSE,TRUE)</formula>
    </cfRule>
    <cfRule type="expression" dxfId="326" priority="88">
      <formula>IF(RIGHT(TEXT(Y190,"0.#"),1)=".",TRUE,FALSE)</formula>
    </cfRule>
  </conditionalFormatting>
  <conditionalFormatting sqref="Y199">
    <cfRule type="expression" dxfId="325" priority="85">
      <formula>IF(RIGHT(TEXT(Y199,"0.#"),1)=".",FALSE,TRUE)</formula>
    </cfRule>
    <cfRule type="expression" dxfId="324" priority="86">
      <formula>IF(RIGHT(TEXT(Y199,"0.#"),1)=".",TRUE,FALSE)</formula>
    </cfRule>
  </conditionalFormatting>
  <conditionalFormatting sqref="Y191:Y198 Y189">
    <cfRule type="expression" dxfId="323" priority="83">
      <formula>IF(RIGHT(TEXT(Y189,"0.#"),1)=".",FALSE,TRUE)</formula>
    </cfRule>
    <cfRule type="expression" dxfId="322" priority="84">
      <formula>IF(RIGHT(TEXT(Y189,"0.#"),1)=".",TRUE,FALSE)</formula>
    </cfRule>
  </conditionalFormatting>
  <conditionalFormatting sqref="AU190">
    <cfRule type="expression" dxfId="321" priority="81">
      <formula>IF(RIGHT(TEXT(AU190,"0.#"),1)=".",FALSE,TRUE)</formula>
    </cfRule>
    <cfRule type="expression" dxfId="320" priority="82">
      <formula>IF(RIGHT(TEXT(AU190,"0.#"),1)=".",TRUE,FALSE)</formula>
    </cfRule>
  </conditionalFormatting>
  <conditionalFormatting sqref="AU199">
    <cfRule type="expression" dxfId="319" priority="79">
      <formula>IF(RIGHT(TEXT(AU199,"0.#"),1)=".",FALSE,TRUE)</formula>
    </cfRule>
    <cfRule type="expression" dxfId="318" priority="80">
      <formula>IF(RIGHT(TEXT(AU199,"0.#"),1)=".",TRUE,FALSE)</formula>
    </cfRule>
  </conditionalFormatting>
  <conditionalFormatting sqref="AU191:AU198 AU189">
    <cfRule type="expression" dxfId="317" priority="77">
      <formula>IF(RIGHT(TEXT(AU189,"0.#"),1)=".",FALSE,TRUE)</formula>
    </cfRule>
    <cfRule type="expression" dxfId="316" priority="78">
      <formula>IF(RIGHT(TEXT(AU189,"0.#"),1)=".",TRUE,FALSE)</formula>
    </cfRule>
  </conditionalFormatting>
  <conditionalFormatting sqref="Y203">
    <cfRule type="expression" dxfId="315" priority="75">
      <formula>IF(RIGHT(TEXT(Y203,"0.#"),1)=".",FALSE,TRUE)</formula>
    </cfRule>
    <cfRule type="expression" dxfId="314" priority="76">
      <formula>IF(RIGHT(TEXT(Y203,"0.#"),1)=".",TRUE,FALSE)</formula>
    </cfRule>
  </conditionalFormatting>
  <conditionalFormatting sqref="Y212">
    <cfRule type="expression" dxfId="313" priority="73">
      <formula>IF(RIGHT(TEXT(Y212,"0.#"),1)=".",FALSE,TRUE)</formula>
    </cfRule>
    <cfRule type="expression" dxfId="312" priority="74">
      <formula>IF(RIGHT(TEXT(Y212,"0.#"),1)=".",TRUE,FALSE)</formula>
    </cfRule>
  </conditionalFormatting>
  <conditionalFormatting sqref="Y204:Y211 Y202">
    <cfRule type="expression" dxfId="311" priority="71">
      <formula>IF(RIGHT(TEXT(Y202,"0.#"),1)=".",FALSE,TRUE)</formula>
    </cfRule>
    <cfRule type="expression" dxfId="310" priority="72">
      <formula>IF(RIGHT(TEXT(Y202,"0.#"),1)=".",TRUE,FALSE)</formula>
    </cfRule>
  </conditionalFormatting>
  <conditionalFormatting sqref="AU203">
    <cfRule type="expression" dxfId="309" priority="69">
      <formula>IF(RIGHT(TEXT(AU203,"0.#"),1)=".",FALSE,TRUE)</formula>
    </cfRule>
    <cfRule type="expression" dxfId="308" priority="70">
      <formula>IF(RIGHT(TEXT(AU203,"0.#"),1)=".",TRUE,FALSE)</formula>
    </cfRule>
  </conditionalFormatting>
  <conditionalFormatting sqref="AU212">
    <cfRule type="expression" dxfId="307" priority="67">
      <formula>IF(RIGHT(TEXT(AU212,"0.#"),1)=".",FALSE,TRUE)</formula>
    </cfRule>
    <cfRule type="expression" dxfId="306" priority="68">
      <formula>IF(RIGHT(TEXT(AU212,"0.#"),1)=".",TRUE,FALSE)</formula>
    </cfRule>
  </conditionalFormatting>
  <conditionalFormatting sqref="AU204:AU211 AU202">
    <cfRule type="expression" dxfId="305" priority="65">
      <formula>IF(RIGHT(TEXT(AU202,"0.#"),1)=".",FALSE,TRUE)</formula>
    </cfRule>
    <cfRule type="expression" dxfId="304" priority="66">
      <formula>IF(RIGHT(TEXT(AU202,"0.#"),1)=".",TRUE,FALSE)</formula>
    </cfRule>
  </conditionalFormatting>
  <conditionalFormatting sqref="Y217">
    <cfRule type="expression" dxfId="303" priority="63">
      <formula>IF(RIGHT(TEXT(Y217,"0.#"),1)=".",FALSE,TRUE)</formula>
    </cfRule>
    <cfRule type="expression" dxfId="302" priority="64">
      <formula>IF(RIGHT(TEXT(Y217,"0.#"),1)=".",TRUE,FALSE)</formula>
    </cfRule>
  </conditionalFormatting>
  <conditionalFormatting sqref="Y226">
    <cfRule type="expression" dxfId="301" priority="61">
      <formula>IF(RIGHT(TEXT(Y226,"0.#"),1)=".",FALSE,TRUE)</formula>
    </cfRule>
    <cfRule type="expression" dxfId="300" priority="62">
      <formula>IF(RIGHT(TEXT(Y226,"0.#"),1)=".",TRUE,FALSE)</formula>
    </cfRule>
  </conditionalFormatting>
  <conditionalFormatting sqref="Y218:Y225 Y216">
    <cfRule type="expression" dxfId="299" priority="59">
      <formula>IF(RIGHT(TEXT(Y216,"0.#"),1)=".",FALSE,TRUE)</formula>
    </cfRule>
    <cfRule type="expression" dxfId="298" priority="60">
      <formula>IF(RIGHT(TEXT(Y216,"0.#"),1)=".",TRUE,FALSE)</formula>
    </cfRule>
  </conditionalFormatting>
  <conditionalFormatting sqref="AU217">
    <cfRule type="expression" dxfId="297" priority="57">
      <formula>IF(RIGHT(TEXT(AU217,"0.#"),1)=".",FALSE,TRUE)</formula>
    </cfRule>
    <cfRule type="expression" dxfId="296" priority="58">
      <formula>IF(RIGHT(TEXT(AU217,"0.#"),1)=".",TRUE,FALSE)</formula>
    </cfRule>
  </conditionalFormatting>
  <conditionalFormatting sqref="AU226">
    <cfRule type="expression" dxfId="295" priority="55">
      <formula>IF(RIGHT(TEXT(AU226,"0.#"),1)=".",FALSE,TRUE)</formula>
    </cfRule>
    <cfRule type="expression" dxfId="294" priority="56">
      <formula>IF(RIGHT(TEXT(AU226,"0.#"),1)=".",TRUE,FALSE)</formula>
    </cfRule>
  </conditionalFormatting>
  <conditionalFormatting sqref="AU218:AU225 AU216">
    <cfRule type="expression" dxfId="293" priority="53">
      <formula>IF(RIGHT(TEXT(AU216,"0.#"),1)=".",FALSE,TRUE)</formula>
    </cfRule>
    <cfRule type="expression" dxfId="292" priority="54">
      <formula>IF(RIGHT(TEXT(AU216,"0.#"),1)=".",TRUE,FALSE)</formula>
    </cfRule>
  </conditionalFormatting>
  <conditionalFormatting sqref="Y230">
    <cfRule type="expression" dxfId="291" priority="39">
      <formula>IF(RIGHT(TEXT(Y230,"0.#"),1)=".",FALSE,TRUE)</formula>
    </cfRule>
    <cfRule type="expression" dxfId="290" priority="40">
      <formula>IF(RIGHT(TEXT(Y230,"0.#"),1)=".",TRUE,FALSE)</formula>
    </cfRule>
  </conditionalFormatting>
  <conditionalFormatting sqref="Y239">
    <cfRule type="expression" dxfId="289" priority="37">
      <formula>IF(RIGHT(TEXT(Y239,"0.#"),1)=".",FALSE,TRUE)</formula>
    </cfRule>
    <cfRule type="expression" dxfId="288" priority="38">
      <formula>IF(RIGHT(TEXT(Y239,"0.#"),1)=".",TRUE,FALSE)</formula>
    </cfRule>
  </conditionalFormatting>
  <conditionalFormatting sqref="Y231:Y238 Y229">
    <cfRule type="expression" dxfId="287" priority="35">
      <formula>IF(RIGHT(TEXT(Y229,"0.#"),1)=".",FALSE,TRUE)</formula>
    </cfRule>
    <cfRule type="expression" dxfId="286" priority="36">
      <formula>IF(RIGHT(TEXT(Y229,"0.#"),1)=".",TRUE,FALSE)</formula>
    </cfRule>
  </conditionalFormatting>
  <conditionalFormatting sqref="AU230">
    <cfRule type="expression" dxfId="285" priority="33">
      <formula>IF(RIGHT(TEXT(AU230,"0.#"),1)=".",FALSE,TRUE)</formula>
    </cfRule>
    <cfRule type="expression" dxfId="284" priority="34">
      <formula>IF(RIGHT(TEXT(AU230,"0.#"),1)=".",TRUE,FALSE)</formula>
    </cfRule>
  </conditionalFormatting>
  <conditionalFormatting sqref="AU239">
    <cfRule type="expression" dxfId="283" priority="31">
      <formula>IF(RIGHT(TEXT(AU239,"0.#"),1)=".",FALSE,TRUE)</formula>
    </cfRule>
    <cfRule type="expression" dxfId="282" priority="32">
      <formula>IF(RIGHT(TEXT(AU239,"0.#"),1)=".",TRUE,FALSE)</formula>
    </cfRule>
  </conditionalFormatting>
  <conditionalFormatting sqref="AU231:AU238 AU229">
    <cfRule type="expression" dxfId="281" priority="29">
      <formula>IF(RIGHT(TEXT(AU229,"0.#"),1)=".",FALSE,TRUE)</formula>
    </cfRule>
    <cfRule type="expression" dxfId="280" priority="30">
      <formula>IF(RIGHT(TEXT(AU229,"0.#"),1)=".",TRUE,FALSE)</formula>
    </cfRule>
  </conditionalFormatting>
  <conditionalFormatting sqref="Y243">
    <cfRule type="expression" dxfId="279" priority="27">
      <formula>IF(RIGHT(TEXT(Y243,"0.#"),1)=".",FALSE,TRUE)</formula>
    </cfRule>
    <cfRule type="expression" dxfId="278" priority="28">
      <formula>IF(RIGHT(TEXT(Y243,"0.#"),1)=".",TRUE,FALSE)</formula>
    </cfRule>
  </conditionalFormatting>
  <conditionalFormatting sqref="Y252">
    <cfRule type="expression" dxfId="277" priority="25">
      <formula>IF(RIGHT(TEXT(Y252,"0.#"),1)=".",FALSE,TRUE)</formula>
    </cfRule>
    <cfRule type="expression" dxfId="276" priority="26">
      <formula>IF(RIGHT(TEXT(Y252,"0.#"),1)=".",TRUE,FALSE)</formula>
    </cfRule>
  </conditionalFormatting>
  <conditionalFormatting sqref="Y244:Y251 Y242">
    <cfRule type="expression" dxfId="275" priority="23">
      <formula>IF(RIGHT(TEXT(Y242,"0.#"),1)=".",FALSE,TRUE)</formula>
    </cfRule>
    <cfRule type="expression" dxfId="274" priority="24">
      <formula>IF(RIGHT(TEXT(Y242,"0.#"),1)=".",TRUE,FALSE)</formula>
    </cfRule>
  </conditionalFormatting>
  <conditionalFormatting sqref="AU243">
    <cfRule type="expression" dxfId="273" priority="21">
      <formula>IF(RIGHT(TEXT(AU243,"0.#"),1)=".",FALSE,TRUE)</formula>
    </cfRule>
    <cfRule type="expression" dxfId="272" priority="22">
      <formula>IF(RIGHT(TEXT(AU243,"0.#"),1)=".",TRUE,FALSE)</formula>
    </cfRule>
  </conditionalFormatting>
  <conditionalFormatting sqref="AU252">
    <cfRule type="expression" dxfId="271" priority="19">
      <formula>IF(RIGHT(TEXT(AU252,"0.#"),1)=".",FALSE,TRUE)</formula>
    </cfRule>
    <cfRule type="expression" dxfId="270" priority="20">
      <formula>IF(RIGHT(TEXT(AU252,"0.#"),1)=".",TRUE,FALSE)</formula>
    </cfRule>
  </conditionalFormatting>
  <conditionalFormatting sqref="AU244:AU251 AU242">
    <cfRule type="expression" dxfId="269" priority="17">
      <formula>IF(RIGHT(TEXT(AU242,"0.#"),1)=".",FALSE,TRUE)</formula>
    </cfRule>
    <cfRule type="expression" dxfId="268" priority="18">
      <formula>IF(RIGHT(TEXT(AU242,"0.#"),1)=".",TRUE,FALSE)</formula>
    </cfRule>
  </conditionalFormatting>
  <conditionalFormatting sqref="Y256">
    <cfRule type="expression" dxfId="267" priority="15">
      <formula>IF(RIGHT(TEXT(Y256,"0.#"),1)=".",FALSE,TRUE)</formula>
    </cfRule>
    <cfRule type="expression" dxfId="266" priority="16">
      <formula>IF(RIGHT(TEXT(Y256,"0.#"),1)=".",TRUE,FALSE)</formula>
    </cfRule>
  </conditionalFormatting>
  <conditionalFormatting sqref="Y265">
    <cfRule type="expression" dxfId="265" priority="13">
      <formula>IF(RIGHT(TEXT(Y265,"0.#"),1)=".",FALSE,TRUE)</formula>
    </cfRule>
    <cfRule type="expression" dxfId="264" priority="14">
      <formula>IF(RIGHT(TEXT(Y265,"0.#"),1)=".",TRUE,FALSE)</formula>
    </cfRule>
  </conditionalFormatting>
  <conditionalFormatting sqref="Y257:Y264 Y255">
    <cfRule type="expression" dxfId="263" priority="11">
      <formula>IF(RIGHT(TEXT(Y255,"0.#"),1)=".",FALSE,TRUE)</formula>
    </cfRule>
    <cfRule type="expression" dxfId="262" priority="12">
      <formula>IF(RIGHT(TEXT(Y255,"0.#"),1)=".",TRUE,FALSE)</formula>
    </cfRule>
  </conditionalFormatting>
  <conditionalFormatting sqref="AU256">
    <cfRule type="expression" dxfId="261" priority="9">
      <formula>IF(RIGHT(TEXT(AU256,"0.#"),1)=".",FALSE,TRUE)</formula>
    </cfRule>
    <cfRule type="expression" dxfId="260" priority="10">
      <formula>IF(RIGHT(TEXT(AU256,"0.#"),1)=".",TRUE,FALSE)</formula>
    </cfRule>
  </conditionalFormatting>
  <conditionalFormatting sqref="AU265">
    <cfRule type="expression" dxfId="259" priority="7">
      <formula>IF(RIGHT(TEXT(AU265,"0.#"),1)=".",FALSE,TRUE)</formula>
    </cfRule>
    <cfRule type="expression" dxfId="258" priority="8">
      <formula>IF(RIGHT(TEXT(AU265,"0.#"),1)=".",TRUE,FALSE)</formula>
    </cfRule>
  </conditionalFormatting>
  <conditionalFormatting sqref="AU257:AU264 AU255">
    <cfRule type="expression" dxfId="257" priority="5">
      <formula>IF(RIGHT(TEXT(AU255,"0.#"),1)=".",FALSE,TRUE)</formula>
    </cfRule>
    <cfRule type="expression" dxfId="256" priority="6">
      <formula>IF(RIGHT(TEXT(AU255,"0.#"),1)=".",TRUE,FALSE)</formula>
    </cfRule>
  </conditionalFormatting>
  <conditionalFormatting sqref="Y17">
    <cfRule type="expression" dxfId="255" priority="3">
      <formula>IF(RIGHT(TEXT(Y17,"0.#"),1)=".",FALSE,TRUE)</formula>
    </cfRule>
    <cfRule type="expression" dxfId="254" priority="4">
      <formula>IF(RIGHT(TEXT(Y17,"0.#"),1)=".",TRUE,FALSE)</formula>
    </cfRule>
  </conditionalFormatting>
  <conditionalFormatting sqref="AU17">
    <cfRule type="expression" dxfId="253" priority="1">
      <formula>IF(RIGHT(TEXT(AU17,"0.#"),1)=".",FALSE,TRUE)</formula>
    </cfRule>
    <cfRule type="expression" dxfId="252"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70" zoomScaleNormal="75" zoomScaleSheetLayoutView="70" zoomScalePageLayoutView="70" workbookViewId="0">
      <selection activeCell="C4" sqref="C4:I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415</v>
      </c>
      <c r="K3" s="365"/>
      <c r="L3" s="365"/>
      <c r="M3" s="365"/>
      <c r="N3" s="365"/>
      <c r="O3" s="365"/>
      <c r="P3" s="366" t="s">
        <v>27</v>
      </c>
      <c r="Q3" s="366"/>
      <c r="R3" s="366"/>
      <c r="S3" s="366"/>
      <c r="T3" s="366"/>
      <c r="U3" s="366"/>
      <c r="V3" s="366"/>
      <c r="W3" s="366"/>
      <c r="X3" s="366"/>
      <c r="Y3" s="367" t="s">
        <v>469</v>
      </c>
      <c r="Z3" s="368"/>
      <c r="AA3" s="368"/>
      <c r="AB3" s="368"/>
      <c r="AC3" s="149" t="s">
        <v>454</v>
      </c>
      <c r="AD3" s="149"/>
      <c r="AE3" s="149"/>
      <c r="AF3" s="149"/>
      <c r="AG3" s="149"/>
      <c r="AH3" s="367" t="s">
        <v>379</v>
      </c>
      <c r="AI3" s="364"/>
      <c r="AJ3" s="364"/>
      <c r="AK3" s="364"/>
      <c r="AL3" s="364" t="s">
        <v>21</v>
      </c>
      <c r="AM3" s="364"/>
      <c r="AN3" s="364"/>
      <c r="AO3" s="369"/>
      <c r="AP3" s="370" t="s">
        <v>416</v>
      </c>
      <c r="AQ3" s="370"/>
      <c r="AR3" s="370"/>
      <c r="AS3" s="370"/>
      <c r="AT3" s="370"/>
      <c r="AU3" s="370"/>
      <c r="AV3" s="370"/>
      <c r="AW3" s="370"/>
      <c r="AX3" s="370"/>
    </row>
    <row r="4" spans="1:50" ht="43.5" customHeight="1" x14ac:dyDescent="0.15">
      <c r="A4" s="1056">
        <v>1</v>
      </c>
      <c r="B4" s="1056">
        <v>1</v>
      </c>
      <c r="C4" s="361" t="s">
        <v>653</v>
      </c>
      <c r="D4" s="347"/>
      <c r="E4" s="347"/>
      <c r="F4" s="347"/>
      <c r="G4" s="347"/>
      <c r="H4" s="347"/>
      <c r="I4" s="347"/>
      <c r="J4" s="348">
        <v>7010401022924</v>
      </c>
      <c r="K4" s="349"/>
      <c r="L4" s="349"/>
      <c r="M4" s="349"/>
      <c r="N4" s="349"/>
      <c r="O4" s="349"/>
      <c r="P4" s="362" t="s">
        <v>654</v>
      </c>
      <c r="Q4" s="350"/>
      <c r="R4" s="350"/>
      <c r="S4" s="350"/>
      <c r="T4" s="350"/>
      <c r="U4" s="350"/>
      <c r="V4" s="350"/>
      <c r="W4" s="350"/>
      <c r="X4" s="350"/>
      <c r="Y4" s="351">
        <v>0.2</v>
      </c>
      <c r="Z4" s="352"/>
      <c r="AA4" s="352"/>
      <c r="AB4" s="353"/>
      <c r="AC4" s="354" t="s">
        <v>493</v>
      </c>
      <c r="AD4" s="354"/>
      <c r="AE4" s="354"/>
      <c r="AF4" s="354"/>
      <c r="AG4" s="354"/>
      <c r="AH4" s="355" t="s">
        <v>644</v>
      </c>
      <c r="AI4" s="356"/>
      <c r="AJ4" s="356"/>
      <c r="AK4" s="356"/>
      <c r="AL4" s="357" t="s">
        <v>644</v>
      </c>
      <c r="AM4" s="358"/>
      <c r="AN4" s="358"/>
      <c r="AO4" s="359"/>
      <c r="AP4" s="360" t="s">
        <v>644</v>
      </c>
      <c r="AQ4" s="360"/>
      <c r="AR4" s="360"/>
      <c r="AS4" s="360"/>
      <c r="AT4" s="360"/>
      <c r="AU4" s="360"/>
      <c r="AV4" s="360"/>
      <c r="AW4" s="360"/>
      <c r="AX4" s="360"/>
    </row>
    <row r="5" spans="1:50" ht="26.25" hidden="1"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hidden="1"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hidden="1"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hidden="1"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415</v>
      </c>
      <c r="K36" s="365"/>
      <c r="L36" s="365"/>
      <c r="M36" s="365"/>
      <c r="N36" s="365"/>
      <c r="O36" s="365"/>
      <c r="P36" s="366" t="s">
        <v>27</v>
      </c>
      <c r="Q36" s="366"/>
      <c r="R36" s="366"/>
      <c r="S36" s="366"/>
      <c r="T36" s="366"/>
      <c r="U36" s="366"/>
      <c r="V36" s="366"/>
      <c r="W36" s="366"/>
      <c r="X36" s="366"/>
      <c r="Y36" s="367" t="s">
        <v>469</v>
      </c>
      <c r="Z36" s="368"/>
      <c r="AA36" s="368"/>
      <c r="AB36" s="368"/>
      <c r="AC36" s="149" t="s">
        <v>454</v>
      </c>
      <c r="AD36" s="149"/>
      <c r="AE36" s="149"/>
      <c r="AF36" s="149"/>
      <c r="AG36" s="149"/>
      <c r="AH36" s="367" t="s">
        <v>379</v>
      </c>
      <c r="AI36" s="364"/>
      <c r="AJ36" s="364"/>
      <c r="AK36" s="364"/>
      <c r="AL36" s="364" t="s">
        <v>21</v>
      </c>
      <c r="AM36" s="364"/>
      <c r="AN36" s="364"/>
      <c r="AO36" s="369"/>
      <c r="AP36" s="370" t="s">
        <v>416</v>
      </c>
      <c r="AQ36" s="370"/>
      <c r="AR36" s="370"/>
      <c r="AS36" s="370"/>
      <c r="AT36" s="370"/>
      <c r="AU36" s="370"/>
      <c r="AV36" s="370"/>
      <c r="AW36" s="370"/>
      <c r="AX36" s="370"/>
    </row>
    <row r="37" spans="1:50" ht="44.25" customHeight="1" x14ac:dyDescent="0.15">
      <c r="A37" s="1056">
        <v>1</v>
      </c>
      <c r="B37" s="1056">
        <v>1</v>
      </c>
      <c r="C37" s="361" t="s">
        <v>653</v>
      </c>
      <c r="D37" s="347"/>
      <c r="E37" s="347"/>
      <c r="F37" s="347"/>
      <c r="G37" s="347"/>
      <c r="H37" s="347"/>
      <c r="I37" s="347"/>
      <c r="J37" s="348">
        <v>7010401022924</v>
      </c>
      <c r="K37" s="349"/>
      <c r="L37" s="349"/>
      <c r="M37" s="349"/>
      <c r="N37" s="349"/>
      <c r="O37" s="349"/>
      <c r="P37" s="362" t="s">
        <v>655</v>
      </c>
      <c r="Q37" s="350"/>
      <c r="R37" s="350"/>
      <c r="S37" s="350"/>
      <c r="T37" s="350"/>
      <c r="U37" s="350"/>
      <c r="V37" s="350"/>
      <c r="W37" s="350"/>
      <c r="X37" s="350"/>
      <c r="Y37" s="351">
        <v>43</v>
      </c>
      <c r="Z37" s="352"/>
      <c r="AA37" s="352"/>
      <c r="AB37" s="353"/>
      <c r="AC37" s="354" t="s">
        <v>487</v>
      </c>
      <c r="AD37" s="354"/>
      <c r="AE37" s="354"/>
      <c r="AF37" s="354"/>
      <c r="AG37" s="354"/>
      <c r="AH37" s="355">
        <v>2</v>
      </c>
      <c r="AI37" s="356"/>
      <c r="AJ37" s="356"/>
      <c r="AK37" s="356"/>
      <c r="AL37" s="357">
        <v>65.8</v>
      </c>
      <c r="AM37" s="358"/>
      <c r="AN37" s="358"/>
      <c r="AO37" s="359"/>
      <c r="AP37" s="360" t="s">
        <v>644</v>
      </c>
      <c r="AQ37" s="360"/>
      <c r="AR37" s="360"/>
      <c r="AS37" s="360"/>
      <c r="AT37" s="360"/>
      <c r="AU37" s="360"/>
      <c r="AV37" s="360"/>
      <c r="AW37" s="360"/>
      <c r="AX37" s="360"/>
    </row>
    <row r="38" spans="1:50" ht="26.25" hidden="1"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415</v>
      </c>
      <c r="K69" s="365"/>
      <c r="L69" s="365"/>
      <c r="M69" s="365"/>
      <c r="N69" s="365"/>
      <c r="O69" s="365"/>
      <c r="P69" s="366" t="s">
        <v>27</v>
      </c>
      <c r="Q69" s="366"/>
      <c r="R69" s="366"/>
      <c r="S69" s="366"/>
      <c r="T69" s="366"/>
      <c r="U69" s="366"/>
      <c r="V69" s="366"/>
      <c r="W69" s="366"/>
      <c r="X69" s="366"/>
      <c r="Y69" s="367" t="s">
        <v>469</v>
      </c>
      <c r="Z69" s="368"/>
      <c r="AA69" s="368"/>
      <c r="AB69" s="368"/>
      <c r="AC69" s="149" t="s">
        <v>454</v>
      </c>
      <c r="AD69" s="149"/>
      <c r="AE69" s="149"/>
      <c r="AF69" s="149"/>
      <c r="AG69" s="149"/>
      <c r="AH69" s="367" t="s">
        <v>379</v>
      </c>
      <c r="AI69" s="364"/>
      <c r="AJ69" s="364"/>
      <c r="AK69" s="364"/>
      <c r="AL69" s="364" t="s">
        <v>21</v>
      </c>
      <c r="AM69" s="364"/>
      <c r="AN69" s="364"/>
      <c r="AO69" s="369"/>
      <c r="AP69" s="370" t="s">
        <v>416</v>
      </c>
      <c r="AQ69" s="370"/>
      <c r="AR69" s="370"/>
      <c r="AS69" s="370"/>
      <c r="AT69" s="370"/>
      <c r="AU69" s="370"/>
      <c r="AV69" s="370"/>
      <c r="AW69" s="370"/>
      <c r="AX69" s="370"/>
    </row>
    <row r="70" spans="1:50" ht="44.25" customHeight="1" x14ac:dyDescent="0.15">
      <c r="A70" s="1056">
        <v>1</v>
      </c>
      <c r="B70" s="1056">
        <v>1</v>
      </c>
      <c r="C70" s="361" t="s">
        <v>683</v>
      </c>
      <c r="D70" s="347"/>
      <c r="E70" s="347"/>
      <c r="F70" s="347"/>
      <c r="G70" s="347"/>
      <c r="H70" s="347"/>
      <c r="I70" s="347"/>
      <c r="J70" s="348">
        <v>8011101028104</v>
      </c>
      <c r="K70" s="349"/>
      <c r="L70" s="349"/>
      <c r="M70" s="349"/>
      <c r="N70" s="349"/>
      <c r="O70" s="349"/>
      <c r="P70" s="362" t="s">
        <v>684</v>
      </c>
      <c r="Q70" s="350"/>
      <c r="R70" s="350"/>
      <c r="S70" s="350"/>
      <c r="T70" s="350"/>
      <c r="U70" s="350"/>
      <c r="V70" s="350"/>
      <c r="W70" s="350"/>
      <c r="X70" s="350"/>
      <c r="Y70" s="351">
        <v>0.02</v>
      </c>
      <c r="Z70" s="352"/>
      <c r="AA70" s="352"/>
      <c r="AB70" s="353"/>
      <c r="AC70" s="354" t="s">
        <v>494</v>
      </c>
      <c r="AD70" s="354"/>
      <c r="AE70" s="354"/>
      <c r="AF70" s="354"/>
      <c r="AG70" s="354"/>
      <c r="AH70" s="355" t="s">
        <v>685</v>
      </c>
      <c r="AI70" s="356"/>
      <c r="AJ70" s="356"/>
      <c r="AK70" s="356"/>
      <c r="AL70" s="357" t="s">
        <v>685</v>
      </c>
      <c r="AM70" s="358"/>
      <c r="AN70" s="358"/>
      <c r="AO70" s="359"/>
      <c r="AP70" s="360" t="s">
        <v>685</v>
      </c>
      <c r="AQ70" s="360"/>
      <c r="AR70" s="360"/>
      <c r="AS70" s="360"/>
      <c r="AT70" s="360"/>
      <c r="AU70" s="360"/>
      <c r="AV70" s="360"/>
      <c r="AW70" s="360"/>
      <c r="AX70" s="360"/>
    </row>
    <row r="71" spans="1:50" ht="26.25" hidden="1"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415</v>
      </c>
      <c r="K102" s="365"/>
      <c r="L102" s="365"/>
      <c r="M102" s="365"/>
      <c r="N102" s="365"/>
      <c r="O102" s="365"/>
      <c r="P102" s="366" t="s">
        <v>27</v>
      </c>
      <c r="Q102" s="366"/>
      <c r="R102" s="366"/>
      <c r="S102" s="366"/>
      <c r="T102" s="366"/>
      <c r="U102" s="366"/>
      <c r="V102" s="366"/>
      <c r="W102" s="366"/>
      <c r="X102" s="366"/>
      <c r="Y102" s="367" t="s">
        <v>469</v>
      </c>
      <c r="Z102" s="368"/>
      <c r="AA102" s="368"/>
      <c r="AB102" s="368"/>
      <c r="AC102" s="149" t="s">
        <v>454</v>
      </c>
      <c r="AD102" s="149"/>
      <c r="AE102" s="149"/>
      <c r="AF102" s="149"/>
      <c r="AG102" s="149"/>
      <c r="AH102" s="367" t="s">
        <v>379</v>
      </c>
      <c r="AI102" s="364"/>
      <c r="AJ102" s="364"/>
      <c r="AK102" s="364"/>
      <c r="AL102" s="364" t="s">
        <v>21</v>
      </c>
      <c r="AM102" s="364"/>
      <c r="AN102" s="364"/>
      <c r="AO102" s="369"/>
      <c r="AP102" s="370" t="s">
        <v>416</v>
      </c>
      <c r="AQ102" s="370"/>
      <c r="AR102" s="370"/>
      <c r="AS102" s="370"/>
      <c r="AT102" s="370"/>
      <c r="AU102" s="370"/>
      <c r="AV102" s="370"/>
      <c r="AW102" s="370"/>
      <c r="AX102" s="370"/>
    </row>
    <row r="103" spans="1:50" ht="44.25" customHeight="1" x14ac:dyDescent="0.15">
      <c r="A103" s="1056">
        <v>1</v>
      </c>
      <c r="B103" s="1056">
        <v>1</v>
      </c>
      <c r="C103" s="361" t="s">
        <v>686</v>
      </c>
      <c r="D103" s="347"/>
      <c r="E103" s="347"/>
      <c r="F103" s="347"/>
      <c r="G103" s="347"/>
      <c r="H103" s="347"/>
      <c r="I103" s="347"/>
      <c r="J103" s="348">
        <v>3010401009875</v>
      </c>
      <c r="K103" s="349"/>
      <c r="L103" s="349"/>
      <c r="M103" s="349"/>
      <c r="N103" s="349"/>
      <c r="O103" s="349"/>
      <c r="P103" s="362" t="s">
        <v>687</v>
      </c>
      <c r="Q103" s="350"/>
      <c r="R103" s="350"/>
      <c r="S103" s="350"/>
      <c r="T103" s="350"/>
      <c r="U103" s="350"/>
      <c r="V103" s="350"/>
      <c r="W103" s="350"/>
      <c r="X103" s="350"/>
      <c r="Y103" s="351">
        <v>0.05</v>
      </c>
      <c r="Z103" s="352"/>
      <c r="AA103" s="352"/>
      <c r="AB103" s="353"/>
      <c r="AC103" s="354" t="s">
        <v>493</v>
      </c>
      <c r="AD103" s="354"/>
      <c r="AE103" s="354"/>
      <c r="AF103" s="354"/>
      <c r="AG103" s="354"/>
      <c r="AH103" s="355" t="s">
        <v>688</v>
      </c>
      <c r="AI103" s="356"/>
      <c r="AJ103" s="356"/>
      <c r="AK103" s="356"/>
      <c r="AL103" s="357" t="s">
        <v>688</v>
      </c>
      <c r="AM103" s="358"/>
      <c r="AN103" s="358"/>
      <c r="AO103" s="359"/>
      <c r="AP103" s="360" t="s">
        <v>688</v>
      </c>
      <c r="AQ103" s="360"/>
      <c r="AR103" s="360"/>
      <c r="AS103" s="360"/>
      <c r="AT103" s="360"/>
      <c r="AU103" s="360"/>
      <c r="AV103" s="360"/>
      <c r="AW103" s="360"/>
      <c r="AX103" s="360"/>
    </row>
    <row r="104" spans="1:50" ht="26.25" hidden="1"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64"/>
      <c r="B135" s="364"/>
      <c r="C135" s="364" t="s">
        <v>26</v>
      </c>
      <c r="D135" s="364"/>
      <c r="E135" s="364"/>
      <c r="F135" s="364"/>
      <c r="G135" s="364"/>
      <c r="H135" s="364"/>
      <c r="I135" s="364"/>
      <c r="J135" s="149" t="s">
        <v>415</v>
      </c>
      <c r="K135" s="365"/>
      <c r="L135" s="365"/>
      <c r="M135" s="365"/>
      <c r="N135" s="365"/>
      <c r="O135" s="365"/>
      <c r="P135" s="366" t="s">
        <v>27</v>
      </c>
      <c r="Q135" s="366"/>
      <c r="R135" s="366"/>
      <c r="S135" s="366"/>
      <c r="T135" s="366"/>
      <c r="U135" s="366"/>
      <c r="V135" s="366"/>
      <c r="W135" s="366"/>
      <c r="X135" s="366"/>
      <c r="Y135" s="367" t="s">
        <v>469</v>
      </c>
      <c r="Z135" s="368"/>
      <c r="AA135" s="368"/>
      <c r="AB135" s="368"/>
      <c r="AC135" s="149" t="s">
        <v>454</v>
      </c>
      <c r="AD135" s="149"/>
      <c r="AE135" s="149"/>
      <c r="AF135" s="149"/>
      <c r="AG135" s="149"/>
      <c r="AH135" s="367" t="s">
        <v>379</v>
      </c>
      <c r="AI135" s="364"/>
      <c r="AJ135" s="364"/>
      <c r="AK135" s="364"/>
      <c r="AL135" s="364" t="s">
        <v>21</v>
      </c>
      <c r="AM135" s="364"/>
      <c r="AN135" s="364"/>
      <c r="AO135" s="369"/>
      <c r="AP135" s="370" t="s">
        <v>416</v>
      </c>
      <c r="AQ135" s="370"/>
      <c r="AR135" s="370"/>
      <c r="AS135" s="370"/>
      <c r="AT135" s="370"/>
      <c r="AU135" s="370"/>
      <c r="AV135" s="370"/>
      <c r="AW135" s="370"/>
      <c r="AX135" s="370"/>
    </row>
    <row r="136" spans="1:50" ht="26.25" hidden="1"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hidden="1"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64"/>
      <c r="B168" s="364"/>
      <c r="C168" s="364" t="s">
        <v>26</v>
      </c>
      <c r="D168" s="364"/>
      <c r="E168" s="364"/>
      <c r="F168" s="364"/>
      <c r="G168" s="364"/>
      <c r="H168" s="364"/>
      <c r="I168" s="364"/>
      <c r="J168" s="149" t="s">
        <v>415</v>
      </c>
      <c r="K168" s="365"/>
      <c r="L168" s="365"/>
      <c r="M168" s="365"/>
      <c r="N168" s="365"/>
      <c r="O168" s="365"/>
      <c r="P168" s="366" t="s">
        <v>27</v>
      </c>
      <c r="Q168" s="366"/>
      <c r="R168" s="366"/>
      <c r="S168" s="366"/>
      <c r="T168" s="366"/>
      <c r="U168" s="366"/>
      <c r="V168" s="366"/>
      <c r="W168" s="366"/>
      <c r="X168" s="366"/>
      <c r="Y168" s="367" t="s">
        <v>469</v>
      </c>
      <c r="Z168" s="368"/>
      <c r="AA168" s="368"/>
      <c r="AB168" s="368"/>
      <c r="AC168" s="149" t="s">
        <v>454</v>
      </c>
      <c r="AD168" s="149"/>
      <c r="AE168" s="149"/>
      <c r="AF168" s="149"/>
      <c r="AG168" s="149"/>
      <c r="AH168" s="367" t="s">
        <v>379</v>
      </c>
      <c r="AI168" s="364"/>
      <c r="AJ168" s="364"/>
      <c r="AK168" s="364"/>
      <c r="AL168" s="364" t="s">
        <v>21</v>
      </c>
      <c r="AM168" s="364"/>
      <c r="AN168" s="364"/>
      <c r="AO168" s="369"/>
      <c r="AP168" s="370" t="s">
        <v>416</v>
      </c>
      <c r="AQ168" s="370"/>
      <c r="AR168" s="370"/>
      <c r="AS168" s="370"/>
      <c r="AT168" s="370"/>
      <c r="AU168" s="370"/>
      <c r="AV168" s="370"/>
      <c r="AW168" s="370"/>
      <c r="AX168" s="370"/>
    </row>
    <row r="169" spans="1:50" ht="26.25" hidden="1"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hidden="1"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4"/>
      <c r="B201" s="364"/>
      <c r="C201" s="364" t="s">
        <v>26</v>
      </c>
      <c r="D201" s="364"/>
      <c r="E201" s="364"/>
      <c r="F201" s="364"/>
      <c r="G201" s="364"/>
      <c r="H201" s="364"/>
      <c r="I201" s="364"/>
      <c r="J201" s="149" t="s">
        <v>415</v>
      </c>
      <c r="K201" s="365"/>
      <c r="L201" s="365"/>
      <c r="M201" s="365"/>
      <c r="N201" s="365"/>
      <c r="O201" s="365"/>
      <c r="P201" s="366" t="s">
        <v>27</v>
      </c>
      <c r="Q201" s="366"/>
      <c r="R201" s="366"/>
      <c r="S201" s="366"/>
      <c r="T201" s="366"/>
      <c r="U201" s="366"/>
      <c r="V201" s="366"/>
      <c r="W201" s="366"/>
      <c r="X201" s="366"/>
      <c r="Y201" s="367" t="s">
        <v>469</v>
      </c>
      <c r="Z201" s="368"/>
      <c r="AA201" s="368"/>
      <c r="AB201" s="368"/>
      <c r="AC201" s="149" t="s">
        <v>454</v>
      </c>
      <c r="AD201" s="149"/>
      <c r="AE201" s="149"/>
      <c r="AF201" s="149"/>
      <c r="AG201" s="149"/>
      <c r="AH201" s="367" t="s">
        <v>379</v>
      </c>
      <c r="AI201" s="364"/>
      <c r="AJ201" s="364"/>
      <c r="AK201" s="364"/>
      <c r="AL201" s="364" t="s">
        <v>21</v>
      </c>
      <c r="AM201" s="364"/>
      <c r="AN201" s="364"/>
      <c r="AO201" s="369"/>
      <c r="AP201" s="370" t="s">
        <v>416</v>
      </c>
      <c r="AQ201" s="370"/>
      <c r="AR201" s="370"/>
      <c r="AS201" s="370"/>
      <c r="AT201" s="370"/>
      <c r="AU201" s="370"/>
      <c r="AV201" s="370"/>
      <c r="AW201" s="370"/>
      <c r="AX201" s="370"/>
    </row>
    <row r="202" spans="1:50" ht="26.25" hidden="1"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hidden="1"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4"/>
      <c r="B234" s="364"/>
      <c r="C234" s="364" t="s">
        <v>26</v>
      </c>
      <c r="D234" s="364"/>
      <c r="E234" s="364"/>
      <c r="F234" s="364"/>
      <c r="G234" s="364"/>
      <c r="H234" s="364"/>
      <c r="I234" s="364"/>
      <c r="J234" s="149" t="s">
        <v>415</v>
      </c>
      <c r="K234" s="365"/>
      <c r="L234" s="365"/>
      <c r="M234" s="365"/>
      <c r="N234" s="365"/>
      <c r="O234" s="365"/>
      <c r="P234" s="366" t="s">
        <v>27</v>
      </c>
      <c r="Q234" s="366"/>
      <c r="R234" s="366"/>
      <c r="S234" s="366"/>
      <c r="T234" s="366"/>
      <c r="U234" s="366"/>
      <c r="V234" s="366"/>
      <c r="W234" s="366"/>
      <c r="X234" s="366"/>
      <c r="Y234" s="367" t="s">
        <v>469</v>
      </c>
      <c r="Z234" s="368"/>
      <c r="AA234" s="368"/>
      <c r="AB234" s="368"/>
      <c r="AC234" s="149" t="s">
        <v>454</v>
      </c>
      <c r="AD234" s="149"/>
      <c r="AE234" s="149"/>
      <c r="AF234" s="149"/>
      <c r="AG234" s="149"/>
      <c r="AH234" s="367" t="s">
        <v>379</v>
      </c>
      <c r="AI234" s="364"/>
      <c r="AJ234" s="364"/>
      <c r="AK234" s="364"/>
      <c r="AL234" s="364" t="s">
        <v>21</v>
      </c>
      <c r="AM234" s="364"/>
      <c r="AN234" s="364"/>
      <c r="AO234" s="369"/>
      <c r="AP234" s="370" t="s">
        <v>416</v>
      </c>
      <c r="AQ234" s="370"/>
      <c r="AR234" s="370"/>
      <c r="AS234" s="370"/>
      <c r="AT234" s="370"/>
      <c r="AU234" s="370"/>
      <c r="AV234" s="370"/>
      <c r="AW234" s="370"/>
      <c r="AX234" s="370"/>
    </row>
    <row r="235" spans="1:50" ht="26.25" hidden="1"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4"/>
      <c r="B267" s="364"/>
      <c r="C267" s="364" t="s">
        <v>26</v>
      </c>
      <c r="D267" s="364"/>
      <c r="E267" s="364"/>
      <c r="F267" s="364"/>
      <c r="G267" s="364"/>
      <c r="H267" s="364"/>
      <c r="I267" s="364"/>
      <c r="J267" s="149" t="s">
        <v>415</v>
      </c>
      <c r="K267" s="365"/>
      <c r="L267" s="365"/>
      <c r="M267" s="365"/>
      <c r="N267" s="365"/>
      <c r="O267" s="365"/>
      <c r="P267" s="366" t="s">
        <v>27</v>
      </c>
      <c r="Q267" s="366"/>
      <c r="R267" s="366"/>
      <c r="S267" s="366"/>
      <c r="T267" s="366"/>
      <c r="U267" s="366"/>
      <c r="V267" s="366"/>
      <c r="W267" s="366"/>
      <c r="X267" s="366"/>
      <c r="Y267" s="367" t="s">
        <v>469</v>
      </c>
      <c r="Z267" s="368"/>
      <c r="AA267" s="368"/>
      <c r="AB267" s="368"/>
      <c r="AC267" s="149" t="s">
        <v>454</v>
      </c>
      <c r="AD267" s="149"/>
      <c r="AE267" s="149"/>
      <c r="AF267" s="149"/>
      <c r="AG267" s="149"/>
      <c r="AH267" s="367" t="s">
        <v>379</v>
      </c>
      <c r="AI267" s="364"/>
      <c r="AJ267" s="364"/>
      <c r="AK267" s="364"/>
      <c r="AL267" s="364" t="s">
        <v>21</v>
      </c>
      <c r="AM267" s="364"/>
      <c r="AN267" s="364"/>
      <c r="AO267" s="369"/>
      <c r="AP267" s="370" t="s">
        <v>416</v>
      </c>
      <c r="AQ267" s="370"/>
      <c r="AR267" s="370"/>
      <c r="AS267" s="370"/>
      <c r="AT267" s="370"/>
      <c r="AU267" s="370"/>
      <c r="AV267" s="370"/>
      <c r="AW267" s="370"/>
      <c r="AX267" s="370"/>
    </row>
    <row r="268" spans="1:50" ht="26.25" hidden="1"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4"/>
      <c r="B300" s="364"/>
      <c r="C300" s="364" t="s">
        <v>26</v>
      </c>
      <c r="D300" s="364"/>
      <c r="E300" s="364"/>
      <c r="F300" s="364"/>
      <c r="G300" s="364"/>
      <c r="H300" s="364"/>
      <c r="I300" s="364"/>
      <c r="J300" s="149" t="s">
        <v>415</v>
      </c>
      <c r="K300" s="365"/>
      <c r="L300" s="365"/>
      <c r="M300" s="365"/>
      <c r="N300" s="365"/>
      <c r="O300" s="365"/>
      <c r="P300" s="366" t="s">
        <v>27</v>
      </c>
      <c r="Q300" s="366"/>
      <c r="R300" s="366"/>
      <c r="S300" s="366"/>
      <c r="T300" s="366"/>
      <c r="U300" s="366"/>
      <c r="V300" s="366"/>
      <c r="W300" s="366"/>
      <c r="X300" s="366"/>
      <c r="Y300" s="367" t="s">
        <v>469</v>
      </c>
      <c r="Z300" s="368"/>
      <c r="AA300" s="368"/>
      <c r="AB300" s="368"/>
      <c r="AC300" s="149" t="s">
        <v>454</v>
      </c>
      <c r="AD300" s="149"/>
      <c r="AE300" s="149"/>
      <c r="AF300" s="149"/>
      <c r="AG300" s="149"/>
      <c r="AH300" s="367" t="s">
        <v>379</v>
      </c>
      <c r="AI300" s="364"/>
      <c r="AJ300" s="364"/>
      <c r="AK300" s="364"/>
      <c r="AL300" s="364" t="s">
        <v>21</v>
      </c>
      <c r="AM300" s="364"/>
      <c r="AN300" s="364"/>
      <c r="AO300" s="369"/>
      <c r="AP300" s="370" t="s">
        <v>416</v>
      </c>
      <c r="AQ300" s="370"/>
      <c r="AR300" s="370"/>
      <c r="AS300" s="370"/>
      <c r="AT300" s="370"/>
      <c r="AU300" s="370"/>
      <c r="AV300" s="370"/>
      <c r="AW300" s="370"/>
      <c r="AX300" s="370"/>
    </row>
    <row r="301" spans="1:50" ht="26.25" hidden="1"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4"/>
      <c r="B333" s="364"/>
      <c r="C333" s="364" t="s">
        <v>26</v>
      </c>
      <c r="D333" s="364"/>
      <c r="E333" s="364"/>
      <c r="F333" s="364"/>
      <c r="G333" s="364"/>
      <c r="H333" s="364"/>
      <c r="I333" s="364"/>
      <c r="J333" s="149" t="s">
        <v>415</v>
      </c>
      <c r="K333" s="365"/>
      <c r="L333" s="365"/>
      <c r="M333" s="365"/>
      <c r="N333" s="365"/>
      <c r="O333" s="365"/>
      <c r="P333" s="366" t="s">
        <v>27</v>
      </c>
      <c r="Q333" s="366"/>
      <c r="R333" s="366"/>
      <c r="S333" s="366"/>
      <c r="T333" s="366"/>
      <c r="U333" s="366"/>
      <c r="V333" s="366"/>
      <c r="W333" s="366"/>
      <c r="X333" s="366"/>
      <c r="Y333" s="367" t="s">
        <v>469</v>
      </c>
      <c r="Z333" s="368"/>
      <c r="AA333" s="368"/>
      <c r="AB333" s="368"/>
      <c r="AC333" s="149" t="s">
        <v>454</v>
      </c>
      <c r="AD333" s="149"/>
      <c r="AE333" s="149"/>
      <c r="AF333" s="149"/>
      <c r="AG333" s="149"/>
      <c r="AH333" s="367" t="s">
        <v>379</v>
      </c>
      <c r="AI333" s="364"/>
      <c r="AJ333" s="364"/>
      <c r="AK333" s="364"/>
      <c r="AL333" s="364" t="s">
        <v>21</v>
      </c>
      <c r="AM333" s="364"/>
      <c r="AN333" s="364"/>
      <c r="AO333" s="369"/>
      <c r="AP333" s="370" t="s">
        <v>416</v>
      </c>
      <c r="AQ333" s="370"/>
      <c r="AR333" s="370"/>
      <c r="AS333" s="370"/>
      <c r="AT333" s="370"/>
      <c r="AU333" s="370"/>
      <c r="AV333" s="370"/>
      <c r="AW333" s="370"/>
      <c r="AX333" s="370"/>
    </row>
    <row r="334" spans="1:50" ht="26.25" hidden="1"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4"/>
      <c r="B366" s="364"/>
      <c r="C366" s="364" t="s">
        <v>26</v>
      </c>
      <c r="D366" s="364"/>
      <c r="E366" s="364"/>
      <c r="F366" s="364"/>
      <c r="G366" s="364"/>
      <c r="H366" s="364"/>
      <c r="I366" s="364"/>
      <c r="J366" s="149" t="s">
        <v>415</v>
      </c>
      <c r="K366" s="365"/>
      <c r="L366" s="365"/>
      <c r="M366" s="365"/>
      <c r="N366" s="365"/>
      <c r="O366" s="365"/>
      <c r="P366" s="366" t="s">
        <v>27</v>
      </c>
      <c r="Q366" s="366"/>
      <c r="R366" s="366"/>
      <c r="S366" s="366"/>
      <c r="T366" s="366"/>
      <c r="U366" s="366"/>
      <c r="V366" s="366"/>
      <c r="W366" s="366"/>
      <c r="X366" s="366"/>
      <c r="Y366" s="367" t="s">
        <v>469</v>
      </c>
      <c r="Z366" s="368"/>
      <c r="AA366" s="368"/>
      <c r="AB366" s="368"/>
      <c r="AC366" s="149" t="s">
        <v>454</v>
      </c>
      <c r="AD366" s="149"/>
      <c r="AE366" s="149"/>
      <c r="AF366" s="149"/>
      <c r="AG366" s="149"/>
      <c r="AH366" s="367" t="s">
        <v>379</v>
      </c>
      <c r="AI366" s="364"/>
      <c r="AJ366" s="364"/>
      <c r="AK366" s="364"/>
      <c r="AL366" s="364" t="s">
        <v>21</v>
      </c>
      <c r="AM366" s="364"/>
      <c r="AN366" s="364"/>
      <c r="AO366" s="369"/>
      <c r="AP366" s="370" t="s">
        <v>416</v>
      </c>
      <c r="AQ366" s="370"/>
      <c r="AR366" s="370"/>
      <c r="AS366" s="370"/>
      <c r="AT366" s="370"/>
      <c r="AU366" s="370"/>
      <c r="AV366" s="370"/>
      <c r="AW366" s="370"/>
      <c r="AX366" s="370"/>
    </row>
    <row r="367" spans="1:50" ht="26.25" hidden="1"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4"/>
      <c r="B399" s="364"/>
      <c r="C399" s="364" t="s">
        <v>26</v>
      </c>
      <c r="D399" s="364"/>
      <c r="E399" s="364"/>
      <c r="F399" s="364"/>
      <c r="G399" s="364"/>
      <c r="H399" s="364"/>
      <c r="I399" s="364"/>
      <c r="J399" s="149" t="s">
        <v>415</v>
      </c>
      <c r="K399" s="365"/>
      <c r="L399" s="365"/>
      <c r="M399" s="365"/>
      <c r="N399" s="365"/>
      <c r="O399" s="365"/>
      <c r="P399" s="366" t="s">
        <v>27</v>
      </c>
      <c r="Q399" s="366"/>
      <c r="R399" s="366"/>
      <c r="S399" s="366"/>
      <c r="T399" s="366"/>
      <c r="U399" s="366"/>
      <c r="V399" s="366"/>
      <c r="W399" s="366"/>
      <c r="X399" s="366"/>
      <c r="Y399" s="367" t="s">
        <v>469</v>
      </c>
      <c r="Z399" s="368"/>
      <c r="AA399" s="368"/>
      <c r="AB399" s="368"/>
      <c r="AC399" s="149" t="s">
        <v>454</v>
      </c>
      <c r="AD399" s="149"/>
      <c r="AE399" s="149"/>
      <c r="AF399" s="149"/>
      <c r="AG399" s="149"/>
      <c r="AH399" s="367" t="s">
        <v>379</v>
      </c>
      <c r="AI399" s="364"/>
      <c r="AJ399" s="364"/>
      <c r="AK399" s="364"/>
      <c r="AL399" s="364" t="s">
        <v>21</v>
      </c>
      <c r="AM399" s="364"/>
      <c r="AN399" s="364"/>
      <c r="AO399" s="369"/>
      <c r="AP399" s="370" t="s">
        <v>416</v>
      </c>
      <c r="AQ399" s="370"/>
      <c r="AR399" s="370"/>
      <c r="AS399" s="370"/>
      <c r="AT399" s="370"/>
      <c r="AU399" s="370"/>
      <c r="AV399" s="370"/>
      <c r="AW399" s="370"/>
      <c r="AX399" s="370"/>
    </row>
    <row r="400" spans="1:50" ht="26.25" hidden="1"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4"/>
      <c r="B432" s="364"/>
      <c r="C432" s="364" t="s">
        <v>26</v>
      </c>
      <c r="D432" s="364"/>
      <c r="E432" s="364"/>
      <c r="F432" s="364"/>
      <c r="G432" s="364"/>
      <c r="H432" s="364"/>
      <c r="I432" s="364"/>
      <c r="J432" s="149" t="s">
        <v>415</v>
      </c>
      <c r="K432" s="365"/>
      <c r="L432" s="365"/>
      <c r="M432" s="365"/>
      <c r="N432" s="365"/>
      <c r="O432" s="365"/>
      <c r="P432" s="366" t="s">
        <v>27</v>
      </c>
      <c r="Q432" s="366"/>
      <c r="R432" s="366"/>
      <c r="S432" s="366"/>
      <c r="T432" s="366"/>
      <c r="U432" s="366"/>
      <c r="V432" s="366"/>
      <c r="W432" s="366"/>
      <c r="X432" s="366"/>
      <c r="Y432" s="367" t="s">
        <v>469</v>
      </c>
      <c r="Z432" s="368"/>
      <c r="AA432" s="368"/>
      <c r="AB432" s="368"/>
      <c r="AC432" s="149" t="s">
        <v>454</v>
      </c>
      <c r="AD432" s="149"/>
      <c r="AE432" s="149"/>
      <c r="AF432" s="149"/>
      <c r="AG432" s="149"/>
      <c r="AH432" s="367" t="s">
        <v>379</v>
      </c>
      <c r="AI432" s="364"/>
      <c r="AJ432" s="364"/>
      <c r="AK432" s="364"/>
      <c r="AL432" s="364" t="s">
        <v>21</v>
      </c>
      <c r="AM432" s="364"/>
      <c r="AN432" s="364"/>
      <c r="AO432" s="369"/>
      <c r="AP432" s="370" t="s">
        <v>416</v>
      </c>
      <c r="AQ432" s="370"/>
      <c r="AR432" s="370"/>
      <c r="AS432" s="370"/>
      <c r="AT432" s="370"/>
      <c r="AU432" s="370"/>
      <c r="AV432" s="370"/>
      <c r="AW432" s="370"/>
      <c r="AX432" s="370"/>
    </row>
    <row r="433" spans="1:50" ht="26.25" hidden="1"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4"/>
      <c r="B465" s="364"/>
      <c r="C465" s="364" t="s">
        <v>26</v>
      </c>
      <c r="D465" s="364"/>
      <c r="E465" s="364"/>
      <c r="F465" s="364"/>
      <c r="G465" s="364"/>
      <c r="H465" s="364"/>
      <c r="I465" s="364"/>
      <c r="J465" s="149" t="s">
        <v>415</v>
      </c>
      <c r="K465" s="365"/>
      <c r="L465" s="365"/>
      <c r="M465" s="365"/>
      <c r="N465" s="365"/>
      <c r="O465" s="365"/>
      <c r="P465" s="366" t="s">
        <v>27</v>
      </c>
      <c r="Q465" s="366"/>
      <c r="R465" s="366"/>
      <c r="S465" s="366"/>
      <c r="T465" s="366"/>
      <c r="U465" s="366"/>
      <c r="V465" s="366"/>
      <c r="W465" s="366"/>
      <c r="X465" s="366"/>
      <c r="Y465" s="367" t="s">
        <v>469</v>
      </c>
      <c r="Z465" s="368"/>
      <c r="AA465" s="368"/>
      <c r="AB465" s="368"/>
      <c r="AC465" s="149" t="s">
        <v>454</v>
      </c>
      <c r="AD465" s="149"/>
      <c r="AE465" s="149"/>
      <c r="AF465" s="149"/>
      <c r="AG465" s="149"/>
      <c r="AH465" s="367" t="s">
        <v>379</v>
      </c>
      <c r="AI465" s="364"/>
      <c r="AJ465" s="364"/>
      <c r="AK465" s="364"/>
      <c r="AL465" s="364" t="s">
        <v>21</v>
      </c>
      <c r="AM465" s="364"/>
      <c r="AN465" s="364"/>
      <c r="AO465" s="369"/>
      <c r="AP465" s="370" t="s">
        <v>416</v>
      </c>
      <c r="AQ465" s="370"/>
      <c r="AR465" s="370"/>
      <c r="AS465" s="370"/>
      <c r="AT465" s="370"/>
      <c r="AU465" s="370"/>
      <c r="AV465" s="370"/>
      <c r="AW465" s="370"/>
      <c r="AX465" s="370"/>
    </row>
    <row r="466" spans="1:50" ht="26.25" hidden="1"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4"/>
      <c r="B498" s="364"/>
      <c r="C498" s="364" t="s">
        <v>26</v>
      </c>
      <c r="D498" s="364"/>
      <c r="E498" s="364"/>
      <c r="F498" s="364"/>
      <c r="G498" s="364"/>
      <c r="H498" s="364"/>
      <c r="I498" s="364"/>
      <c r="J498" s="149" t="s">
        <v>415</v>
      </c>
      <c r="K498" s="365"/>
      <c r="L498" s="365"/>
      <c r="M498" s="365"/>
      <c r="N498" s="365"/>
      <c r="O498" s="365"/>
      <c r="P498" s="366" t="s">
        <v>27</v>
      </c>
      <c r="Q498" s="366"/>
      <c r="R498" s="366"/>
      <c r="S498" s="366"/>
      <c r="T498" s="366"/>
      <c r="U498" s="366"/>
      <c r="V498" s="366"/>
      <c r="W498" s="366"/>
      <c r="X498" s="366"/>
      <c r="Y498" s="367" t="s">
        <v>469</v>
      </c>
      <c r="Z498" s="368"/>
      <c r="AA498" s="368"/>
      <c r="AB498" s="368"/>
      <c r="AC498" s="149" t="s">
        <v>454</v>
      </c>
      <c r="AD498" s="149"/>
      <c r="AE498" s="149"/>
      <c r="AF498" s="149"/>
      <c r="AG498" s="149"/>
      <c r="AH498" s="367" t="s">
        <v>379</v>
      </c>
      <c r="AI498" s="364"/>
      <c r="AJ498" s="364"/>
      <c r="AK498" s="364"/>
      <c r="AL498" s="364" t="s">
        <v>21</v>
      </c>
      <c r="AM498" s="364"/>
      <c r="AN498" s="364"/>
      <c r="AO498" s="369"/>
      <c r="AP498" s="370" t="s">
        <v>416</v>
      </c>
      <c r="AQ498" s="370"/>
      <c r="AR498" s="370"/>
      <c r="AS498" s="370"/>
      <c r="AT498" s="370"/>
      <c r="AU498" s="370"/>
      <c r="AV498" s="370"/>
      <c r="AW498" s="370"/>
      <c r="AX498" s="370"/>
    </row>
    <row r="499" spans="1:50" ht="26.25" hidden="1"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4"/>
      <c r="B531" s="364"/>
      <c r="C531" s="364" t="s">
        <v>26</v>
      </c>
      <c r="D531" s="364"/>
      <c r="E531" s="364"/>
      <c r="F531" s="364"/>
      <c r="G531" s="364"/>
      <c r="H531" s="364"/>
      <c r="I531" s="364"/>
      <c r="J531" s="149" t="s">
        <v>415</v>
      </c>
      <c r="K531" s="365"/>
      <c r="L531" s="365"/>
      <c r="M531" s="365"/>
      <c r="N531" s="365"/>
      <c r="O531" s="365"/>
      <c r="P531" s="366" t="s">
        <v>27</v>
      </c>
      <c r="Q531" s="366"/>
      <c r="R531" s="366"/>
      <c r="S531" s="366"/>
      <c r="T531" s="366"/>
      <c r="U531" s="366"/>
      <c r="V531" s="366"/>
      <c r="W531" s="366"/>
      <c r="X531" s="366"/>
      <c r="Y531" s="367" t="s">
        <v>469</v>
      </c>
      <c r="Z531" s="368"/>
      <c r="AA531" s="368"/>
      <c r="AB531" s="368"/>
      <c r="AC531" s="149" t="s">
        <v>454</v>
      </c>
      <c r="AD531" s="149"/>
      <c r="AE531" s="149"/>
      <c r="AF531" s="149"/>
      <c r="AG531" s="149"/>
      <c r="AH531" s="367" t="s">
        <v>379</v>
      </c>
      <c r="AI531" s="364"/>
      <c r="AJ531" s="364"/>
      <c r="AK531" s="364"/>
      <c r="AL531" s="364" t="s">
        <v>21</v>
      </c>
      <c r="AM531" s="364"/>
      <c r="AN531" s="364"/>
      <c r="AO531" s="369"/>
      <c r="AP531" s="370" t="s">
        <v>416</v>
      </c>
      <c r="AQ531" s="370"/>
      <c r="AR531" s="370"/>
      <c r="AS531" s="370"/>
      <c r="AT531" s="370"/>
      <c r="AU531" s="370"/>
      <c r="AV531" s="370"/>
      <c r="AW531" s="370"/>
      <c r="AX531" s="370"/>
    </row>
    <row r="532" spans="1:50" ht="26.25" hidden="1"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4"/>
      <c r="B564" s="364"/>
      <c r="C564" s="364" t="s">
        <v>26</v>
      </c>
      <c r="D564" s="364"/>
      <c r="E564" s="364"/>
      <c r="F564" s="364"/>
      <c r="G564" s="364"/>
      <c r="H564" s="364"/>
      <c r="I564" s="364"/>
      <c r="J564" s="149" t="s">
        <v>415</v>
      </c>
      <c r="K564" s="365"/>
      <c r="L564" s="365"/>
      <c r="M564" s="365"/>
      <c r="N564" s="365"/>
      <c r="O564" s="365"/>
      <c r="P564" s="366" t="s">
        <v>27</v>
      </c>
      <c r="Q564" s="366"/>
      <c r="R564" s="366"/>
      <c r="S564" s="366"/>
      <c r="T564" s="366"/>
      <c r="U564" s="366"/>
      <c r="V564" s="366"/>
      <c r="W564" s="366"/>
      <c r="X564" s="366"/>
      <c r="Y564" s="367" t="s">
        <v>469</v>
      </c>
      <c r="Z564" s="368"/>
      <c r="AA564" s="368"/>
      <c r="AB564" s="368"/>
      <c r="AC564" s="149" t="s">
        <v>454</v>
      </c>
      <c r="AD564" s="149"/>
      <c r="AE564" s="149"/>
      <c r="AF564" s="149"/>
      <c r="AG564" s="149"/>
      <c r="AH564" s="367" t="s">
        <v>379</v>
      </c>
      <c r="AI564" s="364"/>
      <c r="AJ564" s="364"/>
      <c r="AK564" s="364"/>
      <c r="AL564" s="364" t="s">
        <v>21</v>
      </c>
      <c r="AM564" s="364"/>
      <c r="AN564" s="364"/>
      <c r="AO564" s="369"/>
      <c r="AP564" s="370" t="s">
        <v>416</v>
      </c>
      <c r="AQ564" s="370"/>
      <c r="AR564" s="370"/>
      <c r="AS564" s="370"/>
      <c r="AT564" s="370"/>
      <c r="AU564" s="370"/>
      <c r="AV564" s="370"/>
      <c r="AW564" s="370"/>
      <c r="AX564" s="370"/>
    </row>
    <row r="565" spans="1:50" ht="26.25" hidden="1"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4"/>
      <c r="B597" s="364"/>
      <c r="C597" s="364" t="s">
        <v>26</v>
      </c>
      <c r="D597" s="364"/>
      <c r="E597" s="364"/>
      <c r="F597" s="364"/>
      <c r="G597" s="364"/>
      <c r="H597" s="364"/>
      <c r="I597" s="364"/>
      <c r="J597" s="149" t="s">
        <v>415</v>
      </c>
      <c r="K597" s="365"/>
      <c r="L597" s="365"/>
      <c r="M597" s="365"/>
      <c r="N597" s="365"/>
      <c r="O597" s="365"/>
      <c r="P597" s="366" t="s">
        <v>27</v>
      </c>
      <c r="Q597" s="366"/>
      <c r="R597" s="366"/>
      <c r="S597" s="366"/>
      <c r="T597" s="366"/>
      <c r="U597" s="366"/>
      <c r="V597" s="366"/>
      <c r="W597" s="366"/>
      <c r="X597" s="366"/>
      <c r="Y597" s="367" t="s">
        <v>469</v>
      </c>
      <c r="Z597" s="368"/>
      <c r="AA597" s="368"/>
      <c r="AB597" s="368"/>
      <c r="AC597" s="149" t="s">
        <v>454</v>
      </c>
      <c r="AD597" s="149"/>
      <c r="AE597" s="149"/>
      <c r="AF597" s="149"/>
      <c r="AG597" s="149"/>
      <c r="AH597" s="367" t="s">
        <v>379</v>
      </c>
      <c r="AI597" s="364"/>
      <c r="AJ597" s="364"/>
      <c r="AK597" s="364"/>
      <c r="AL597" s="364" t="s">
        <v>21</v>
      </c>
      <c r="AM597" s="364"/>
      <c r="AN597" s="364"/>
      <c r="AO597" s="369"/>
      <c r="AP597" s="370" t="s">
        <v>416</v>
      </c>
      <c r="AQ597" s="370"/>
      <c r="AR597" s="370"/>
      <c r="AS597" s="370"/>
      <c r="AT597" s="370"/>
      <c r="AU597" s="370"/>
      <c r="AV597" s="370"/>
      <c r="AW597" s="370"/>
      <c r="AX597" s="370"/>
    </row>
    <row r="598" spans="1:50" ht="26.25" hidden="1"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4"/>
      <c r="B630" s="364"/>
      <c r="C630" s="364" t="s">
        <v>26</v>
      </c>
      <c r="D630" s="364"/>
      <c r="E630" s="364"/>
      <c r="F630" s="364"/>
      <c r="G630" s="364"/>
      <c r="H630" s="364"/>
      <c r="I630" s="364"/>
      <c r="J630" s="149" t="s">
        <v>415</v>
      </c>
      <c r="K630" s="365"/>
      <c r="L630" s="365"/>
      <c r="M630" s="365"/>
      <c r="N630" s="365"/>
      <c r="O630" s="365"/>
      <c r="P630" s="366" t="s">
        <v>27</v>
      </c>
      <c r="Q630" s="366"/>
      <c r="R630" s="366"/>
      <c r="S630" s="366"/>
      <c r="T630" s="366"/>
      <c r="U630" s="366"/>
      <c r="V630" s="366"/>
      <c r="W630" s="366"/>
      <c r="X630" s="366"/>
      <c r="Y630" s="367" t="s">
        <v>469</v>
      </c>
      <c r="Z630" s="368"/>
      <c r="AA630" s="368"/>
      <c r="AB630" s="368"/>
      <c r="AC630" s="149" t="s">
        <v>454</v>
      </c>
      <c r="AD630" s="149"/>
      <c r="AE630" s="149"/>
      <c r="AF630" s="149"/>
      <c r="AG630" s="149"/>
      <c r="AH630" s="367" t="s">
        <v>379</v>
      </c>
      <c r="AI630" s="364"/>
      <c r="AJ630" s="364"/>
      <c r="AK630" s="364"/>
      <c r="AL630" s="364" t="s">
        <v>21</v>
      </c>
      <c r="AM630" s="364"/>
      <c r="AN630" s="364"/>
      <c r="AO630" s="369"/>
      <c r="AP630" s="370" t="s">
        <v>416</v>
      </c>
      <c r="AQ630" s="370"/>
      <c r="AR630" s="370"/>
      <c r="AS630" s="370"/>
      <c r="AT630" s="370"/>
      <c r="AU630" s="370"/>
      <c r="AV630" s="370"/>
      <c r="AW630" s="370"/>
      <c r="AX630" s="370"/>
    </row>
    <row r="631" spans="1:50" ht="26.25" hidden="1"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4"/>
      <c r="B663" s="364"/>
      <c r="C663" s="364" t="s">
        <v>26</v>
      </c>
      <c r="D663" s="364"/>
      <c r="E663" s="364"/>
      <c r="F663" s="364"/>
      <c r="G663" s="364"/>
      <c r="H663" s="364"/>
      <c r="I663" s="364"/>
      <c r="J663" s="149" t="s">
        <v>415</v>
      </c>
      <c r="K663" s="365"/>
      <c r="L663" s="365"/>
      <c r="M663" s="365"/>
      <c r="N663" s="365"/>
      <c r="O663" s="365"/>
      <c r="P663" s="366" t="s">
        <v>27</v>
      </c>
      <c r="Q663" s="366"/>
      <c r="R663" s="366"/>
      <c r="S663" s="366"/>
      <c r="T663" s="366"/>
      <c r="U663" s="366"/>
      <c r="V663" s="366"/>
      <c r="W663" s="366"/>
      <c r="X663" s="366"/>
      <c r="Y663" s="367" t="s">
        <v>469</v>
      </c>
      <c r="Z663" s="368"/>
      <c r="AA663" s="368"/>
      <c r="AB663" s="368"/>
      <c r="AC663" s="149" t="s">
        <v>454</v>
      </c>
      <c r="AD663" s="149"/>
      <c r="AE663" s="149"/>
      <c r="AF663" s="149"/>
      <c r="AG663" s="149"/>
      <c r="AH663" s="367" t="s">
        <v>379</v>
      </c>
      <c r="AI663" s="364"/>
      <c r="AJ663" s="364"/>
      <c r="AK663" s="364"/>
      <c r="AL663" s="364" t="s">
        <v>21</v>
      </c>
      <c r="AM663" s="364"/>
      <c r="AN663" s="364"/>
      <c r="AO663" s="369"/>
      <c r="AP663" s="370" t="s">
        <v>416</v>
      </c>
      <c r="AQ663" s="370"/>
      <c r="AR663" s="370"/>
      <c r="AS663" s="370"/>
      <c r="AT663" s="370"/>
      <c r="AU663" s="370"/>
      <c r="AV663" s="370"/>
      <c r="AW663" s="370"/>
      <c r="AX663" s="370"/>
    </row>
    <row r="664" spans="1:50" ht="26.25" hidden="1"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4"/>
      <c r="B696" s="364"/>
      <c r="C696" s="364" t="s">
        <v>26</v>
      </c>
      <c r="D696" s="364"/>
      <c r="E696" s="364"/>
      <c r="F696" s="364"/>
      <c r="G696" s="364"/>
      <c r="H696" s="364"/>
      <c r="I696" s="364"/>
      <c r="J696" s="149" t="s">
        <v>415</v>
      </c>
      <c r="K696" s="365"/>
      <c r="L696" s="365"/>
      <c r="M696" s="365"/>
      <c r="N696" s="365"/>
      <c r="O696" s="365"/>
      <c r="P696" s="366" t="s">
        <v>27</v>
      </c>
      <c r="Q696" s="366"/>
      <c r="R696" s="366"/>
      <c r="S696" s="366"/>
      <c r="T696" s="366"/>
      <c r="U696" s="366"/>
      <c r="V696" s="366"/>
      <c r="W696" s="366"/>
      <c r="X696" s="366"/>
      <c r="Y696" s="367" t="s">
        <v>469</v>
      </c>
      <c r="Z696" s="368"/>
      <c r="AA696" s="368"/>
      <c r="AB696" s="368"/>
      <c r="AC696" s="149" t="s">
        <v>454</v>
      </c>
      <c r="AD696" s="149"/>
      <c r="AE696" s="149"/>
      <c r="AF696" s="149"/>
      <c r="AG696" s="149"/>
      <c r="AH696" s="367" t="s">
        <v>379</v>
      </c>
      <c r="AI696" s="364"/>
      <c r="AJ696" s="364"/>
      <c r="AK696" s="364"/>
      <c r="AL696" s="364" t="s">
        <v>21</v>
      </c>
      <c r="AM696" s="364"/>
      <c r="AN696" s="364"/>
      <c r="AO696" s="369"/>
      <c r="AP696" s="370" t="s">
        <v>416</v>
      </c>
      <c r="AQ696" s="370"/>
      <c r="AR696" s="370"/>
      <c r="AS696" s="370"/>
      <c r="AT696" s="370"/>
      <c r="AU696" s="370"/>
      <c r="AV696" s="370"/>
      <c r="AW696" s="370"/>
      <c r="AX696" s="370"/>
    </row>
    <row r="697" spans="1:50" ht="26.25" hidden="1"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4"/>
      <c r="B729" s="364"/>
      <c r="C729" s="364" t="s">
        <v>26</v>
      </c>
      <c r="D729" s="364"/>
      <c r="E729" s="364"/>
      <c r="F729" s="364"/>
      <c r="G729" s="364"/>
      <c r="H729" s="364"/>
      <c r="I729" s="364"/>
      <c r="J729" s="149" t="s">
        <v>415</v>
      </c>
      <c r="K729" s="365"/>
      <c r="L729" s="365"/>
      <c r="M729" s="365"/>
      <c r="N729" s="365"/>
      <c r="O729" s="365"/>
      <c r="P729" s="366" t="s">
        <v>27</v>
      </c>
      <c r="Q729" s="366"/>
      <c r="R729" s="366"/>
      <c r="S729" s="366"/>
      <c r="T729" s="366"/>
      <c r="U729" s="366"/>
      <c r="V729" s="366"/>
      <c r="W729" s="366"/>
      <c r="X729" s="366"/>
      <c r="Y729" s="367" t="s">
        <v>469</v>
      </c>
      <c r="Z729" s="368"/>
      <c r="AA729" s="368"/>
      <c r="AB729" s="368"/>
      <c r="AC729" s="149" t="s">
        <v>454</v>
      </c>
      <c r="AD729" s="149"/>
      <c r="AE729" s="149"/>
      <c r="AF729" s="149"/>
      <c r="AG729" s="149"/>
      <c r="AH729" s="367" t="s">
        <v>379</v>
      </c>
      <c r="AI729" s="364"/>
      <c r="AJ729" s="364"/>
      <c r="AK729" s="364"/>
      <c r="AL729" s="364" t="s">
        <v>21</v>
      </c>
      <c r="AM729" s="364"/>
      <c r="AN729" s="364"/>
      <c r="AO729" s="369"/>
      <c r="AP729" s="370" t="s">
        <v>416</v>
      </c>
      <c r="AQ729" s="370"/>
      <c r="AR729" s="370"/>
      <c r="AS729" s="370"/>
      <c r="AT729" s="370"/>
      <c r="AU729" s="370"/>
      <c r="AV729" s="370"/>
      <c r="AW729" s="370"/>
      <c r="AX729" s="370"/>
    </row>
    <row r="730" spans="1:50" ht="26.25" hidden="1"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4"/>
      <c r="B762" s="364"/>
      <c r="C762" s="364" t="s">
        <v>26</v>
      </c>
      <c r="D762" s="364"/>
      <c r="E762" s="364"/>
      <c r="F762" s="364"/>
      <c r="G762" s="364"/>
      <c r="H762" s="364"/>
      <c r="I762" s="364"/>
      <c r="J762" s="149" t="s">
        <v>415</v>
      </c>
      <c r="K762" s="365"/>
      <c r="L762" s="365"/>
      <c r="M762" s="365"/>
      <c r="N762" s="365"/>
      <c r="O762" s="365"/>
      <c r="P762" s="366" t="s">
        <v>27</v>
      </c>
      <c r="Q762" s="366"/>
      <c r="R762" s="366"/>
      <c r="S762" s="366"/>
      <c r="T762" s="366"/>
      <c r="U762" s="366"/>
      <c r="V762" s="366"/>
      <c r="W762" s="366"/>
      <c r="X762" s="366"/>
      <c r="Y762" s="367" t="s">
        <v>469</v>
      </c>
      <c r="Z762" s="368"/>
      <c r="AA762" s="368"/>
      <c r="AB762" s="368"/>
      <c r="AC762" s="149" t="s">
        <v>454</v>
      </c>
      <c r="AD762" s="149"/>
      <c r="AE762" s="149"/>
      <c r="AF762" s="149"/>
      <c r="AG762" s="149"/>
      <c r="AH762" s="367" t="s">
        <v>379</v>
      </c>
      <c r="AI762" s="364"/>
      <c r="AJ762" s="364"/>
      <c r="AK762" s="364"/>
      <c r="AL762" s="364" t="s">
        <v>21</v>
      </c>
      <c r="AM762" s="364"/>
      <c r="AN762" s="364"/>
      <c r="AO762" s="369"/>
      <c r="AP762" s="370" t="s">
        <v>416</v>
      </c>
      <c r="AQ762" s="370"/>
      <c r="AR762" s="370"/>
      <c r="AS762" s="370"/>
      <c r="AT762" s="370"/>
      <c r="AU762" s="370"/>
      <c r="AV762" s="370"/>
      <c r="AW762" s="370"/>
      <c r="AX762" s="370"/>
    </row>
    <row r="763" spans="1:50" ht="26.25" hidden="1"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4"/>
      <c r="B795" s="364"/>
      <c r="C795" s="364" t="s">
        <v>26</v>
      </c>
      <c r="D795" s="364"/>
      <c r="E795" s="364"/>
      <c r="F795" s="364"/>
      <c r="G795" s="364"/>
      <c r="H795" s="364"/>
      <c r="I795" s="364"/>
      <c r="J795" s="149" t="s">
        <v>415</v>
      </c>
      <c r="K795" s="365"/>
      <c r="L795" s="365"/>
      <c r="M795" s="365"/>
      <c r="N795" s="365"/>
      <c r="O795" s="365"/>
      <c r="P795" s="366" t="s">
        <v>27</v>
      </c>
      <c r="Q795" s="366"/>
      <c r="R795" s="366"/>
      <c r="S795" s="366"/>
      <c r="T795" s="366"/>
      <c r="U795" s="366"/>
      <c r="V795" s="366"/>
      <c r="W795" s="366"/>
      <c r="X795" s="366"/>
      <c r="Y795" s="367" t="s">
        <v>469</v>
      </c>
      <c r="Z795" s="368"/>
      <c r="AA795" s="368"/>
      <c r="AB795" s="368"/>
      <c r="AC795" s="149" t="s">
        <v>454</v>
      </c>
      <c r="AD795" s="149"/>
      <c r="AE795" s="149"/>
      <c r="AF795" s="149"/>
      <c r="AG795" s="149"/>
      <c r="AH795" s="367" t="s">
        <v>379</v>
      </c>
      <c r="AI795" s="364"/>
      <c r="AJ795" s="364"/>
      <c r="AK795" s="364"/>
      <c r="AL795" s="364" t="s">
        <v>21</v>
      </c>
      <c r="AM795" s="364"/>
      <c r="AN795" s="364"/>
      <c r="AO795" s="369"/>
      <c r="AP795" s="370" t="s">
        <v>416</v>
      </c>
      <c r="AQ795" s="370"/>
      <c r="AR795" s="370"/>
      <c r="AS795" s="370"/>
      <c r="AT795" s="370"/>
      <c r="AU795" s="370"/>
      <c r="AV795" s="370"/>
      <c r="AW795" s="370"/>
      <c r="AX795" s="370"/>
    </row>
    <row r="796" spans="1:50" ht="26.25" hidden="1"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4"/>
      <c r="B828" s="364"/>
      <c r="C828" s="364" t="s">
        <v>26</v>
      </c>
      <c r="D828" s="364"/>
      <c r="E828" s="364"/>
      <c r="F828" s="364"/>
      <c r="G828" s="364"/>
      <c r="H828" s="364"/>
      <c r="I828" s="364"/>
      <c r="J828" s="149" t="s">
        <v>415</v>
      </c>
      <c r="K828" s="365"/>
      <c r="L828" s="365"/>
      <c r="M828" s="365"/>
      <c r="N828" s="365"/>
      <c r="O828" s="365"/>
      <c r="P828" s="366" t="s">
        <v>27</v>
      </c>
      <c r="Q828" s="366"/>
      <c r="R828" s="366"/>
      <c r="S828" s="366"/>
      <c r="T828" s="366"/>
      <c r="U828" s="366"/>
      <c r="V828" s="366"/>
      <c r="W828" s="366"/>
      <c r="X828" s="366"/>
      <c r="Y828" s="367" t="s">
        <v>469</v>
      </c>
      <c r="Z828" s="368"/>
      <c r="AA828" s="368"/>
      <c r="AB828" s="368"/>
      <c r="AC828" s="149" t="s">
        <v>454</v>
      </c>
      <c r="AD828" s="149"/>
      <c r="AE828" s="149"/>
      <c r="AF828" s="149"/>
      <c r="AG828" s="149"/>
      <c r="AH828" s="367" t="s">
        <v>379</v>
      </c>
      <c r="AI828" s="364"/>
      <c r="AJ828" s="364"/>
      <c r="AK828" s="364"/>
      <c r="AL828" s="364" t="s">
        <v>21</v>
      </c>
      <c r="AM828" s="364"/>
      <c r="AN828" s="364"/>
      <c r="AO828" s="369"/>
      <c r="AP828" s="370" t="s">
        <v>416</v>
      </c>
      <c r="AQ828" s="370"/>
      <c r="AR828" s="370"/>
      <c r="AS828" s="370"/>
      <c r="AT828" s="370"/>
      <c r="AU828" s="370"/>
      <c r="AV828" s="370"/>
      <c r="AW828" s="370"/>
      <c r="AX828" s="370"/>
    </row>
    <row r="829" spans="1:50" ht="26.25" hidden="1"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4"/>
      <c r="B861" s="364"/>
      <c r="C861" s="364" t="s">
        <v>26</v>
      </c>
      <c r="D861" s="364"/>
      <c r="E861" s="364"/>
      <c r="F861" s="364"/>
      <c r="G861" s="364"/>
      <c r="H861" s="364"/>
      <c r="I861" s="364"/>
      <c r="J861" s="149" t="s">
        <v>415</v>
      </c>
      <c r="K861" s="365"/>
      <c r="L861" s="365"/>
      <c r="M861" s="365"/>
      <c r="N861" s="365"/>
      <c r="O861" s="365"/>
      <c r="P861" s="366" t="s">
        <v>27</v>
      </c>
      <c r="Q861" s="366"/>
      <c r="R861" s="366"/>
      <c r="S861" s="366"/>
      <c r="T861" s="366"/>
      <c r="U861" s="366"/>
      <c r="V861" s="366"/>
      <c r="W861" s="366"/>
      <c r="X861" s="366"/>
      <c r="Y861" s="367" t="s">
        <v>469</v>
      </c>
      <c r="Z861" s="368"/>
      <c r="AA861" s="368"/>
      <c r="AB861" s="368"/>
      <c r="AC861" s="149" t="s">
        <v>454</v>
      </c>
      <c r="AD861" s="149"/>
      <c r="AE861" s="149"/>
      <c r="AF861" s="149"/>
      <c r="AG861" s="149"/>
      <c r="AH861" s="367" t="s">
        <v>379</v>
      </c>
      <c r="AI861" s="364"/>
      <c r="AJ861" s="364"/>
      <c r="AK861" s="364"/>
      <c r="AL861" s="364" t="s">
        <v>21</v>
      </c>
      <c r="AM861" s="364"/>
      <c r="AN861" s="364"/>
      <c r="AO861" s="369"/>
      <c r="AP861" s="370" t="s">
        <v>416</v>
      </c>
      <c r="AQ861" s="370"/>
      <c r="AR861" s="370"/>
      <c r="AS861" s="370"/>
      <c r="AT861" s="370"/>
      <c r="AU861" s="370"/>
      <c r="AV861" s="370"/>
      <c r="AW861" s="370"/>
      <c r="AX861" s="370"/>
    </row>
    <row r="862" spans="1:50" ht="26.25" hidden="1"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4"/>
      <c r="B894" s="364"/>
      <c r="C894" s="364" t="s">
        <v>26</v>
      </c>
      <c r="D894" s="364"/>
      <c r="E894" s="364"/>
      <c r="F894" s="364"/>
      <c r="G894" s="364"/>
      <c r="H894" s="364"/>
      <c r="I894" s="364"/>
      <c r="J894" s="149" t="s">
        <v>415</v>
      </c>
      <c r="K894" s="365"/>
      <c r="L894" s="365"/>
      <c r="M894" s="365"/>
      <c r="N894" s="365"/>
      <c r="O894" s="365"/>
      <c r="P894" s="366" t="s">
        <v>27</v>
      </c>
      <c r="Q894" s="366"/>
      <c r="R894" s="366"/>
      <c r="S894" s="366"/>
      <c r="T894" s="366"/>
      <c r="U894" s="366"/>
      <c r="V894" s="366"/>
      <c r="W894" s="366"/>
      <c r="X894" s="366"/>
      <c r="Y894" s="367" t="s">
        <v>469</v>
      </c>
      <c r="Z894" s="368"/>
      <c r="AA894" s="368"/>
      <c r="AB894" s="368"/>
      <c r="AC894" s="149" t="s">
        <v>454</v>
      </c>
      <c r="AD894" s="149"/>
      <c r="AE894" s="149"/>
      <c r="AF894" s="149"/>
      <c r="AG894" s="149"/>
      <c r="AH894" s="367" t="s">
        <v>379</v>
      </c>
      <c r="AI894" s="364"/>
      <c r="AJ894" s="364"/>
      <c r="AK894" s="364"/>
      <c r="AL894" s="364" t="s">
        <v>21</v>
      </c>
      <c r="AM894" s="364"/>
      <c r="AN894" s="364"/>
      <c r="AO894" s="369"/>
      <c r="AP894" s="370" t="s">
        <v>416</v>
      </c>
      <c r="AQ894" s="370"/>
      <c r="AR894" s="370"/>
      <c r="AS894" s="370"/>
      <c r="AT894" s="370"/>
      <c r="AU894" s="370"/>
      <c r="AV894" s="370"/>
      <c r="AW894" s="370"/>
      <c r="AX894" s="370"/>
    </row>
    <row r="895" spans="1:50" ht="26.25" hidden="1"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4"/>
      <c r="B927" s="364"/>
      <c r="C927" s="364" t="s">
        <v>26</v>
      </c>
      <c r="D927" s="364"/>
      <c r="E927" s="364"/>
      <c r="F927" s="364"/>
      <c r="G927" s="364"/>
      <c r="H927" s="364"/>
      <c r="I927" s="364"/>
      <c r="J927" s="149" t="s">
        <v>415</v>
      </c>
      <c r="K927" s="365"/>
      <c r="L927" s="365"/>
      <c r="M927" s="365"/>
      <c r="N927" s="365"/>
      <c r="O927" s="365"/>
      <c r="P927" s="366" t="s">
        <v>27</v>
      </c>
      <c r="Q927" s="366"/>
      <c r="R927" s="366"/>
      <c r="S927" s="366"/>
      <c r="T927" s="366"/>
      <c r="U927" s="366"/>
      <c r="V927" s="366"/>
      <c r="W927" s="366"/>
      <c r="X927" s="366"/>
      <c r="Y927" s="367" t="s">
        <v>469</v>
      </c>
      <c r="Z927" s="368"/>
      <c r="AA927" s="368"/>
      <c r="AB927" s="368"/>
      <c r="AC927" s="149" t="s">
        <v>454</v>
      </c>
      <c r="AD927" s="149"/>
      <c r="AE927" s="149"/>
      <c r="AF927" s="149"/>
      <c r="AG927" s="149"/>
      <c r="AH927" s="367" t="s">
        <v>379</v>
      </c>
      <c r="AI927" s="364"/>
      <c r="AJ927" s="364"/>
      <c r="AK927" s="364"/>
      <c r="AL927" s="364" t="s">
        <v>21</v>
      </c>
      <c r="AM927" s="364"/>
      <c r="AN927" s="364"/>
      <c r="AO927" s="369"/>
      <c r="AP927" s="370" t="s">
        <v>416</v>
      </c>
      <c r="AQ927" s="370"/>
      <c r="AR927" s="370"/>
      <c r="AS927" s="370"/>
      <c r="AT927" s="370"/>
      <c r="AU927" s="370"/>
      <c r="AV927" s="370"/>
      <c r="AW927" s="370"/>
      <c r="AX927" s="370"/>
    </row>
    <row r="928" spans="1:50" ht="26.25" hidden="1"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4"/>
      <c r="B960" s="364"/>
      <c r="C960" s="364" t="s">
        <v>26</v>
      </c>
      <c r="D960" s="364"/>
      <c r="E960" s="364"/>
      <c r="F960" s="364"/>
      <c r="G960" s="364"/>
      <c r="H960" s="364"/>
      <c r="I960" s="364"/>
      <c r="J960" s="149" t="s">
        <v>415</v>
      </c>
      <c r="K960" s="365"/>
      <c r="L960" s="365"/>
      <c r="M960" s="365"/>
      <c r="N960" s="365"/>
      <c r="O960" s="365"/>
      <c r="P960" s="366" t="s">
        <v>27</v>
      </c>
      <c r="Q960" s="366"/>
      <c r="R960" s="366"/>
      <c r="S960" s="366"/>
      <c r="T960" s="366"/>
      <c r="U960" s="366"/>
      <c r="V960" s="366"/>
      <c r="W960" s="366"/>
      <c r="X960" s="366"/>
      <c r="Y960" s="367" t="s">
        <v>469</v>
      </c>
      <c r="Z960" s="368"/>
      <c r="AA960" s="368"/>
      <c r="AB960" s="368"/>
      <c r="AC960" s="149" t="s">
        <v>454</v>
      </c>
      <c r="AD960" s="149"/>
      <c r="AE960" s="149"/>
      <c r="AF960" s="149"/>
      <c r="AG960" s="149"/>
      <c r="AH960" s="367" t="s">
        <v>379</v>
      </c>
      <c r="AI960" s="364"/>
      <c r="AJ960" s="364"/>
      <c r="AK960" s="364"/>
      <c r="AL960" s="364" t="s">
        <v>21</v>
      </c>
      <c r="AM960" s="364"/>
      <c r="AN960" s="364"/>
      <c r="AO960" s="369"/>
      <c r="AP960" s="370" t="s">
        <v>416</v>
      </c>
      <c r="AQ960" s="370"/>
      <c r="AR960" s="370"/>
      <c r="AS960" s="370"/>
      <c r="AT960" s="370"/>
      <c r="AU960" s="370"/>
      <c r="AV960" s="370"/>
      <c r="AW960" s="370"/>
      <c r="AX960" s="370"/>
    </row>
    <row r="961" spans="1:50" ht="26.25" hidden="1"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4"/>
      <c r="B993" s="364"/>
      <c r="C993" s="364" t="s">
        <v>26</v>
      </c>
      <c r="D993" s="364"/>
      <c r="E993" s="364"/>
      <c r="F993" s="364"/>
      <c r="G993" s="364"/>
      <c r="H993" s="364"/>
      <c r="I993" s="364"/>
      <c r="J993" s="149" t="s">
        <v>415</v>
      </c>
      <c r="K993" s="365"/>
      <c r="L993" s="365"/>
      <c r="M993" s="365"/>
      <c r="N993" s="365"/>
      <c r="O993" s="365"/>
      <c r="P993" s="366" t="s">
        <v>27</v>
      </c>
      <c r="Q993" s="366"/>
      <c r="R993" s="366"/>
      <c r="S993" s="366"/>
      <c r="T993" s="366"/>
      <c r="U993" s="366"/>
      <c r="V993" s="366"/>
      <c r="W993" s="366"/>
      <c r="X993" s="366"/>
      <c r="Y993" s="367" t="s">
        <v>469</v>
      </c>
      <c r="Z993" s="368"/>
      <c r="AA993" s="368"/>
      <c r="AB993" s="368"/>
      <c r="AC993" s="149" t="s">
        <v>454</v>
      </c>
      <c r="AD993" s="149"/>
      <c r="AE993" s="149"/>
      <c r="AF993" s="149"/>
      <c r="AG993" s="149"/>
      <c r="AH993" s="367" t="s">
        <v>379</v>
      </c>
      <c r="AI993" s="364"/>
      <c r="AJ993" s="364"/>
      <c r="AK993" s="364"/>
      <c r="AL993" s="364" t="s">
        <v>21</v>
      </c>
      <c r="AM993" s="364"/>
      <c r="AN993" s="364"/>
      <c r="AO993" s="369"/>
      <c r="AP993" s="370" t="s">
        <v>416</v>
      </c>
      <c r="AQ993" s="370"/>
      <c r="AR993" s="370"/>
      <c r="AS993" s="370"/>
      <c r="AT993" s="370"/>
      <c r="AU993" s="370"/>
      <c r="AV993" s="370"/>
      <c r="AW993" s="370"/>
      <c r="AX993" s="370"/>
    </row>
    <row r="994" spans="1:50" ht="26.25" hidden="1"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4"/>
      <c r="B1026" s="364"/>
      <c r="C1026" s="364" t="s">
        <v>26</v>
      </c>
      <c r="D1026" s="364"/>
      <c r="E1026" s="364"/>
      <c r="F1026" s="364"/>
      <c r="G1026" s="364"/>
      <c r="H1026" s="364"/>
      <c r="I1026" s="364"/>
      <c r="J1026" s="149" t="s">
        <v>415</v>
      </c>
      <c r="K1026" s="365"/>
      <c r="L1026" s="365"/>
      <c r="M1026" s="365"/>
      <c r="N1026" s="365"/>
      <c r="O1026" s="365"/>
      <c r="P1026" s="366" t="s">
        <v>27</v>
      </c>
      <c r="Q1026" s="366"/>
      <c r="R1026" s="366"/>
      <c r="S1026" s="366"/>
      <c r="T1026" s="366"/>
      <c r="U1026" s="366"/>
      <c r="V1026" s="366"/>
      <c r="W1026" s="366"/>
      <c r="X1026" s="366"/>
      <c r="Y1026" s="367" t="s">
        <v>469</v>
      </c>
      <c r="Z1026" s="368"/>
      <c r="AA1026" s="368"/>
      <c r="AB1026" s="368"/>
      <c r="AC1026" s="149" t="s">
        <v>454</v>
      </c>
      <c r="AD1026" s="149"/>
      <c r="AE1026" s="149"/>
      <c r="AF1026" s="149"/>
      <c r="AG1026" s="149"/>
      <c r="AH1026" s="367" t="s">
        <v>379</v>
      </c>
      <c r="AI1026" s="364"/>
      <c r="AJ1026" s="364"/>
      <c r="AK1026" s="364"/>
      <c r="AL1026" s="364" t="s">
        <v>21</v>
      </c>
      <c r="AM1026" s="364"/>
      <c r="AN1026" s="364"/>
      <c r="AO1026" s="369"/>
      <c r="AP1026" s="370" t="s">
        <v>416</v>
      </c>
      <c r="AQ1026" s="370"/>
      <c r="AR1026" s="370"/>
      <c r="AS1026" s="370"/>
      <c r="AT1026" s="370"/>
      <c r="AU1026" s="370"/>
      <c r="AV1026" s="370"/>
      <c r="AW1026" s="370"/>
      <c r="AX1026" s="370"/>
    </row>
    <row r="1027" spans="1:50" ht="26.25" hidden="1"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4"/>
      <c r="B1059" s="364"/>
      <c r="C1059" s="364" t="s">
        <v>26</v>
      </c>
      <c r="D1059" s="364"/>
      <c r="E1059" s="364"/>
      <c r="F1059" s="364"/>
      <c r="G1059" s="364"/>
      <c r="H1059" s="364"/>
      <c r="I1059" s="364"/>
      <c r="J1059" s="149" t="s">
        <v>415</v>
      </c>
      <c r="K1059" s="365"/>
      <c r="L1059" s="365"/>
      <c r="M1059" s="365"/>
      <c r="N1059" s="365"/>
      <c r="O1059" s="365"/>
      <c r="P1059" s="366" t="s">
        <v>27</v>
      </c>
      <c r="Q1059" s="366"/>
      <c r="R1059" s="366"/>
      <c r="S1059" s="366"/>
      <c r="T1059" s="366"/>
      <c r="U1059" s="366"/>
      <c r="V1059" s="366"/>
      <c r="W1059" s="366"/>
      <c r="X1059" s="366"/>
      <c r="Y1059" s="367" t="s">
        <v>469</v>
      </c>
      <c r="Z1059" s="368"/>
      <c r="AA1059" s="368"/>
      <c r="AB1059" s="368"/>
      <c r="AC1059" s="149" t="s">
        <v>454</v>
      </c>
      <c r="AD1059" s="149"/>
      <c r="AE1059" s="149"/>
      <c r="AF1059" s="149"/>
      <c r="AG1059" s="149"/>
      <c r="AH1059" s="367" t="s">
        <v>379</v>
      </c>
      <c r="AI1059" s="364"/>
      <c r="AJ1059" s="364"/>
      <c r="AK1059" s="364"/>
      <c r="AL1059" s="364" t="s">
        <v>21</v>
      </c>
      <c r="AM1059" s="364"/>
      <c r="AN1059" s="364"/>
      <c r="AO1059" s="369"/>
      <c r="AP1059" s="370" t="s">
        <v>416</v>
      </c>
      <c r="AQ1059" s="370"/>
      <c r="AR1059" s="370"/>
      <c r="AS1059" s="370"/>
      <c r="AT1059" s="370"/>
      <c r="AU1059" s="370"/>
      <c r="AV1059" s="370"/>
      <c r="AW1059" s="370"/>
      <c r="AX1059" s="370"/>
    </row>
    <row r="1060" spans="1:50" ht="26.25" hidden="1"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4"/>
      <c r="B1092" s="364"/>
      <c r="C1092" s="364" t="s">
        <v>26</v>
      </c>
      <c r="D1092" s="364"/>
      <c r="E1092" s="364"/>
      <c r="F1092" s="364"/>
      <c r="G1092" s="364"/>
      <c r="H1092" s="364"/>
      <c r="I1092" s="364"/>
      <c r="J1092" s="149" t="s">
        <v>415</v>
      </c>
      <c r="K1092" s="365"/>
      <c r="L1092" s="365"/>
      <c r="M1092" s="365"/>
      <c r="N1092" s="365"/>
      <c r="O1092" s="365"/>
      <c r="P1092" s="366" t="s">
        <v>27</v>
      </c>
      <c r="Q1092" s="366"/>
      <c r="R1092" s="366"/>
      <c r="S1092" s="366"/>
      <c r="T1092" s="366"/>
      <c r="U1092" s="366"/>
      <c r="V1092" s="366"/>
      <c r="W1092" s="366"/>
      <c r="X1092" s="366"/>
      <c r="Y1092" s="367" t="s">
        <v>469</v>
      </c>
      <c r="Z1092" s="368"/>
      <c r="AA1092" s="368"/>
      <c r="AB1092" s="368"/>
      <c r="AC1092" s="149" t="s">
        <v>454</v>
      </c>
      <c r="AD1092" s="149"/>
      <c r="AE1092" s="149"/>
      <c r="AF1092" s="149"/>
      <c r="AG1092" s="149"/>
      <c r="AH1092" s="367" t="s">
        <v>379</v>
      </c>
      <c r="AI1092" s="364"/>
      <c r="AJ1092" s="364"/>
      <c r="AK1092" s="364"/>
      <c r="AL1092" s="364" t="s">
        <v>21</v>
      </c>
      <c r="AM1092" s="364"/>
      <c r="AN1092" s="364"/>
      <c r="AO1092" s="369"/>
      <c r="AP1092" s="370" t="s">
        <v>416</v>
      </c>
      <c r="AQ1092" s="370"/>
      <c r="AR1092" s="370"/>
      <c r="AS1092" s="370"/>
      <c r="AT1092" s="370"/>
      <c r="AU1092" s="370"/>
      <c r="AV1092" s="370"/>
      <c r="AW1092" s="370"/>
      <c r="AX1092" s="370"/>
    </row>
    <row r="1093" spans="1:50" ht="26.25" hidden="1"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4"/>
      <c r="B1125" s="364"/>
      <c r="C1125" s="364" t="s">
        <v>26</v>
      </c>
      <c r="D1125" s="364"/>
      <c r="E1125" s="364"/>
      <c r="F1125" s="364"/>
      <c r="G1125" s="364"/>
      <c r="H1125" s="364"/>
      <c r="I1125" s="364"/>
      <c r="J1125" s="149" t="s">
        <v>415</v>
      </c>
      <c r="K1125" s="365"/>
      <c r="L1125" s="365"/>
      <c r="M1125" s="365"/>
      <c r="N1125" s="365"/>
      <c r="O1125" s="365"/>
      <c r="P1125" s="366" t="s">
        <v>27</v>
      </c>
      <c r="Q1125" s="366"/>
      <c r="R1125" s="366"/>
      <c r="S1125" s="366"/>
      <c r="T1125" s="366"/>
      <c r="U1125" s="366"/>
      <c r="V1125" s="366"/>
      <c r="W1125" s="366"/>
      <c r="X1125" s="366"/>
      <c r="Y1125" s="367" t="s">
        <v>469</v>
      </c>
      <c r="Z1125" s="368"/>
      <c r="AA1125" s="368"/>
      <c r="AB1125" s="368"/>
      <c r="AC1125" s="149" t="s">
        <v>454</v>
      </c>
      <c r="AD1125" s="149"/>
      <c r="AE1125" s="149"/>
      <c r="AF1125" s="149"/>
      <c r="AG1125" s="149"/>
      <c r="AH1125" s="367" t="s">
        <v>379</v>
      </c>
      <c r="AI1125" s="364"/>
      <c r="AJ1125" s="364"/>
      <c r="AK1125" s="364"/>
      <c r="AL1125" s="364" t="s">
        <v>21</v>
      </c>
      <c r="AM1125" s="364"/>
      <c r="AN1125" s="364"/>
      <c r="AO1125" s="369"/>
      <c r="AP1125" s="370" t="s">
        <v>416</v>
      </c>
      <c r="AQ1125" s="370"/>
      <c r="AR1125" s="370"/>
      <c r="AS1125" s="370"/>
      <c r="AT1125" s="370"/>
      <c r="AU1125" s="370"/>
      <c r="AV1125" s="370"/>
      <c r="AW1125" s="370"/>
      <c r="AX1125" s="370"/>
    </row>
    <row r="1126" spans="1:50" ht="26.25" hidden="1"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4"/>
      <c r="B1158" s="364"/>
      <c r="C1158" s="364" t="s">
        <v>26</v>
      </c>
      <c r="D1158" s="364"/>
      <c r="E1158" s="364"/>
      <c r="F1158" s="364"/>
      <c r="G1158" s="364"/>
      <c r="H1158" s="364"/>
      <c r="I1158" s="364"/>
      <c r="J1158" s="149" t="s">
        <v>415</v>
      </c>
      <c r="K1158" s="365"/>
      <c r="L1158" s="365"/>
      <c r="M1158" s="365"/>
      <c r="N1158" s="365"/>
      <c r="O1158" s="365"/>
      <c r="P1158" s="366" t="s">
        <v>27</v>
      </c>
      <c r="Q1158" s="366"/>
      <c r="R1158" s="366"/>
      <c r="S1158" s="366"/>
      <c r="T1158" s="366"/>
      <c r="U1158" s="366"/>
      <c r="V1158" s="366"/>
      <c r="W1158" s="366"/>
      <c r="X1158" s="366"/>
      <c r="Y1158" s="367" t="s">
        <v>469</v>
      </c>
      <c r="Z1158" s="368"/>
      <c r="AA1158" s="368"/>
      <c r="AB1158" s="368"/>
      <c r="AC1158" s="149" t="s">
        <v>454</v>
      </c>
      <c r="AD1158" s="149"/>
      <c r="AE1158" s="149"/>
      <c r="AF1158" s="149"/>
      <c r="AG1158" s="149"/>
      <c r="AH1158" s="367" t="s">
        <v>379</v>
      </c>
      <c r="AI1158" s="364"/>
      <c r="AJ1158" s="364"/>
      <c r="AK1158" s="364"/>
      <c r="AL1158" s="364" t="s">
        <v>21</v>
      </c>
      <c r="AM1158" s="364"/>
      <c r="AN1158" s="364"/>
      <c r="AO1158" s="369"/>
      <c r="AP1158" s="370" t="s">
        <v>416</v>
      </c>
      <c r="AQ1158" s="370"/>
      <c r="AR1158" s="370"/>
      <c r="AS1158" s="370"/>
      <c r="AT1158" s="370"/>
      <c r="AU1158" s="370"/>
      <c r="AV1158" s="370"/>
      <c r="AW1158" s="370"/>
      <c r="AX1158" s="370"/>
    </row>
    <row r="1159" spans="1:50" ht="26.25" hidden="1"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4"/>
      <c r="B1191" s="364"/>
      <c r="C1191" s="364" t="s">
        <v>26</v>
      </c>
      <c r="D1191" s="364"/>
      <c r="E1191" s="364"/>
      <c r="F1191" s="364"/>
      <c r="G1191" s="364"/>
      <c r="H1191" s="364"/>
      <c r="I1191" s="364"/>
      <c r="J1191" s="149" t="s">
        <v>415</v>
      </c>
      <c r="K1191" s="365"/>
      <c r="L1191" s="365"/>
      <c r="M1191" s="365"/>
      <c r="N1191" s="365"/>
      <c r="O1191" s="365"/>
      <c r="P1191" s="366" t="s">
        <v>27</v>
      </c>
      <c r="Q1191" s="366"/>
      <c r="R1191" s="366"/>
      <c r="S1191" s="366"/>
      <c r="T1191" s="366"/>
      <c r="U1191" s="366"/>
      <c r="V1191" s="366"/>
      <c r="W1191" s="366"/>
      <c r="X1191" s="366"/>
      <c r="Y1191" s="367" t="s">
        <v>469</v>
      </c>
      <c r="Z1191" s="368"/>
      <c r="AA1191" s="368"/>
      <c r="AB1191" s="368"/>
      <c r="AC1191" s="149" t="s">
        <v>454</v>
      </c>
      <c r="AD1191" s="149"/>
      <c r="AE1191" s="149"/>
      <c r="AF1191" s="149"/>
      <c r="AG1191" s="149"/>
      <c r="AH1191" s="367" t="s">
        <v>379</v>
      </c>
      <c r="AI1191" s="364"/>
      <c r="AJ1191" s="364"/>
      <c r="AK1191" s="364"/>
      <c r="AL1191" s="364" t="s">
        <v>21</v>
      </c>
      <c r="AM1191" s="364"/>
      <c r="AN1191" s="364"/>
      <c r="AO1191" s="369"/>
      <c r="AP1191" s="370" t="s">
        <v>416</v>
      </c>
      <c r="AQ1191" s="370"/>
      <c r="AR1191" s="370"/>
      <c r="AS1191" s="370"/>
      <c r="AT1191" s="370"/>
      <c r="AU1191" s="370"/>
      <c r="AV1191" s="370"/>
      <c r="AW1191" s="370"/>
      <c r="AX1191" s="370"/>
    </row>
    <row r="1192" spans="1:50" ht="26.25" hidden="1"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4"/>
      <c r="B1224" s="364"/>
      <c r="C1224" s="364" t="s">
        <v>26</v>
      </c>
      <c r="D1224" s="364"/>
      <c r="E1224" s="364"/>
      <c r="F1224" s="364"/>
      <c r="G1224" s="364"/>
      <c r="H1224" s="364"/>
      <c r="I1224" s="364"/>
      <c r="J1224" s="149" t="s">
        <v>415</v>
      </c>
      <c r="K1224" s="365"/>
      <c r="L1224" s="365"/>
      <c r="M1224" s="365"/>
      <c r="N1224" s="365"/>
      <c r="O1224" s="365"/>
      <c r="P1224" s="366" t="s">
        <v>27</v>
      </c>
      <c r="Q1224" s="366"/>
      <c r="R1224" s="366"/>
      <c r="S1224" s="366"/>
      <c r="T1224" s="366"/>
      <c r="U1224" s="366"/>
      <c r="V1224" s="366"/>
      <c r="W1224" s="366"/>
      <c r="X1224" s="366"/>
      <c r="Y1224" s="367" t="s">
        <v>469</v>
      </c>
      <c r="Z1224" s="368"/>
      <c r="AA1224" s="368"/>
      <c r="AB1224" s="368"/>
      <c r="AC1224" s="149" t="s">
        <v>454</v>
      </c>
      <c r="AD1224" s="149"/>
      <c r="AE1224" s="149"/>
      <c r="AF1224" s="149"/>
      <c r="AG1224" s="149"/>
      <c r="AH1224" s="367" t="s">
        <v>379</v>
      </c>
      <c r="AI1224" s="364"/>
      <c r="AJ1224" s="364"/>
      <c r="AK1224" s="364"/>
      <c r="AL1224" s="364" t="s">
        <v>21</v>
      </c>
      <c r="AM1224" s="364"/>
      <c r="AN1224" s="364"/>
      <c r="AO1224" s="369"/>
      <c r="AP1224" s="370" t="s">
        <v>416</v>
      </c>
      <c r="AQ1224" s="370"/>
      <c r="AR1224" s="370"/>
      <c r="AS1224" s="370"/>
      <c r="AT1224" s="370"/>
      <c r="AU1224" s="370"/>
      <c r="AV1224" s="370"/>
      <c r="AW1224" s="370"/>
      <c r="AX1224" s="370"/>
    </row>
    <row r="1225" spans="1:50" ht="26.25" hidden="1"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4"/>
      <c r="B1257" s="364"/>
      <c r="C1257" s="364" t="s">
        <v>26</v>
      </c>
      <c r="D1257" s="364"/>
      <c r="E1257" s="364"/>
      <c r="F1257" s="364"/>
      <c r="G1257" s="364"/>
      <c r="H1257" s="364"/>
      <c r="I1257" s="364"/>
      <c r="J1257" s="149" t="s">
        <v>415</v>
      </c>
      <c r="K1257" s="365"/>
      <c r="L1257" s="365"/>
      <c r="M1257" s="365"/>
      <c r="N1257" s="365"/>
      <c r="O1257" s="365"/>
      <c r="P1257" s="366" t="s">
        <v>27</v>
      </c>
      <c r="Q1257" s="366"/>
      <c r="R1257" s="366"/>
      <c r="S1257" s="366"/>
      <c r="T1257" s="366"/>
      <c r="U1257" s="366"/>
      <c r="V1257" s="366"/>
      <c r="W1257" s="366"/>
      <c r="X1257" s="366"/>
      <c r="Y1257" s="367" t="s">
        <v>469</v>
      </c>
      <c r="Z1257" s="368"/>
      <c r="AA1257" s="368"/>
      <c r="AB1257" s="368"/>
      <c r="AC1257" s="149" t="s">
        <v>454</v>
      </c>
      <c r="AD1257" s="149"/>
      <c r="AE1257" s="149"/>
      <c r="AF1257" s="149"/>
      <c r="AG1257" s="149"/>
      <c r="AH1257" s="367" t="s">
        <v>379</v>
      </c>
      <c r="AI1257" s="364"/>
      <c r="AJ1257" s="364"/>
      <c r="AK1257" s="364"/>
      <c r="AL1257" s="364" t="s">
        <v>21</v>
      </c>
      <c r="AM1257" s="364"/>
      <c r="AN1257" s="364"/>
      <c r="AO1257" s="369"/>
      <c r="AP1257" s="370" t="s">
        <v>416</v>
      </c>
      <c r="AQ1257" s="370"/>
      <c r="AR1257" s="370"/>
      <c r="AS1257" s="370"/>
      <c r="AT1257" s="370"/>
      <c r="AU1257" s="370"/>
      <c r="AV1257" s="370"/>
      <c r="AW1257" s="370"/>
      <c r="AX1257" s="370"/>
    </row>
    <row r="1258" spans="1:50" ht="26.25" hidden="1"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4"/>
      <c r="B1290" s="364"/>
      <c r="C1290" s="364" t="s">
        <v>26</v>
      </c>
      <c r="D1290" s="364"/>
      <c r="E1290" s="364"/>
      <c r="F1290" s="364"/>
      <c r="G1290" s="364"/>
      <c r="H1290" s="364"/>
      <c r="I1290" s="364"/>
      <c r="J1290" s="149" t="s">
        <v>415</v>
      </c>
      <c r="K1290" s="365"/>
      <c r="L1290" s="365"/>
      <c r="M1290" s="365"/>
      <c r="N1290" s="365"/>
      <c r="O1290" s="365"/>
      <c r="P1290" s="366" t="s">
        <v>27</v>
      </c>
      <c r="Q1290" s="366"/>
      <c r="R1290" s="366"/>
      <c r="S1290" s="366"/>
      <c r="T1290" s="366"/>
      <c r="U1290" s="366"/>
      <c r="V1290" s="366"/>
      <c r="W1290" s="366"/>
      <c r="X1290" s="366"/>
      <c r="Y1290" s="367" t="s">
        <v>469</v>
      </c>
      <c r="Z1290" s="368"/>
      <c r="AA1290" s="368"/>
      <c r="AB1290" s="368"/>
      <c r="AC1290" s="149" t="s">
        <v>454</v>
      </c>
      <c r="AD1290" s="149"/>
      <c r="AE1290" s="149"/>
      <c r="AF1290" s="149"/>
      <c r="AG1290" s="149"/>
      <c r="AH1290" s="367" t="s">
        <v>379</v>
      </c>
      <c r="AI1290" s="364"/>
      <c r="AJ1290" s="364"/>
      <c r="AK1290" s="364"/>
      <c r="AL1290" s="364" t="s">
        <v>21</v>
      </c>
      <c r="AM1290" s="364"/>
      <c r="AN1290" s="364"/>
      <c r="AO1290" s="369"/>
      <c r="AP1290" s="370" t="s">
        <v>416</v>
      </c>
      <c r="AQ1290" s="370"/>
      <c r="AR1290" s="370"/>
      <c r="AS1290" s="370"/>
      <c r="AT1290" s="370"/>
      <c r="AU1290" s="370"/>
      <c r="AV1290" s="370"/>
      <c r="AW1290" s="370"/>
      <c r="AX1290" s="370"/>
    </row>
    <row r="1291" spans="1:50" ht="26.25" hidden="1"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51" priority="249">
      <formula>IF(AND(AL4&gt;=0, RIGHT(TEXT(AL4,"0.#"),1)&lt;&gt;"."),TRUE,FALSE)</formula>
    </cfRule>
    <cfRule type="expression" dxfId="250" priority="250">
      <formula>IF(AND(AL4&gt;=0, RIGHT(TEXT(AL4,"0.#"),1)="."),TRUE,FALSE)</formula>
    </cfRule>
    <cfRule type="expression" dxfId="249" priority="251">
      <formula>IF(AND(AL4&lt;0, RIGHT(TEXT(AL4,"0.#"),1)&lt;&gt;"."),TRUE,FALSE)</formula>
    </cfRule>
    <cfRule type="expression" dxfId="248" priority="252">
      <formula>IF(AND(AL4&lt;0, RIGHT(TEXT(AL4,"0.#"),1)="."),TRUE,FALSE)</formula>
    </cfRule>
  </conditionalFormatting>
  <conditionalFormatting sqref="Y4:Y33">
    <cfRule type="expression" dxfId="247" priority="247">
      <formula>IF(RIGHT(TEXT(Y4,"0.#"),1)=".",FALSE,TRUE)</formula>
    </cfRule>
    <cfRule type="expression" dxfId="246" priority="248">
      <formula>IF(RIGHT(TEXT(Y4,"0.#"),1)=".",TRUE,FALSE)</formula>
    </cfRule>
  </conditionalFormatting>
  <conditionalFormatting sqref="AL37:AO66">
    <cfRule type="expression" dxfId="245" priority="243">
      <formula>IF(AND(AL37&gt;=0, RIGHT(TEXT(AL37,"0.#"),1)&lt;&gt;"."),TRUE,FALSE)</formula>
    </cfRule>
    <cfRule type="expression" dxfId="244" priority="244">
      <formula>IF(AND(AL37&gt;=0, RIGHT(TEXT(AL37,"0.#"),1)="."),TRUE,FALSE)</formula>
    </cfRule>
    <cfRule type="expression" dxfId="243" priority="245">
      <formula>IF(AND(AL37&lt;0, RIGHT(TEXT(AL37,"0.#"),1)&lt;&gt;"."),TRUE,FALSE)</formula>
    </cfRule>
    <cfRule type="expression" dxfId="242" priority="246">
      <formula>IF(AND(AL37&lt;0, RIGHT(TEXT(AL37,"0.#"),1)="."),TRUE,FALSE)</formula>
    </cfRule>
  </conditionalFormatting>
  <conditionalFormatting sqref="Y37:Y66">
    <cfRule type="expression" dxfId="241" priority="241">
      <formula>IF(RIGHT(TEXT(Y37,"0.#"),1)=".",FALSE,TRUE)</formula>
    </cfRule>
    <cfRule type="expression" dxfId="240" priority="242">
      <formula>IF(RIGHT(TEXT(Y37,"0.#"),1)=".",TRUE,FALSE)</formula>
    </cfRule>
  </conditionalFormatting>
  <conditionalFormatting sqref="AL71:AO99">
    <cfRule type="expression" dxfId="239" priority="237">
      <formula>IF(AND(AL71&gt;=0, RIGHT(TEXT(AL71,"0.#"),1)&lt;&gt;"."),TRUE,FALSE)</formula>
    </cfRule>
    <cfRule type="expression" dxfId="238" priority="238">
      <formula>IF(AND(AL71&gt;=0, RIGHT(TEXT(AL71,"0.#"),1)="."),TRUE,FALSE)</formula>
    </cfRule>
    <cfRule type="expression" dxfId="237" priority="239">
      <formula>IF(AND(AL71&lt;0, RIGHT(TEXT(AL71,"0.#"),1)&lt;&gt;"."),TRUE,FALSE)</formula>
    </cfRule>
    <cfRule type="expression" dxfId="236" priority="240">
      <formula>IF(AND(AL71&lt;0, RIGHT(TEXT(AL71,"0.#"),1)="."),TRUE,FALSE)</formula>
    </cfRule>
  </conditionalFormatting>
  <conditionalFormatting sqref="Y71:Y99">
    <cfRule type="expression" dxfId="235" priority="235">
      <formula>IF(RIGHT(TEXT(Y71,"0.#"),1)=".",FALSE,TRUE)</formula>
    </cfRule>
    <cfRule type="expression" dxfId="234" priority="236">
      <formula>IF(RIGHT(TEXT(Y71,"0.#"),1)=".",TRUE,FALSE)</formula>
    </cfRule>
  </conditionalFormatting>
  <conditionalFormatting sqref="AL104:AO132">
    <cfRule type="expression" dxfId="233" priority="231">
      <formula>IF(AND(AL104&gt;=0, RIGHT(TEXT(AL104,"0.#"),1)&lt;&gt;"."),TRUE,FALSE)</formula>
    </cfRule>
    <cfRule type="expression" dxfId="232" priority="232">
      <formula>IF(AND(AL104&gt;=0, RIGHT(TEXT(AL104,"0.#"),1)="."),TRUE,FALSE)</formula>
    </cfRule>
    <cfRule type="expression" dxfId="231" priority="233">
      <formula>IF(AND(AL104&lt;0, RIGHT(TEXT(AL104,"0.#"),1)&lt;&gt;"."),TRUE,FALSE)</formula>
    </cfRule>
    <cfRule type="expression" dxfId="230" priority="234">
      <formula>IF(AND(AL104&lt;0, RIGHT(TEXT(AL104,"0.#"),1)="."),TRUE,FALSE)</formula>
    </cfRule>
  </conditionalFormatting>
  <conditionalFormatting sqref="Y104:Y132">
    <cfRule type="expression" dxfId="229" priority="229">
      <formula>IF(RIGHT(TEXT(Y104,"0.#"),1)=".",FALSE,TRUE)</formula>
    </cfRule>
    <cfRule type="expression" dxfId="228" priority="230">
      <formula>IF(RIGHT(TEXT(Y104,"0.#"),1)=".",TRUE,FALSE)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Y70">
    <cfRule type="expression" dxfId="11" priority="11">
      <formula>IF(RIGHT(TEXT(Y70,"0.#"),1)=".",FALSE,TRUE)</formula>
    </cfRule>
    <cfRule type="expression" dxfId="10" priority="12">
      <formula>IF(RIGHT(TEXT(Y70,"0.#"),1)=".",TRUE,FALSE)</formula>
    </cfRule>
  </conditionalFormatting>
  <conditionalFormatting sqref="AL70:AO70">
    <cfRule type="expression" dxfId="9" priority="7">
      <formula>IF(AND(AL70&gt;=0, RIGHT(TEXT(AL70,"0.#"),1)&lt;&gt;"."),TRUE,FALSE)</formula>
    </cfRule>
    <cfRule type="expression" dxfId="8" priority="8">
      <formula>IF(AND(AL70&gt;=0, RIGHT(TEXT(AL70,"0.#"),1)="."),TRUE,FALSE)</formula>
    </cfRule>
    <cfRule type="expression" dxfId="7" priority="9">
      <formula>IF(AND(AL70&lt;0, RIGHT(TEXT(AL70,"0.#"),1)&lt;&gt;"."),TRUE,FALSE)</formula>
    </cfRule>
    <cfRule type="expression" dxfId="6" priority="10">
      <formula>IF(AND(AL70&lt;0, RIGHT(TEXT(AL70,"0.#"),1)="."),TRUE,FALSE)</formula>
    </cfRule>
  </conditionalFormatting>
  <conditionalFormatting sqref="Y103">
    <cfRule type="expression" dxfId="5" priority="5">
      <formula>IF(RIGHT(TEXT(Y103,"0.#"),1)=".",FALSE,TRUE)</formula>
    </cfRule>
    <cfRule type="expression" dxfId="4" priority="6">
      <formula>IF(RIGHT(TEXT(Y103,"0.#"),1)=".",TRUE,FALSE)</formula>
    </cfRule>
  </conditionalFormatting>
  <conditionalFormatting sqref="AL103:AO103">
    <cfRule type="expression" dxfId="3" priority="1">
      <formula>IF(AND(AL103&gt;=0, RIGHT(TEXT(AL103,"0.#"),1)&lt;&gt;"."),TRUE,FALSE)</formula>
    </cfRule>
    <cfRule type="expression" dxfId="2" priority="2">
      <formula>IF(AND(AL103&gt;=0, RIGHT(TEXT(AL103,"0.#"),1)="."),TRUE,FALSE)</formula>
    </cfRule>
    <cfRule type="expression" dxfId="1" priority="3">
      <formula>IF(AND(AL103&lt;0, RIGHT(TEXT(AL103,"0.#"),1)&lt;&gt;"."),TRUE,FALSE)</formula>
    </cfRule>
    <cfRule type="expression" dxfId="0" priority="4">
      <formula>IF(AND(AL103&lt;0, RIGHT(TEXT(AL103,"0.#"),1)="."),TRUE,FALSE)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firstHeader>&amp;R&amp;"-,太字"&amp;18別紙３</firstHeader>
  </headerFooter>
  <rowBreaks count="36" manualBreakCount="36">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2019-05-24T02:26:51Z</cp:lastPrinted>
  <dcterms:created xsi:type="dcterms:W3CDTF">2012-03-13T00:50:25Z</dcterms:created>
  <dcterms:modified xsi:type="dcterms:W3CDTF">2019-06-21T08:25:48Z</dcterms:modified>
</cp:coreProperties>
</file>