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625②_各課へ\"/>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<sst xmlns="http://schemas.openxmlformats.org/spreadsheetml/2006/main" count="2796" uniqueCount="612">
  <si>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</si>
  <si>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</si>
  <si>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</si>
  <si>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</si>
  <si>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</si>
  <si>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</si>
  <si>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</si>
  <si>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</si>
  <si>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</si>
  <si>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</si>
  <si>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</si>
  <si>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</si>
  <si>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</si>
  <si>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</si>
  <si>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</si>
  <si>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</si>
  <si>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</si>
  <si>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</si>
  <si>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</si>
  <si>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</si>
  <si>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</si>
  <si>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</si>
  <si>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</si>
  <si>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</si>
  <si>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</si>
  <si>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</si>
  <si>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</si>
  <si>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</si>
  <si>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</si>
  <si>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</si>
  <si>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</si>
  <si>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</si>
  <si>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</si>
  <si>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</si>
  <si>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</si>
  <si>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</si>
  <si>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</si>
  <si>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</si>
  <si>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</si>
  <si>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</si>
  <si>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</si>
  <si>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</si>
  <si>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</si>
  <si>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</si>
  <si>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</si>
  <si>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</si>
  <si>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</si>
  <si>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</si>
  <si>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</si>
  <si>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</si>
  <si>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</si>
  <si>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</si>
  <si>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</si>
  <si>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</si>
  <si>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</si>
  <si>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</si>
  <si>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</si>
  <si>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</si>
  <si>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</si>
  <si>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</si>
  <si>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</si>
  <si>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</si>
  <si>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</si>
  <si>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</si>
  <si>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</si>
  <si>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</si>
  <si>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</si>
  <si>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</si>
  <si>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</si>
  <si>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</si>
  <si>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</si>
  <si>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</si>
  <si>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</si>
  <si>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</si>
  <si>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</si>
  <si>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</si>
  <si>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</si>
  <si>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</si>
  <si>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</si>
  <si>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</si>
  <si>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</si>
  <si>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</si>
  <si>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</si>
  <si>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</si>
  <si>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</si>
  <si>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</si>
  <si>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</si>
  <si>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</si>
  <si>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</si>
  <si>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</si>
  <si>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</si>
  <si>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</si>
  <si>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</si>
  <si>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</si>
  <si>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</si>
  <si>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</si>
  <si>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</si>
  <si>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</si>
  <si>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</si>
  <si>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</si>
  <si>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</si>
  <si>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</si>
  <si>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</si>
  <si>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</si>
  <si>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</si>
  <si>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</si>
  <si>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</si>
  <si>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</si>
  <si>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</si>
  <si>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</si>
  <si>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</si>
  <si>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</si>
  <si>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</si>
  <si>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</si>
  <si>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</si>
  <si>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</si>
  <si>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</si>
  <si>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</si>
  <si>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</si>
  <si>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</si>
  <si>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</si>
  <si>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</si>
  <si>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</si>
  <si>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</si>
  <si>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</si>
  <si>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</si>
  <si>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</si>
  <si>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</si>
  <si>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</si>
  <si>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</si>
  <si>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</si>
  <si>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</si>
  <si>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</si>
  <si>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</si>
  <si>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</si>
  <si>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</si>
  <si>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</si>
  <si>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</si>
  <si>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</si>
  <si>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</si>
  <si>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</si>
  <si>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</si>
  <si>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</si>
  <si>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</si>
  <si>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</si>
  <si>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</si>
  <si>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</si>
  <si>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</si>
  <si>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</si>
  <si>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</si>
  <si>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</si>
  <si>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</si>
  <si>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</si>
  <si>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</si>
  <si>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</si>
  <si>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</si>
  <si>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</si>
  <si>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</si>
  <si>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</si>
  <si>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</si>
  <si>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</si>
  <si>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</si>
  <si>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</si>
  <si>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</si>
  <si>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</si>
  <si>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</si>
  <si>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</si>
  <si>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</si>
  <si>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</si>
  <si>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</si>
  <si>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</si>
  <si>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</si>
  <si>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</si>
  <si>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</si>
  <si>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</si>
  <si>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</si>
  <si>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</si>
  <si>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</si>
  <si>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</si>
  <si>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</si>
  <si>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</si>
  <si>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</si>
  <si>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</si>
  <si>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</si>
  <si>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</si>
  <si>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</si>
  <si>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</si>
  <si>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</si>
  <si>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</si>
  <si>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</si>
  <si>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</si>
  <si>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</si>
  <si>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</si>
  <si>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</si>
  <si>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</si>
  <si>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</si>
  <si>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</si>
  <si>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</si>
  <si>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</si>
  <si>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</si>
  <si>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</si>
  <si>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</si>
  <si>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</si>
  <si>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</si>
  <si>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</si>
  <si>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</si>
  <si>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</si>
  <si>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</si>
  <si>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</si>
  <si>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</si>
  <si>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</si>
  <si>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</si>
  <si>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</si>
  <si>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</si>
  <si>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</si>
  <si>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</si>
  <si>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</si>
  <si>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</si>
  <si>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</si>
  <si>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</si>
  <si>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</si>
  <si>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</si>
  <si>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</si>
  <si>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</si>
  <si>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</si>
  <si>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</si>
  <si>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</si>
  <si>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</si>
  <si>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</si>
  <si>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</si>
  <si>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</si>
  <si>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</si>
  <si>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</si>
  <si>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</si>
  <si>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</si>
  <si>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</si>
  <si>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</si>
  <si>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</si>
  <si>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</si>
  <si>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</si>
  <si>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</si>
  <si>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</si>
  <si>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</si>
  <si>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</si>
  <si>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</si>
  <si>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</si>
  <si>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</si>
  <si>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</si>
  <si>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</si>
  <si>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</si>
  <si>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</si>
  <si>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</si>
  <si>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</si>
  <si>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</si>
  <si>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</si>
  <si>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</si>
  <si>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</si>
  <si>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</si>
  <si>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</si>
  <si>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</si>
  <si>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</si>
  <si>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</si>
  <si>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</si>
  <si>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</si>
  <si>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</si>
  <si>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</si>
  <si>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</si>
  <si>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</si>
  <si>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</si>
  <si>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</si>
  <si>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</si>
  <si>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</si>
  <si>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</si>
  <si>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</si>
  <si>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</si>
  <si>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</si>
  <si>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</si>
  <si>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</si>
  <si>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</si>
  <si>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</si>
  <si>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</si>
  <si>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</si>
  <si>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</si>
  <si>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</si>
  <si>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</si>
  <si>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</si>
  <si>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</si>
  <si>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</si>
  <si>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</si>
  <si>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</si>
  <si>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</si>
  <si>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</si>
  <si>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</si>
  <si>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</si>
  <si>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</si>
  <si>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</si>
  <si>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</si>
  <si>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</si>
  <si>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</si>
  <si>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</si>
  <si>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</si>
  <si>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</si>
  <si>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</si>
  <si>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</si>
  <si>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</si>
  <si>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</si>
  <si>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</si>
  <si>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</si>
  <si>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</si>
  <si>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</si>
  <si>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</si>
  <si>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</si>
  <si>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</si>
  <si>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</si>
  <si>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</si>
  <si>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</si>
  <si>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</si>
  <si>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</si>
  <si>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</si>
  <si>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</si>
  <si>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</si>
  <si>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</si>
  <si>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</si>
  <si>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</si>
  <si>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</si>
  <si>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</si>
  <si>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</si>
  <si>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</si>
  <si>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</si>
  <si>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</si>
  <si>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</si>
  <si>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</si>
  <si>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</si>
  <si>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</si>
  <si>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</si>
  <si>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</si>
  <si>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</si>
  <si>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</si>
  <si>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</si>
  <si>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</si>
  <si>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</si>
  <si>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</si>
  <si>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</si>
  <si>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</si>
  <si>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</si>
  <si>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</si>
  <si>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</si>
  <si>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</si>
  <si>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</si>
  <si>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</si>
  <si>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</si>
  <si>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</si>
  <si>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</si>
  <si>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</si>
  <si>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</si>
  <si>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</si>
  <si>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</si>
  <si>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</si>
  <si>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</si>
  <si>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</si>
  <si>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</si>
  <si>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</si>
  <si>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</si>
  <si>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</si>
  <si>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</si>
  <si>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</si>
  <si>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</si>
  <si>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</si>
  <si>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</si>
  <si>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</si>
  <si>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</si>
  <si>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</si>
  <si>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</si>
  <si>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</si>
  <si>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</si>
  <si>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</si>
  <si>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</si>
  <si>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</si>
  <si>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</si>
  <si>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</si>
  <si>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</si>
  <si>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</si>
  <si>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</si>
  <si>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</si>
  <si>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</si>
  <si>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</si>
  <si>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</si>
  <si>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</si>
  <si>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</si>
  <si>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</si>
  <si>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</si>
  <si>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</si>
  <si>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</si>
  <si>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</si>
  <si>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</si>
  <si>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</si>
  <si>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</si>
  <si>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</si>
  <si>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</si>
  <si>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</si>
  <si>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</si>
  <si>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</si>
  <si>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</si>
  <si>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</si>
  <si>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</si>
  <si>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</si>
  <si>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</si>
  <si>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</si>
  <si>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</si>
  <si>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</si>
  <si>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</si>
  <si>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</si>
  <si>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</si>
  <si>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</si>
  <si>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</si>
  <si>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</si>
  <si>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</si>
  <si>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</si>
  <si>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</si>
  <si>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</si>
  <si>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</si>
  <si>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</si>
  <si>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</si>
  <si>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</si>
  <si>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</si>
  <si>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</si>
  <si>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</si>
  <si>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</si>
  <si>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</si>
  <si>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</si>
  <si>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</si>
  <si>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</si>
  <si>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</si>
  <si>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</si>
  <si>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</si>
  <si>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</si>
  <si>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</si>
  <si>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</si>
  <si>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</si>
  <si>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</si>
  <si>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</si>
  <si>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</si>
  <si>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</si>
  <si>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</si>
  <si>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</si>
  <si>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</si>
  <si>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</si>
  <si>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</si>
  <si>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</si>
  <si>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</si>
  <si>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</si>
  <si>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</si>
  <si>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</si>
  <si>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</si>
  <si>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</si>
  <si>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</si>
  <si>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</si>
  <si>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</si>
  <si>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</si>
  <si>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</si>
  <si>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</si>
  <si>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</si>
  <si>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</si>
  <si>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</si>
  <si>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</si>
  <si>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</si>
  <si>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</si>
  <si>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</si>
  <si>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</si>
  <si>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</si>
  <si>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</si>
  <si>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</si>
  <si>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</si>
  <si>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</si>
  <si>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</si>
  <si>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</si>
  <si>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</si>
  <si>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</si>
  <si>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</si>
  <si>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</si>
  <si>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</si>
  <si>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</si>
  <si>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</si>
  <si>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</si>
  <si>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</si>
  <si>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</si>
  <si>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</si>
  <si>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</si>
  <si>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</si>
  <si>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</si>
  <si>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</si>
  <si>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</si>
  <si>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</si>
  <si>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</si>
  <si>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</si>
  <si>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</si>
  <si>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</si>
  <si>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</si>
  <si>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</si>
  <si>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</si>
  <si>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</si>
  <si>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</si>
  <si>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</si>
  <si>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</si>
  <si>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</si>
  <si>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</si>
  <si>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</si>
  <si>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</si>
  <si>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</si>
  <si>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</si>
  <si>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</si>
  <si>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</si>
  <si>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</si>
  <si>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</si>
  <si>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</si>
  <si>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</si>
  <si>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</si>
  <si>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</si>
  <si>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</si>
  <si>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</si>
  <si>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</si>
  <si>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</si>
  <si>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</si>
  <si>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</si>
  <si>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</si>
  <si>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</si>
  <si>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</si>
  <si>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</si>
  <si>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</si>
  <si>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</si>
  <si>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</si>
  <si>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</si>
  <si>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</si>
  <si>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</si>
  <si>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</si>
  <si>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</si>
  <si>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</si>
  <si>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</si>
  <si>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</si>
  <si>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</si>
  <si>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</si>
  <si>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</si>
  <si>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</si>
  <si>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</si>
  <si>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</si>
  <si>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</si>
  <si>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</si>
  <si>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</si>
  <si>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</si>
  <si>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</si>
  <si>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</si>
  <si>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</si>
  <si>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</si>
  <si>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</si>
  <si>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</si>
  <si>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</si>
  <si>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</si>
  <si>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</si>
  <si>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</si>
  <si>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</si>
  <si>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</si>
  <si>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</si>
  <si>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</si>
  <si>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</si>
  <si>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</si>
  <si>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</si>
  <si>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</si>
  <si>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</si>
  <si>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</si>
  <si>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</si>
  <si>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第７回幹線鉄道旅客流動実態調査</t>
    <phoneticPr fontId="5"/>
  </si>
  <si>
    <t>国土交通省</t>
  </si>
  <si>
    <t>鉄道局</t>
    <rPh sb="0" eb="2">
      <t>テツドウ</t>
    </rPh>
    <rPh sb="2" eb="3">
      <t>キョク</t>
    </rPh>
    <phoneticPr fontId="5"/>
  </si>
  <si>
    <t>施設課長　岸谷　克己</t>
    <phoneticPr fontId="5"/>
  </si>
  <si>
    <t>施設課</t>
    <phoneticPr fontId="5"/>
  </si>
  <si>
    <t>-</t>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</si>
  <si>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</si>
  <si>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t>
  </si>
  <si>
    <t>-</t>
    <phoneticPr fontId="5"/>
  </si>
  <si>
    <t>統計調査費</t>
    <rPh sb="0" eb="2">
      <t>トウケイ</t>
    </rPh>
    <rPh sb="2" eb="5">
      <t>チョウサヒ</t>
    </rPh>
    <phoneticPr fontId="5"/>
  </si>
  <si>
    <t>令和３年度までに幹線鉄道旅客流動実態調査に基づくデータの活用実績件数を120件に引き上げる</t>
    <rPh sb="0" eb="2">
      <t>レイワ</t>
    </rPh>
    <rPh sb="3" eb="5">
      <t>ネンド</t>
    </rPh>
    <phoneticPr fontId="5"/>
  </si>
  <si>
    <t>活用実績件数</t>
    <phoneticPr fontId="5"/>
  </si>
  <si>
    <t>件</t>
    <rPh sb="0" eb="1">
      <t>ケン</t>
    </rPh>
    <phoneticPr fontId="5"/>
  </si>
  <si>
    <t>全国幹線旅客流動調査　利用申請</t>
    <phoneticPr fontId="5"/>
  </si>
  <si>
    <t>執行額／調査等を実施した件数　　　　　　　　　　　</t>
    <phoneticPr fontId="5"/>
  </si>
  <si>
    <t>調査等を実施した件数</t>
    <phoneticPr fontId="5"/>
  </si>
  <si>
    <t>百万円</t>
    <rPh sb="0" eb="2">
      <t>ヒャクマン</t>
    </rPh>
    <rPh sb="2" eb="3">
      <t>エン</t>
    </rPh>
    <phoneticPr fontId="5"/>
  </si>
  <si>
    <t>　　執行額/調査等件数</t>
    <rPh sb="2" eb="4">
      <t>シッコウ</t>
    </rPh>
    <rPh sb="4" eb="5">
      <t>ガク</t>
    </rPh>
    <rPh sb="6" eb="8">
      <t>チョウサ</t>
    </rPh>
    <rPh sb="8" eb="9">
      <t>トウ</t>
    </rPh>
    <rPh sb="9" eb="11">
      <t>ケンスウ</t>
    </rPh>
    <phoneticPr fontId="5"/>
  </si>
  <si>
    <t>113/1</t>
    <phoneticPr fontId="5"/>
  </si>
  <si>
    <t>43/1</t>
    <phoneticPr fontId="5"/>
  </si>
  <si>
    <t>６　国際競争力、観光交流、広域・地域間連携等の確保・強化</t>
    <phoneticPr fontId="5"/>
  </si>
  <si>
    <t>２３　整備新幹線の整備を推進する</t>
    <phoneticPr fontId="5"/>
  </si>
  <si>
    <t>鉄道整備等により5大都市からの鉄道利用所要時間が
新たに3時間以内となる地域の人口数</t>
    <phoneticPr fontId="5"/>
  </si>
  <si>
    <t>万人</t>
    <rPh sb="0" eb="2">
      <t>マンニン</t>
    </rPh>
    <phoneticPr fontId="5"/>
  </si>
  <si>
    <t>本調査は、今後の幹線鉄道に関する政策の分析・検討等を行うための基礎資料を得るものであり、広域・地域間連携等の確保・強化に資する調査である。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</si>
  <si>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</si>
  <si>
    <t>‐</t>
  </si>
  <si>
    <t>270</t>
    <phoneticPr fontId="5"/>
  </si>
  <si>
    <t>278</t>
    <phoneticPr fontId="5"/>
  </si>
  <si>
    <t>新27-0047-02</t>
    <rPh sb="0" eb="1">
      <t>シン</t>
    </rPh>
    <phoneticPr fontId="5"/>
  </si>
  <si>
    <t>-</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</si>
  <si>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</si>
  <si>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　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第７回幹線鉄道旅客流動実態調査において導入を計画しているオンライン調査の実施方法及び調査結果への影響を把握することを目的に、試験調査を実施する。</t>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</si>
  <si>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
※平成２７年度は第６回調査を実施し、平成２８年度は調査結果の集計・分析を行った。</t>
    <phoneticPr fontId="5"/>
  </si>
  <si>
    <t>統計調査費</t>
    <rPh sb="0" eb="2">
      <t>トウケイ</t>
    </rPh>
    <rPh sb="2" eb="5">
      <t>チョウサヒ</t>
    </rPh>
    <phoneticPr fontId="5"/>
  </si>
  <si>
    <t>オンライン調査の導入に向けた試験調査</t>
    <rPh sb="5" eb="7">
      <t>チョウサ</t>
    </rPh>
    <rPh sb="8" eb="10">
      <t>ドウニュウ</t>
    </rPh>
    <rPh sb="11" eb="12">
      <t>ム</t>
    </rPh>
    <rPh sb="14" eb="16">
      <t>シケン</t>
    </rPh>
    <rPh sb="16" eb="18">
      <t>チョウサ</t>
    </rPh>
    <phoneticPr fontId="5"/>
  </si>
  <si>
    <t>一般財団法人　交通統計研究所</t>
    <phoneticPr fontId="5"/>
  </si>
  <si>
    <t>オンライン調査の導入に向けた試験調査業務</t>
    <rPh sb="18" eb="20">
      <t>ギョウム</t>
    </rPh>
    <phoneticPr fontId="5"/>
  </si>
  <si>
    <t>-</t>
    <phoneticPr fontId="5"/>
  </si>
  <si>
    <t>-</t>
    <phoneticPr fontId="5"/>
  </si>
  <si>
    <t>新29-0033</t>
    <phoneticPr fontId="5"/>
  </si>
  <si>
    <t>新29-0031</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</si>
</sst>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6906</xdr:colOff>
      <xdr:row>740</xdr:row>
      <xdr:rowOff>155863</xdr:rowOff>
    </xdr:from>
    <xdr:to>
      <xdr:col>33</xdr:col>
      <xdr:colOff>76163</xdr:colOff>
      <xdr:row>743</xdr:row>
      <xdr:rowOff>144441</xdr:rowOff>
    </xdr:to>
    <xdr:sp macro="" textlink="">
      <xdr:nvSpPr>
        <xdr:cNvPr id="3" name="テキスト ボックス 2"/>
        <xdr:cNvSpPr txBox="1"/>
      </xdr:nvSpPr>
      <xdr:spPr>
        <a:xfrm>
          <a:off x="4197906" y="42042051"/>
          <a:ext cx="2164757" cy="1060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19</xdr:col>
      <xdr:colOff>154060</xdr:colOff>
      <xdr:row>743</xdr:row>
      <xdr:rowOff>181687</xdr:rowOff>
    </xdr:from>
    <xdr:to>
      <xdr:col>35</xdr:col>
      <xdr:colOff>161507</xdr:colOff>
      <xdr:row>745</xdr:row>
      <xdr:rowOff>102574</xdr:rowOff>
    </xdr:to>
    <xdr:sp macro="" textlink="">
      <xdr:nvSpPr>
        <xdr:cNvPr id="4" name="大かっこ 3"/>
        <xdr:cNvSpPr/>
      </xdr:nvSpPr>
      <xdr:spPr bwMode="auto">
        <a:xfrm>
          <a:off x="3773560" y="43139437"/>
          <a:ext cx="3055447" cy="6352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27</xdr:col>
      <xdr:colOff>67094</xdr:colOff>
      <xdr:row>746</xdr:row>
      <xdr:rowOff>284017</xdr:rowOff>
    </xdr:from>
    <xdr:to>
      <xdr:col>27</xdr:col>
      <xdr:colOff>98148</xdr:colOff>
      <xdr:row>753</xdr:row>
      <xdr:rowOff>198461</xdr:rowOff>
    </xdr:to>
    <xdr:cxnSp macro="">
      <xdr:nvCxnSpPr>
        <xdr:cNvPr id="5" name="直線矢印コネクタ 4"/>
        <xdr:cNvCxnSpPr/>
      </xdr:nvCxnSpPr>
      <xdr:spPr bwMode="auto">
        <a:xfrm>
          <a:off x="5210594" y="44313330"/>
          <a:ext cx="31054" cy="24147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126904</xdr:colOff>
      <xdr:row>755</xdr:row>
      <xdr:rowOff>188636</xdr:rowOff>
    </xdr:from>
    <xdr:to>
      <xdr:col>33</xdr:col>
      <xdr:colOff>110360</xdr:colOff>
      <xdr:row>757</xdr:row>
      <xdr:rowOff>137518</xdr:rowOff>
    </xdr:to>
    <xdr:sp macro="" textlink="">
      <xdr:nvSpPr>
        <xdr:cNvPr id="6" name="テキスト ボックス 5"/>
        <xdr:cNvSpPr txBox="1"/>
      </xdr:nvSpPr>
      <xdr:spPr>
        <a:xfrm>
          <a:off x="4127404" y="47432636"/>
          <a:ext cx="2269456" cy="972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一般財団法人　交通統計研究所</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46717</xdr:colOff>
      <xdr:row>757</xdr:row>
      <xdr:rowOff>329770</xdr:rowOff>
    </xdr:from>
    <xdr:to>
      <xdr:col>35</xdr:col>
      <xdr:colOff>16299</xdr:colOff>
      <xdr:row>758</xdr:row>
      <xdr:rowOff>459646</xdr:rowOff>
    </xdr:to>
    <xdr:sp macro="" textlink="">
      <xdr:nvSpPr>
        <xdr:cNvPr id="7" name="大かっこ 6"/>
        <xdr:cNvSpPr/>
      </xdr:nvSpPr>
      <xdr:spPr bwMode="auto">
        <a:xfrm>
          <a:off x="3856717" y="48597708"/>
          <a:ext cx="2827082" cy="796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試験調査の実施</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13</xdr:col>
      <xdr:colOff>86599</xdr:colOff>
      <xdr:row>754</xdr:row>
      <xdr:rowOff>49622</xdr:rowOff>
    </xdr:from>
    <xdr:to>
      <xdr:col>37</xdr:col>
      <xdr:colOff>134140</xdr:colOff>
      <xdr:row>755</xdr:row>
      <xdr:rowOff>104359</xdr:rowOff>
    </xdr:to>
    <xdr:sp macro="" textlink="">
      <xdr:nvSpPr>
        <xdr:cNvPr id="8" name="正方形/長方形 7"/>
        <xdr:cNvSpPr/>
      </xdr:nvSpPr>
      <xdr:spPr bwMode="auto">
        <a:xfrm>
          <a:off x="2563099" y="46936435"/>
          <a:ext cx="4619541" cy="41192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BG22" sqref="BG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363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v>43</v>
      </c>
      <c r="X13" s="109"/>
      <c r="Y13" s="109"/>
      <c r="Z13" s="109"/>
      <c r="AA13" s="109"/>
      <c r="AB13" s="109"/>
      <c r="AC13" s="110"/>
      <c r="AD13" s="108">
        <v>43</v>
      </c>
      <c r="AE13" s="109"/>
      <c r="AF13" s="109"/>
      <c r="AG13" s="109"/>
      <c r="AH13" s="109"/>
      <c r="AI13" s="109"/>
      <c r="AJ13" s="110"/>
      <c r="AK13" s="108">
        <v>44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609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609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609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609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43</v>
      </c>
      <c r="X18" s="115"/>
      <c r="Y18" s="115"/>
      <c r="Z18" s="115"/>
      <c r="AA18" s="115"/>
      <c r="AB18" s="115"/>
      <c r="AC18" s="116"/>
      <c r="AD18" s="114">
        <f>SUM(AD13:AJ17)</f>
        <v>43</v>
      </c>
      <c r="AE18" s="115"/>
      <c r="AF18" s="115"/>
      <c r="AG18" s="115"/>
      <c r="AH18" s="115"/>
      <c r="AI18" s="115"/>
      <c r="AJ18" s="116"/>
      <c r="AK18" s="114">
        <f>SUM(AK13:AQ17)</f>
        <v>44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43</v>
      </c>
      <c r="X19" s="109"/>
      <c r="Y19" s="109"/>
      <c r="Z19" s="109"/>
      <c r="AA19" s="109"/>
      <c r="AB19" s="109"/>
      <c r="AC19" s="110"/>
      <c r="AD19" s="108">
        <v>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44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v>33</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54</v>
      </c>
      <c r="AF32" s="365"/>
      <c r="AG32" s="365"/>
      <c r="AH32" s="365"/>
      <c r="AI32" s="364">
        <v>61</v>
      </c>
      <c r="AJ32" s="365"/>
      <c r="AK32" s="365"/>
      <c r="AL32" s="365"/>
      <c r="AM32" s="364">
        <v>65</v>
      </c>
      <c r="AN32" s="365"/>
      <c r="AO32" s="365"/>
      <c r="AP32" s="365"/>
      <c r="AQ32" s="111">
        <v>65</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120</v>
      </c>
      <c r="AF33" s="365"/>
      <c r="AG33" s="365"/>
      <c r="AH33" s="365"/>
      <c r="AI33" s="364">
        <v>120</v>
      </c>
      <c r="AJ33" s="365"/>
      <c r="AK33" s="365"/>
      <c r="AL33" s="365"/>
      <c r="AM33" s="364">
        <v>120</v>
      </c>
      <c r="AN33" s="365"/>
      <c r="AO33" s="365"/>
      <c r="AP33" s="365"/>
      <c r="AQ33" s="111">
        <v>120</v>
      </c>
      <c r="AR33" s="112"/>
      <c r="AS33" s="112"/>
      <c r="AT33" s="113"/>
      <c r="AU33" s="365">
        <v>120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45</v>
      </c>
      <c r="AF34" s="365"/>
      <c r="AG34" s="365"/>
      <c r="AH34" s="365"/>
      <c r="AI34" s="364">
        <f>AI32/AI33*100</f>
        <v>50.833333333333329</v>
      </c>
      <c r="AJ34" s="365"/>
      <c r="AK34" s="365"/>
      <c r="AL34" s="365"/>
      <c r="AM34" s="364">
        <f>AM32/AM33*100</f>
        <v>54.166666666666664</v>
      </c>
      <c r="AN34" s="365"/>
      <c r="AO34" s="365"/>
      <c r="AP34" s="365"/>
      <c r="AQ34" s="111" t="s">
        <v>578</v>
      </c>
      <c r="AR34" s="112"/>
      <c r="AS34" s="112"/>
      <c r="AT34" s="113"/>
      <c r="AU34" s="365" t="s">
        <v>578</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v>1</v>
      </c>
      <c r="AF101" s="365"/>
      <c r="AG101" s="365"/>
      <c r="AH101" s="366"/>
      <c r="AI101" s="364">
        <v>1</v>
      </c>
      <c r="AJ101" s="365"/>
      <c r="AK101" s="365"/>
      <c r="AL101" s="366"/>
      <c r="AM101" s="364">
        <v>1</v>
      </c>
      <c r="AN101" s="365"/>
      <c r="AO101" s="365"/>
      <c r="AP101" s="366"/>
      <c r="AQ101" s="364" t="s">
        <v>578</v>
      </c>
      <c r="AR101" s="365"/>
      <c r="AS101" s="365"/>
      <c r="AT101" s="366"/>
      <c r="AU101" s="364" t="s">
        <v>578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113</v>
      </c>
      <c r="AF116" s="358"/>
      <c r="AG116" s="358"/>
      <c r="AH116" s="358"/>
      <c r="AI116" s="358">
        <v>43</v>
      </c>
      <c r="AJ116" s="358"/>
      <c r="AK116" s="358"/>
      <c r="AL116" s="358"/>
      <c r="AM116" s="358">
        <v>43</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589</v>
      </c>
      <c r="AJ117" s="306"/>
      <c r="AK117" s="306"/>
      <c r="AL117" s="306"/>
      <c r="AM117" s="306" t="s">
        <v>589</v>
      </c>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135</v>
      </c>
      <c r="AF134" s="112"/>
      <c r="AG134" s="112"/>
      <c r="AH134" s="112"/>
      <c r="AI134" s="266">
        <v>130</v>
      </c>
      <c r="AJ134" s="112"/>
      <c r="AK134" s="112"/>
      <c r="AL134" s="112"/>
      <c r="AM134" s="266">
        <v>95</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578</v>
      </c>
      <c r="AF135" s="112"/>
      <c r="AG135" s="112"/>
      <c r="AH135" s="112"/>
      <c r="AI135" s="266" t="s">
        <v>578</v>
      </c>
      <c r="AJ135" s="112"/>
      <c r="AK135" s="112"/>
      <c r="AL135" s="112"/>
      <c r="AM135" s="266" t="s">
        <v>578</v>
      </c>
      <c r="AN135" s="112"/>
      <c r="AO135" s="112"/>
      <c r="AP135" s="112"/>
      <c r="AQ135" s="266"/>
      <c r="AR135" s="112"/>
      <c r="AS135" s="112"/>
      <c r="AT135" s="112"/>
      <c r="AU135" s="266">
        <v>140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600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577</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9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9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596</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596</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596</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596</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597</v>
      </c>
      <c r="S737" s="122"/>
      <c r="T737" s="122"/>
      <c r="U737" s="122"/>
      <c r="V737" s="122"/>
      <c r="W737" s="122"/>
      <c r="X737" s="122"/>
      <c r="Y737" s="122"/>
      <c r="Z737" s="122"/>
      <c r="AA737" s="101" t="s">
        <v>542</v>
      </c>
      <c r="AB737" s="101"/>
      <c r="AC737" s="101"/>
      <c r="AD737" s="101"/>
      <c r="AE737" s="122" t="s">
        <v>598</v>
      </c>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599</v>
      </c>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359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606</v>
      </c>
      <c r="D837" s="418"/>
      <c r="E837" s="418"/>
      <c r="F837" s="418"/>
      <c r="G837" s="418"/>
      <c r="H837" s="418"/>
      <c r="I837" s="418"/>
      <c r="J837" s="419">
        <v>2010005002699</v>
      </c>
      <c r="K837" s="420"/>
      <c r="L837" s="420"/>
      <c r="M837" s="420"/>
      <c r="N837" s="420"/>
      <c r="O837" s="420"/>
      <c r="P837" s="425" t="s">
        <v>607</v>
      </c>
      <c r="Q837" s="317"/>
      <c r="R837" s="317"/>
      <c r="S837" s="317"/>
      <c r="T837" s="317"/>
      <c r="U837" s="317"/>
      <c r="V837" s="317"/>
      <c r="W837" s="317"/>
      <c r="X837" s="317"/>
      <c r="Y837" s="318">
        <v>43</v>
      </c>
      <c r="Z837" s="319"/>
      <c r="AA837" s="319"/>
      <c r="AB837" s="320"/>
      <c r="AC837" s="328" t="s">
        <v>502</v>
      </c>
      <c r="AD837" s="423"/>
      <c r="AE837" s="423"/>
      <c r="AF837" s="423"/>
      <c r="AG837" s="423"/>
      <c r="AH837" s="421">
        <v>2</v>
      </c>
      <c r="AI837" s="422"/>
      <c r="AJ837" s="422"/>
      <c r="AK837" s="422"/>
      <c r="AL837" s="325" t="s">
        <v>608</v>
      </c>
      <c r="AM837" s="326"/>
      <c r="AN837" s="326"/>
      <c r="AO837" s="327"/>
      <c r="AP837" s="321" t="s">
        <v>608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colBreaks count="1" manualBreakCount="1">
    <brk id="6" max="8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2019-05-21T08:20:14Z</cp:lastPrinted>
  <dcterms:created xsi:type="dcterms:W3CDTF">2012-03-13T00:50:25Z</dcterms:created>
  <dcterms:modified xsi:type="dcterms:W3CDTF">2019-06-25T02:12:35Z</dcterms:modified>
</cp:coreProperties>
</file>