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akao-y2pe\Desktop\レビュー中間公表\"/>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<sst xmlns="http://schemas.openxmlformats.org/spreadsheetml/2006/main" count="2278" uniqueCount="580">
  <si>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</si>
  <si>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</si>
  <si>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</si>
  <si>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</si>
  <si>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</si>
  <si>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</si>
  <si>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</si>
  <si>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</si>
  <si>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</si>
  <si>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</si>
  <si>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</si>
  <si>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</si>
  <si>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</si>
  <si>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</si>
  <si>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</si>
  <si>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</si>
  <si>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</si>
  <si>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</si>
  <si>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</si>
  <si>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</si>
  <si>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</si>
  <si>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</si>
  <si>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</si>
  <si>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</si>
  <si>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</si>
  <si>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</si>
  <si>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</si>
  <si>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</si>
  <si>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</si>
  <si>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</si>
  <si>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</si>
  <si>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</si>
  <si>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</si>
  <si>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</si>
  <si>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</si>
  <si>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</si>
  <si>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</si>
  <si>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</si>
  <si>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</si>
  <si>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</si>
  <si>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</si>
  <si>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</si>
  <si>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</si>
  <si>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</si>
  <si>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</si>
  <si>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</si>
  <si>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</si>
  <si>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</si>
  <si>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</si>
  <si>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</si>
  <si>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</si>
  <si>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</si>
  <si>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</si>
  <si>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</si>
  <si>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</si>
  <si>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</si>
  <si>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</si>
  <si>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</si>
  <si>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</si>
  <si>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</si>
  <si>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</si>
  <si>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</si>
  <si>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</si>
  <si>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</si>
  <si>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</si>
  <si>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</si>
  <si>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</si>
  <si>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</si>
  <si>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</si>
  <si>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</si>
  <si>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</si>
  <si>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</si>
  <si>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</si>
  <si>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</si>
  <si>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</si>
  <si>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</si>
  <si>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</si>
  <si>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</si>
  <si>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</si>
  <si>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</si>
  <si>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</si>
  <si>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</si>
  <si>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</si>
  <si>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</si>
  <si>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</si>
  <si>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</si>
  <si>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</si>
  <si>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</si>
  <si>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</si>
  <si>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</si>
  <si>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</si>
  <si>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</si>
  <si>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</si>
  <si>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</si>
  <si>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</si>
  <si>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</si>
  <si>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</si>
  <si>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</si>
  <si>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</si>
  <si>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</si>
  <si>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</si>
  <si>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</si>
  <si>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</si>
  <si>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</si>
  <si>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</si>
  <si>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</si>
  <si>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</si>
  <si>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</si>
  <si>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</si>
  <si>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</si>
  <si>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</si>
  <si>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</si>
  <si>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</si>
  <si>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</si>
  <si>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</si>
  <si>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</si>
  <si>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</si>
  <si>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</si>
  <si>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</si>
  <si>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</si>
  <si>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</si>
  <si>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</si>
  <si>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</si>
  <si>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</si>
  <si>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</si>
  <si>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</si>
  <si>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</si>
  <si>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</si>
  <si>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</si>
  <si>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</si>
  <si>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</si>
  <si>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</si>
  <si>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</si>
  <si>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</si>
  <si>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</si>
  <si>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</si>
  <si>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</si>
  <si>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</si>
  <si>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</si>
  <si>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</si>
  <si>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</si>
  <si>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</si>
  <si>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</si>
  <si>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</si>
  <si>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</si>
  <si>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</si>
  <si>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</si>
  <si>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</si>
  <si>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</si>
  <si>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</si>
  <si>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</si>
  <si>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</si>
  <si>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</si>
  <si>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</si>
  <si>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</si>
  <si>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</si>
  <si>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</si>
  <si>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</si>
  <si>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</si>
  <si>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</si>
  <si>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</si>
  <si>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</si>
  <si>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</si>
  <si>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</si>
  <si>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</si>
  <si>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</si>
  <si>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</si>
  <si>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</si>
  <si>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</si>
  <si>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</si>
  <si>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</si>
  <si>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</si>
  <si>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</si>
  <si>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</si>
  <si>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</si>
  <si>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</si>
  <si>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</si>
  <si>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</si>
  <si>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</si>
  <si>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</si>
  <si>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</si>
  <si>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</si>
  <si>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</si>
  <si>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</si>
  <si>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</si>
  <si>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</si>
  <si>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</si>
  <si>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</si>
  <si>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</si>
  <si>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</si>
  <si>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</si>
  <si>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</si>
  <si>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</si>
  <si>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</si>
  <si>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</si>
  <si>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</si>
  <si>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</si>
  <si>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</si>
  <si>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</si>
  <si>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</si>
  <si>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</si>
  <si>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</si>
  <si>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</si>
  <si>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</si>
  <si>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</si>
  <si>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</si>
  <si>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</si>
  <si>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</si>
  <si>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</si>
  <si>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</si>
  <si>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</si>
  <si>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</si>
  <si>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</si>
  <si>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</si>
  <si>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</si>
  <si>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</si>
  <si>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</si>
  <si>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</si>
  <si>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</si>
  <si>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</si>
  <si>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</si>
  <si>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</si>
  <si>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</si>
  <si>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</si>
  <si>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</si>
  <si>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</si>
  <si>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</si>
  <si>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</si>
  <si>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</si>
  <si>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</si>
  <si>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</si>
  <si>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</si>
  <si>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</si>
  <si>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</si>
  <si>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</si>
  <si>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</si>
  <si>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</si>
  <si>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</si>
  <si>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</si>
  <si>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</si>
  <si>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</si>
  <si>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</si>
  <si>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</si>
  <si>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</si>
  <si>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</si>
  <si>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</si>
  <si>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</si>
  <si>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</si>
  <si>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</si>
  <si>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</si>
  <si>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</si>
  <si>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</si>
  <si>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</si>
  <si>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</si>
  <si>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</si>
  <si>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</si>
  <si>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</si>
  <si>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</si>
  <si>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</si>
  <si>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</si>
  <si>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</si>
  <si>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</si>
  <si>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</si>
  <si>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</si>
  <si>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</si>
  <si>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</si>
  <si>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</si>
  <si>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</si>
  <si>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</si>
  <si>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</si>
  <si>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</si>
  <si>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</si>
  <si>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</si>
  <si>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</si>
  <si>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</si>
  <si>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</si>
  <si>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</si>
  <si>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</si>
  <si>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</si>
  <si>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</si>
  <si>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</si>
  <si>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</si>
  <si>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</si>
  <si>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</si>
  <si>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</si>
  <si>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</si>
  <si>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</si>
  <si>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</si>
  <si>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</si>
  <si>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</si>
  <si>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</si>
  <si>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</si>
  <si>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</si>
  <si>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</si>
  <si>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</si>
  <si>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</si>
  <si>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</si>
  <si>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</si>
  <si>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</si>
  <si>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</si>
  <si>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</si>
  <si>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</si>
  <si>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</si>
  <si>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</si>
  <si>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</si>
  <si>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</si>
  <si>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</si>
  <si>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</si>
  <si>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</si>
  <si>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</si>
  <si>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</si>
  <si>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</si>
  <si>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</si>
  <si>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</si>
  <si>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</si>
  <si>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</si>
  <si>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</si>
  <si>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</si>
  <si>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</si>
  <si>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</si>
  <si>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</si>
  <si>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</si>
  <si>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</si>
  <si>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</si>
  <si>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</si>
  <si>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</si>
  <si>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</si>
  <si>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</si>
  <si>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</si>
  <si>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</si>
  <si>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</si>
  <si>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</si>
  <si>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</si>
  <si>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</si>
  <si>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</si>
  <si>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</si>
  <si>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</si>
  <si>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</si>
  <si>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</si>
  <si>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</si>
  <si>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</si>
  <si>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</si>
  <si>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</si>
  <si>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</si>
  <si>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</si>
  <si>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</si>
  <si>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</si>
  <si>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</si>
  <si>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</si>
  <si>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</si>
  <si>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</si>
  <si>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</si>
  <si>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</si>
  <si>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</si>
  <si>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</si>
  <si>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</si>
  <si>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</si>
  <si>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</si>
  <si>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</si>
  <si>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</si>
  <si>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</si>
  <si>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</si>
  <si>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</si>
  <si>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</si>
  <si>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</si>
  <si>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</si>
  <si>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</si>
  <si>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</si>
  <si>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</si>
  <si>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</si>
  <si>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</si>
  <si>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</si>
  <si>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</si>
  <si>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</si>
  <si>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</si>
  <si>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</si>
  <si>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</si>
  <si>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</si>
  <si>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</si>
  <si>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</si>
  <si>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</si>
  <si>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</si>
  <si>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</si>
  <si>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</si>
  <si>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</si>
  <si>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</si>
  <si>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</si>
  <si>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</si>
  <si>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</si>
  <si>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</si>
  <si>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</si>
  <si>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</si>
  <si>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</si>
  <si>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</si>
  <si>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</si>
  <si>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</si>
  <si>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</si>
  <si>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</si>
  <si>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</si>
  <si>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</si>
  <si>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</si>
  <si>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</si>
  <si>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</si>
  <si>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</si>
  <si>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</si>
  <si>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</si>
  <si>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</si>
  <si>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</si>
  <si>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</si>
  <si>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</si>
  <si>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</si>
  <si>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</si>
  <si>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</si>
  <si>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</si>
  <si>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</si>
  <si>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</si>
  <si>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</si>
  <si>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</si>
  <si>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</si>
  <si>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</si>
  <si>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</si>
  <si>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</si>
  <si>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</si>
  <si>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</si>
  <si>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</si>
  <si>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</si>
  <si>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</si>
  <si>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</si>
  <si>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</si>
  <si>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</si>
  <si>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</si>
  <si>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</si>
  <si>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</si>
  <si>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</si>
  <si>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</si>
  <si>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</si>
  <si>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</si>
  <si>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</si>
  <si>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</si>
  <si>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</si>
  <si>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</si>
  <si>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</si>
  <si>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</si>
  <si>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</si>
  <si>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</si>
  <si>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</si>
  <si>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</si>
  <si>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</si>
  <si>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</si>
  <si>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</si>
  <si>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</si>
  <si>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</si>
  <si>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</si>
  <si>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</si>
  <si>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</si>
  <si>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</si>
  <si>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</si>
  <si>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</si>
  <si>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</si>
  <si>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</si>
  <si>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</si>
  <si>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</si>
  <si>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</si>
  <si>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</si>
  <si>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</si>
  <si>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</si>
  <si>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</si>
  <si>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</si>
  <si>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</si>
  <si>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</si>
  <si>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</si>
  <si>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</si>
  <si>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</si>
  <si>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</si>
  <si>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</si>
  <si>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基本調査</t>
    <rPh sb="0" eb="2">
      <t>キホン</t>
    </rPh>
    <rPh sb="2" eb="4">
      <t>チョウサ</t>
    </rPh>
    <phoneticPr fontId="5"/>
  </si>
  <si>
    <t>○</t>
  </si>
  <si>
    <t>国土調査法第２条第１項</t>
  </si>
  <si>
    <t>国土調査事業十箇年計画（H22.5.25閣議決定）</t>
  </si>
  <si>
    <t>平成29年度末時点の都市部の地籍調査進捗率は約25％、山村部の進捗率は約45％と全国の進捗率（約52％）に比べ低い状況となっている。本事業では、都市部と山村部において、地籍調査の基礎となる資料（基準点の設置や境界情報を取りまとめた資料作成等）を整備する基本調査を実施し、その成果を市区町村に提供することで都市部と山村部における地籍調査を促進することを目的としている。</t>
    <rPh sb="0" eb="2">
      <t>ヘイセイ</t>
    </rPh>
    <rPh sb="4" eb="6">
      <t>ネンド</t>
    </rPh>
    <rPh sb="6" eb="7">
      <t>マツ</t>
    </rPh>
    <rPh sb="7" eb="9">
      <t>ジテン</t>
    </rPh>
    <rPh sb="10" eb="13">
      <t>トシブ</t>
    </rPh>
    <rPh sb="14" eb="16">
      <t>チセキ</t>
    </rPh>
    <rPh sb="16" eb="18">
      <t>チョウサ</t>
    </rPh>
    <rPh sb="18" eb="21">
      <t>シンチョクリツ</t>
    </rPh>
    <rPh sb="22" eb="23">
      <t>ヤク</t>
    </rPh>
    <rPh sb="27" eb="30">
      <t>サンソンブ</t>
    </rPh>
    <rPh sb="31" eb="34">
      <t>シンチョクリツ</t>
    </rPh>
    <rPh sb="35" eb="36">
      <t>ヤク</t>
    </rPh>
    <rPh sb="40" eb="42">
      <t>ゼンコク</t>
    </rPh>
    <rPh sb="43" eb="46">
      <t>シンチョクリツ</t>
    </rPh>
    <rPh sb="47" eb="48">
      <t>ヤク</t>
    </rPh>
    <rPh sb="53" eb="54">
      <t>クラ</t>
    </rPh>
    <rPh sb="55" eb="56">
      <t>ヒク</t>
    </rPh>
    <rPh sb="57" eb="59">
      <t>ジョウキョウ</t>
    </rPh>
    <rPh sb="66" eb="67">
      <t>ホン</t>
    </rPh>
    <rPh sb="67" eb="69">
      <t>ジギョウ</t>
    </rPh>
    <rPh sb="72" eb="75">
      <t>トシブ</t>
    </rPh>
    <rPh sb="76" eb="79">
      <t>サンソンブ</t>
    </rPh>
    <rPh sb="122" eb="124">
      <t>セイビ</t>
    </rPh>
    <rPh sb="126" eb="128">
      <t>キホン</t>
    </rPh>
    <rPh sb="128" eb="130">
      <t>チョウサ</t>
    </rPh>
    <rPh sb="131" eb="133">
      <t>ジッシ</t>
    </rPh>
    <rPh sb="137" eb="139">
      <t>セイカ</t>
    </rPh>
    <rPh sb="140" eb="144">
      <t>シクチョウソン</t>
    </rPh>
    <rPh sb="175" eb="177">
      <t>モクテキ</t>
    </rPh>
    <phoneticPr fontId="6"/>
  </si>
  <si>
    <t>-</t>
  </si>
  <si>
    <t>測量庁費</t>
    <rPh sb="0" eb="2">
      <t>ソクリョウ</t>
    </rPh>
    <rPh sb="2" eb="4">
      <t>チョウヒ</t>
    </rPh>
    <phoneticPr fontId="6"/>
  </si>
  <si>
    <t>平成31年度までに都市部官民境界基本調査又は山村境界基本調査の成果を活用し後続の地籍調査に着手するとしている172市区町村において地籍調査に着手する。</t>
    <rPh sb="0" eb="2">
      <t>ヘイセイ</t>
    </rPh>
    <rPh sb="4" eb="6">
      <t>ネンド</t>
    </rPh>
    <rPh sb="9" eb="12">
      <t>トシブ</t>
    </rPh>
    <rPh sb="12" eb="14">
      <t>カンミン</t>
    </rPh>
    <rPh sb="14" eb="16">
      <t>キョウカイ</t>
    </rPh>
    <rPh sb="16" eb="18">
      <t>キホン</t>
    </rPh>
    <rPh sb="18" eb="20">
      <t>チョウサ</t>
    </rPh>
    <rPh sb="20" eb="21">
      <t>マタ</t>
    </rPh>
    <rPh sb="22" eb="24">
      <t>サンソン</t>
    </rPh>
    <rPh sb="24" eb="26">
      <t>キョウカイ</t>
    </rPh>
    <rPh sb="26" eb="28">
      <t>キホン</t>
    </rPh>
    <rPh sb="28" eb="30">
      <t>チョウサ</t>
    </rPh>
    <rPh sb="31" eb="33">
      <t>セイカ</t>
    </rPh>
    <rPh sb="34" eb="36">
      <t>カツヨウ</t>
    </rPh>
    <rPh sb="37" eb="39">
      <t>コウゾク</t>
    </rPh>
    <rPh sb="40" eb="42">
      <t>チセキ</t>
    </rPh>
    <rPh sb="42" eb="44">
      <t>チョウサ</t>
    </rPh>
    <rPh sb="45" eb="47">
      <t>チャクシュ</t>
    </rPh>
    <rPh sb="57" eb="61">
      <t>シクチョウソン</t>
    </rPh>
    <rPh sb="65" eb="67">
      <t>チセキ</t>
    </rPh>
    <rPh sb="67" eb="69">
      <t>チョウサ</t>
    </rPh>
    <rPh sb="70" eb="72">
      <t>チャクシュ</t>
    </rPh>
    <phoneticPr fontId="6"/>
  </si>
  <si>
    <t>都市部官民境界基本調査又は山村境界基本調査の成果を活用し、後続の地籍調査に着手した市区町村数</t>
    <rPh sb="0" eb="3">
      <t>トシブ</t>
    </rPh>
    <rPh sb="3" eb="5">
      <t>カンミン</t>
    </rPh>
    <rPh sb="5" eb="7">
      <t>キョウカイ</t>
    </rPh>
    <rPh sb="7" eb="9">
      <t>キホン</t>
    </rPh>
    <rPh sb="9" eb="11">
      <t>チョウサ</t>
    </rPh>
    <rPh sb="11" eb="12">
      <t>マタ</t>
    </rPh>
    <rPh sb="13" eb="15">
      <t>サンソン</t>
    </rPh>
    <rPh sb="15" eb="17">
      <t>キョウカイ</t>
    </rPh>
    <rPh sb="17" eb="19">
      <t>キホン</t>
    </rPh>
    <rPh sb="19" eb="21">
      <t>チョウサ</t>
    </rPh>
    <rPh sb="22" eb="24">
      <t>セイカ</t>
    </rPh>
    <rPh sb="25" eb="27">
      <t>カツヨウ</t>
    </rPh>
    <rPh sb="29" eb="31">
      <t>コウゾク</t>
    </rPh>
    <rPh sb="32" eb="34">
      <t>チセキ</t>
    </rPh>
    <rPh sb="34" eb="36">
      <t>チョウサ</t>
    </rPh>
    <rPh sb="37" eb="39">
      <t>チャクシュ</t>
    </rPh>
    <rPh sb="41" eb="43">
      <t>シク</t>
    </rPh>
    <rPh sb="43" eb="45">
      <t>チョウソン</t>
    </rPh>
    <rPh sb="45" eb="46">
      <t>スウ</t>
    </rPh>
    <phoneticPr fontId="6"/>
  </si>
  <si>
    <t>市区町村数</t>
    <rPh sb="0" eb="2">
      <t>シク</t>
    </rPh>
    <rPh sb="2" eb="4">
      <t>チョウソン</t>
    </rPh>
    <rPh sb="4" eb="5">
      <t>スウ</t>
    </rPh>
    <phoneticPr fontId="6"/>
  </si>
  <si>
    <t>-</t>
    <phoneticPr fontId="5"/>
  </si>
  <si>
    <t>後続の地籍調査の実施予定（国土交通省土地・建設産業局調べ（平成26年3月））</t>
    <rPh sb="0" eb="2">
      <t>コウゾク</t>
    </rPh>
    <rPh sb="3" eb="5">
      <t>チセキ</t>
    </rPh>
    <rPh sb="5" eb="7">
      <t>チョウサ</t>
    </rPh>
    <rPh sb="8" eb="10">
      <t>ジッシ</t>
    </rPh>
    <rPh sb="10" eb="12">
      <t>ヨテイ</t>
    </rPh>
    <rPh sb="13" eb="15">
      <t>コクド</t>
    </rPh>
    <rPh sb="15" eb="18">
      <t>コウツウショウ</t>
    </rPh>
    <rPh sb="18" eb="20">
      <t>トチ</t>
    </rPh>
    <rPh sb="21" eb="23">
      <t>ケンセツ</t>
    </rPh>
    <rPh sb="23" eb="25">
      <t>サンギョウ</t>
    </rPh>
    <rPh sb="25" eb="26">
      <t>キョク</t>
    </rPh>
    <rPh sb="26" eb="27">
      <t>シラ</t>
    </rPh>
    <rPh sb="29" eb="31">
      <t>ヘイセイ</t>
    </rPh>
    <rPh sb="33" eb="34">
      <t>トシ</t>
    </rPh>
    <rPh sb="35" eb="36">
      <t>ツキ</t>
    </rPh>
    <phoneticPr fontId="6"/>
  </si>
  <si>
    <t>国が都市部官民境界基本調査及び山村境界基本調査を実施した市区町村数</t>
    <rPh sb="2" eb="5">
      <t>トシブ</t>
    </rPh>
    <rPh sb="5" eb="7">
      <t>カンミン</t>
    </rPh>
    <rPh sb="7" eb="9">
      <t>キョウカイ</t>
    </rPh>
    <rPh sb="13" eb="14">
      <t>オヨ</t>
    </rPh>
    <rPh sb="15" eb="17">
      <t>サンソン</t>
    </rPh>
    <rPh sb="17" eb="19">
      <t>キョウカイ</t>
    </rPh>
    <rPh sb="19" eb="21">
      <t>キホン</t>
    </rPh>
    <rPh sb="21" eb="23">
      <t>チョウサ</t>
    </rPh>
    <rPh sb="29" eb="30">
      <t>ク</t>
    </rPh>
    <phoneticPr fontId="6"/>
  </si>
  <si>
    <t>基本調査の執行額／調査面積
（都市部官民境界基本調査）　　　　　　　　　　　　　　</t>
    <rPh sb="15" eb="18">
      <t>トシブ</t>
    </rPh>
    <rPh sb="18" eb="20">
      <t>カンミン</t>
    </rPh>
    <rPh sb="20" eb="22">
      <t>キョウカイ</t>
    </rPh>
    <rPh sb="22" eb="24">
      <t>キホン</t>
    </rPh>
    <rPh sb="24" eb="26">
      <t>チョウサ</t>
    </rPh>
    <phoneticPr fontId="6"/>
  </si>
  <si>
    <t>百万円/㎢</t>
  </si>
  <si>
    <t>324/15</t>
    <phoneticPr fontId="5"/>
  </si>
  <si>
    <t>158/10</t>
    <phoneticPr fontId="5"/>
  </si>
  <si>
    <t>基本調査の執行額／調査面積
（山村境界基本調査）</t>
    <rPh sb="17" eb="19">
      <t>キョウカイ</t>
    </rPh>
    <rPh sb="19" eb="21">
      <t>キホン</t>
    </rPh>
    <rPh sb="21" eb="23">
      <t>チョウサ</t>
    </rPh>
    <phoneticPr fontId="6"/>
  </si>
  <si>
    <t>116/39</t>
  </si>
  <si>
    <t>24/5</t>
    <phoneticPr fontId="5"/>
  </si>
  <si>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</si>
  <si>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３４　地籍の整備等の国土調査を推進する</t>
    <rPh sb="3" eb="5">
      <t>チセキ</t>
    </rPh>
    <rPh sb="6" eb="8">
      <t>セイビ</t>
    </rPh>
    <rPh sb="8" eb="9">
      <t>トウ</t>
    </rPh>
    <rPh sb="10" eb="14">
      <t>コクドチョウサ</t>
    </rPh>
    <rPh sb="15" eb="17">
      <t>スイシン</t>
    </rPh>
    <phoneticPr fontId="5"/>
  </si>
  <si>
    <t>地籍調査対象面積に対する地籍調査実施地域の面積の割合</t>
    <rPh sb="0" eb="2">
      <t>チセキ</t>
    </rPh>
    <rPh sb="2" eb="4">
      <t>チョウサ</t>
    </rPh>
    <rPh sb="4" eb="6">
      <t>タイショウ</t>
    </rPh>
    <rPh sb="6" eb="8">
      <t>メンセキ</t>
    </rPh>
    <rPh sb="9" eb="10">
      <t>タイ</t>
    </rPh>
    <rPh sb="12" eb="14">
      <t>チセキ</t>
    </rPh>
    <rPh sb="14" eb="16">
      <t>チョウサ</t>
    </rPh>
    <rPh sb="16" eb="18">
      <t>ジッシ</t>
    </rPh>
    <rPh sb="18" eb="20">
      <t>チイキ</t>
    </rPh>
    <rPh sb="21" eb="23">
      <t>メンセキ</t>
    </rPh>
    <rPh sb="24" eb="26">
      <t>ワリアイ</t>
    </rPh>
    <phoneticPr fontId="5"/>
  </si>
  <si>
    <t>％</t>
    <phoneticPr fontId="5"/>
  </si>
  <si>
    <t>基本調査は国土調査法に基づいて都市部と山村部においてそれぞれ実施している。都市部では官有地と民有地の間の境界情報を整備し、また、山村部では、土地所有者等の高齢化や不在村化等により境界情報の喪失が懸念されるため、境界情報を簡易に広範囲で保全するものである。これらの基本調査の成果は、後に市町村等により実施される地籍調査の基礎情報として活用され、地籍調査を一層促進することができる。</t>
    <rPh sb="131" eb="133">
      <t>キホン</t>
    </rPh>
    <rPh sb="133" eb="135">
      <t>チョウサ</t>
    </rPh>
    <rPh sb="136" eb="138">
      <t>セイカ</t>
    </rPh>
    <rPh sb="140" eb="141">
      <t>ノチ</t>
    </rPh>
    <rPh sb="142" eb="145">
      <t>シチョウソン</t>
    </rPh>
    <rPh sb="145" eb="146">
      <t>ナド</t>
    </rPh>
    <rPh sb="149" eb="151">
      <t>ジッシ</t>
    </rPh>
    <rPh sb="159" eb="161">
      <t>キソ</t>
    </rPh>
    <rPh sb="161" eb="163">
      <t>ジョウホウ</t>
    </rPh>
    <rPh sb="166" eb="168">
      <t>カツヨウ</t>
    </rPh>
    <rPh sb="171" eb="173">
      <t>チセキ</t>
    </rPh>
    <rPh sb="173" eb="175">
      <t>チョウサ</t>
    </rPh>
    <rPh sb="176" eb="178">
      <t>イッソウ</t>
    </rPh>
    <rPh sb="178" eb="180">
      <t>ソクシン</t>
    </rPh>
    <phoneticPr fontId="6"/>
  </si>
  <si>
    <t>－</t>
    <phoneticPr fontId="5"/>
  </si>
  <si>
    <t>地籍調査の着手・再開に向けた促進策として、また、地籍調査完了前であっても、南海トラフ地震津波浸水想定地域等で災害への備えとして活用することも可能であるなど、社会の必要性に応えている。</t>
    <rPh sb="24" eb="26">
      <t>チセキ</t>
    </rPh>
    <rPh sb="26" eb="28">
      <t>チョウサ</t>
    </rPh>
    <rPh sb="28" eb="30">
      <t>カンリョウ</t>
    </rPh>
    <rPh sb="30" eb="31">
      <t>マエ</t>
    </rPh>
    <rPh sb="52" eb="53">
      <t>トウ</t>
    </rPh>
    <rPh sb="63" eb="65">
      <t>カツヨウ</t>
    </rPh>
    <rPh sb="70" eb="72">
      <t>カノウ</t>
    </rPh>
    <phoneticPr fontId="6"/>
  </si>
  <si>
    <t>基本調査は、ノウハウの不足等により地籍調査が遅れている自治体に対して、国が地籍調査の基礎となる境界情報の整備や、調査方法の助言等の支援を実施することにより地籍調査の推進を図る事業であるため、地籍調査に対する知見を持つ国による実施が妥当である。また、民間団体等には、自主的に官民境界情報の整備や土地情報の保全を行うインセンティブが無いため、委ねることは出来ない。</t>
    <rPh sb="2" eb="4">
      <t>チョウサ</t>
    </rPh>
    <rPh sb="11" eb="13">
      <t>フソク</t>
    </rPh>
    <rPh sb="13" eb="14">
      <t>トウ</t>
    </rPh>
    <rPh sb="17" eb="19">
      <t>チセキ</t>
    </rPh>
    <rPh sb="19" eb="21">
      <t>チョウサ</t>
    </rPh>
    <rPh sb="22" eb="23">
      <t>オク</t>
    </rPh>
    <rPh sb="27" eb="30">
      <t>ジチタイ</t>
    </rPh>
    <rPh sb="31" eb="32">
      <t>タイ</t>
    </rPh>
    <rPh sb="35" eb="36">
      <t>クニ</t>
    </rPh>
    <rPh sb="37" eb="39">
      <t>チセキ</t>
    </rPh>
    <rPh sb="39" eb="41">
      <t>チョウサ</t>
    </rPh>
    <rPh sb="42" eb="44">
      <t>キソ</t>
    </rPh>
    <rPh sb="47" eb="49">
      <t>キョウカイ</t>
    </rPh>
    <rPh sb="49" eb="51">
      <t>ジョウホウ</t>
    </rPh>
    <rPh sb="52" eb="54">
      <t>セイビ</t>
    </rPh>
    <rPh sb="56" eb="58">
      <t>チョウサ</t>
    </rPh>
    <rPh sb="58" eb="60">
      <t>ホウホウ</t>
    </rPh>
    <rPh sb="61" eb="63">
      <t>ジョゲン</t>
    </rPh>
    <rPh sb="63" eb="64">
      <t>トウ</t>
    </rPh>
    <rPh sb="65" eb="67">
      <t>シエン</t>
    </rPh>
    <rPh sb="68" eb="70">
      <t>ジッシ</t>
    </rPh>
    <rPh sb="77" eb="79">
      <t>チセキ</t>
    </rPh>
    <rPh sb="79" eb="81">
      <t>チョウサ</t>
    </rPh>
    <rPh sb="82" eb="84">
      <t>スイシン</t>
    </rPh>
    <rPh sb="85" eb="86">
      <t>ハカ</t>
    </rPh>
    <rPh sb="87" eb="89">
      <t>ジギョウ</t>
    </rPh>
    <rPh sb="95" eb="97">
      <t>チセキ</t>
    </rPh>
    <rPh sb="97" eb="99">
      <t>チョウサ</t>
    </rPh>
    <rPh sb="100" eb="101">
      <t>タイ</t>
    </rPh>
    <rPh sb="103" eb="105">
      <t>チケン</t>
    </rPh>
    <rPh sb="106" eb="107">
      <t>モ</t>
    </rPh>
    <rPh sb="108" eb="109">
      <t>クニ</t>
    </rPh>
    <rPh sb="115" eb="117">
      <t>ダトウ</t>
    </rPh>
    <rPh sb="124" eb="126">
      <t>ミンカン</t>
    </rPh>
    <rPh sb="126" eb="128">
      <t>ダンタイ</t>
    </rPh>
    <rPh sb="128" eb="129">
      <t>トウ</t>
    </rPh>
    <rPh sb="132" eb="135">
      <t>ジシュテキ</t>
    </rPh>
    <rPh sb="136" eb="138">
      <t>カンミン</t>
    </rPh>
    <rPh sb="138" eb="140">
      <t>キョウカイ</t>
    </rPh>
    <rPh sb="140" eb="142">
      <t>ジョウホウ</t>
    </rPh>
    <rPh sb="143" eb="145">
      <t>セイビ</t>
    </rPh>
    <rPh sb="146" eb="148">
      <t>トチ</t>
    </rPh>
    <rPh sb="148" eb="150">
      <t>ジョウホウ</t>
    </rPh>
    <rPh sb="151" eb="153">
      <t>ホゼン</t>
    </rPh>
    <rPh sb="154" eb="155">
      <t>オコナ</t>
    </rPh>
    <rPh sb="164" eb="165">
      <t>ナ</t>
    </rPh>
    <rPh sb="169" eb="170">
      <t>ユダ</t>
    </rPh>
    <rPh sb="175" eb="177">
      <t>デキ</t>
    </rPh>
    <phoneticPr fontId="6"/>
  </si>
  <si>
    <t>地籍調査の着手・再開に向けた促進策として、また、地籍調査完了前であっても、南海トラフ地震津波浸水想定地域等で災害への備えとして活用することも可能であるなど、政策目的の達成手段として適切であると考えている。また、南海トラフ地震等の災害にも備えた実施は優先度が高い事業と言える。</t>
    <rPh sb="105" eb="107">
      <t>ナンカイ</t>
    </rPh>
    <rPh sb="112" eb="113">
      <t>トウ</t>
    </rPh>
    <rPh sb="114" eb="116">
      <t>サイガイ</t>
    </rPh>
    <rPh sb="118" eb="119">
      <t>ソナ</t>
    </rPh>
    <phoneticPr fontId="6"/>
  </si>
  <si>
    <t>一般競争入札により適切に行われている。
一者応札については、地籍調査等の実績を持つ業者が少ない地域で、他業務を重要視していることによると考えられるが、参加資格の地域要件を県から地方ブロックに広げるなど、広く一般に対し募集をかけており、競争性は確保されている。</t>
    <rPh sb="20" eb="21">
      <t>イッ</t>
    </rPh>
    <rPh sb="21" eb="22">
      <t>シャ</t>
    </rPh>
    <rPh sb="22" eb="24">
      <t>オウサツ</t>
    </rPh>
    <rPh sb="30" eb="32">
      <t>チセキ</t>
    </rPh>
    <rPh sb="32" eb="34">
      <t>チョウサ</t>
    </rPh>
    <rPh sb="34" eb="35">
      <t>トウ</t>
    </rPh>
    <rPh sb="51" eb="52">
      <t>タ</t>
    </rPh>
    <rPh sb="52" eb="54">
      <t>ギョウム</t>
    </rPh>
    <rPh sb="55" eb="58">
      <t>ジュウヨウシ</t>
    </rPh>
    <rPh sb="68" eb="69">
      <t>カンガ</t>
    </rPh>
    <rPh sb="75" eb="77">
      <t>サンカ</t>
    </rPh>
    <rPh sb="77" eb="79">
      <t>シカク</t>
    </rPh>
    <rPh sb="80" eb="82">
      <t>チイキ</t>
    </rPh>
    <rPh sb="82" eb="84">
      <t>ヨウケン</t>
    </rPh>
    <rPh sb="88" eb="90">
      <t>チホウ</t>
    </rPh>
    <rPh sb="95" eb="96">
      <t>ヒロ</t>
    </rPh>
    <rPh sb="101" eb="102">
      <t>ヒロ</t>
    </rPh>
    <rPh sb="103" eb="105">
      <t>イッパン</t>
    </rPh>
    <rPh sb="106" eb="107">
      <t>タイ</t>
    </rPh>
    <rPh sb="108" eb="110">
      <t>ボシュウ</t>
    </rPh>
    <rPh sb="117" eb="120">
      <t>キョウソウセイ</t>
    </rPh>
    <rPh sb="121" eb="123">
      <t>カクホ</t>
    </rPh>
    <phoneticPr fontId="6"/>
  </si>
  <si>
    <t>基本調査の費用の算出に当たっては、地籍調査の実施状況を参考にしつつ、実勢を考慮して行っており、単位当たりのコスト等は妥当であると考えている。</t>
  </si>
  <si>
    <t>地籍調査の実施予定地域や南海トラフ地震津波浸水想定地域、地震の被災地域等といった真に必要な地域において実施している。</t>
    <rPh sb="28" eb="30">
      <t>ジシン</t>
    </rPh>
    <rPh sb="31" eb="33">
      <t>ヒサイ</t>
    </rPh>
    <rPh sb="33" eb="35">
      <t>チイキ</t>
    </rPh>
    <phoneticPr fontId="6"/>
  </si>
  <si>
    <t>基本調査の効率化を促進するため、GNSS測量等の新技術を活用した測量手法や簡易な手法の導入を行っている。</t>
  </si>
  <si>
    <t>基本調査に代わる他の手段、方法等はない。なお、民間事業者とのコスト比較をすると、低コストで実施できていると考えている。</t>
    <rPh sb="33" eb="35">
      <t>ヒカク</t>
    </rPh>
    <rPh sb="53" eb="54">
      <t>カンガ</t>
    </rPh>
    <phoneticPr fontId="6"/>
  </si>
  <si>
    <t>基本調査の成果は、後の地籍調査で活用されるものである。また、地籍調査完了前であっても、当該成果は被災後の迅速な復旧・復興等に活用されうるものである。</t>
    <rPh sb="30" eb="32">
      <t>チセキ</t>
    </rPh>
    <rPh sb="32" eb="34">
      <t>チョウサ</t>
    </rPh>
    <rPh sb="34" eb="36">
      <t>カンリョウ</t>
    </rPh>
    <rPh sb="36" eb="37">
      <t>マエ</t>
    </rPh>
    <rPh sb="43" eb="45">
      <t>トウガイ</t>
    </rPh>
    <rPh sb="45" eb="47">
      <t>セイカ</t>
    </rPh>
    <phoneticPr fontId="6"/>
  </si>
  <si>
    <t>‐</t>
  </si>
  <si>
    <t>有</t>
  </si>
  <si>
    <t>無</t>
  </si>
  <si>
    <t>土地・建設産業局</t>
    <rPh sb="0" eb="2">
      <t>トチ</t>
    </rPh>
    <rPh sb="3" eb="5">
      <t>ケンセツ</t>
    </rPh>
    <rPh sb="5" eb="8">
      <t>サンギョウキョク</t>
    </rPh>
    <phoneticPr fontId="5"/>
  </si>
  <si>
    <t>地籍整備課</t>
    <rPh sb="0" eb="2">
      <t>チセキ</t>
    </rPh>
    <rPh sb="2" eb="5">
      <t>セイビカ</t>
    </rPh>
    <phoneticPr fontId="5"/>
  </si>
  <si>
    <t>課長　高藤　喜史</t>
    <rPh sb="0" eb="2">
      <t>カチョウ</t>
    </rPh>
    <rPh sb="3" eb="5">
      <t>タカフジ</t>
    </rPh>
    <rPh sb="6" eb="8">
      <t>ヨシフミ</t>
    </rPh>
    <phoneticPr fontId="5"/>
  </si>
  <si>
    <t>-</t>
    <phoneticPr fontId="5"/>
  </si>
  <si>
    <t>132</t>
    <phoneticPr fontId="5"/>
  </si>
  <si>
    <t>128</t>
    <phoneticPr fontId="5"/>
  </si>
  <si>
    <t>344</t>
    <phoneticPr fontId="5"/>
  </si>
  <si>
    <t>333</t>
    <phoneticPr fontId="5"/>
  </si>
  <si>
    <t>347</t>
    <phoneticPr fontId="5"/>
  </si>
  <si>
    <t>364</t>
    <phoneticPr fontId="5"/>
  </si>
  <si>
    <t>352</t>
    <phoneticPr fontId="5"/>
  </si>
  <si>
    <t>【その他】</t>
    <rPh sb="3" eb="4">
      <t>タ</t>
    </rPh>
    <phoneticPr fontId="5"/>
  </si>
  <si>
    <t>【一般競争契約（最低価格）】</t>
    <rPh sb="1" eb="3">
      <t>イッパン</t>
    </rPh>
    <rPh sb="3" eb="5">
      <t>キョウソウ</t>
    </rPh>
    <rPh sb="5" eb="7">
      <t>ケイヤク</t>
    </rPh>
    <rPh sb="8" eb="10">
      <t>サイテイ</t>
    </rPh>
    <rPh sb="10" eb="12">
      <t>カカク</t>
    </rPh>
    <phoneticPr fontId="5"/>
  </si>
  <si>
    <t>191/12</t>
    <phoneticPr fontId="5"/>
  </si>
  <si>
    <t>110/7</t>
    <phoneticPr fontId="5"/>
  </si>
  <si>
    <t>73/23</t>
    <phoneticPr fontId="5"/>
  </si>
  <si>
    <t>-</t>
    <phoneticPr fontId="5"/>
  </si>
  <si>
    <t>51/16</t>
    <phoneticPr fontId="5"/>
  </si>
  <si>
    <t>A.地方整備局（5局）
110百万円</t>
    <rPh sb="2" eb="4">
      <t>チホウ</t>
    </rPh>
    <rPh sb="4" eb="7">
      <t>セイビキョク</t>
    </rPh>
    <rPh sb="9" eb="10">
      <t>キョク</t>
    </rPh>
    <rPh sb="15" eb="18">
      <t>ヒャクマンエン</t>
    </rPh>
    <phoneticPr fontId="5"/>
  </si>
  <si>
    <t>A.東北地方整備局</t>
    <rPh sb="2" eb="4">
      <t>トウホク</t>
    </rPh>
    <rPh sb="4" eb="6">
      <t>チホウ</t>
    </rPh>
    <rPh sb="6" eb="9">
      <t>セイビキョク</t>
    </rPh>
    <phoneticPr fontId="5"/>
  </si>
  <si>
    <t>測量庁費</t>
    <rPh sb="0" eb="2">
      <t>ソクリョウ</t>
    </rPh>
    <rPh sb="2" eb="4">
      <t>チョウヒ</t>
    </rPh>
    <phoneticPr fontId="5"/>
  </si>
  <si>
    <t>B.（株）日豊</t>
    <rPh sb="2" eb="5">
      <t>カブ</t>
    </rPh>
    <rPh sb="5" eb="7">
      <t>ニッポウ</t>
    </rPh>
    <phoneticPr fontId="5"/>
  </si>
  <si>
    <t>人件費</t>
    <rPh sb="0" eb="3">
      <t>ジンケンヒ</t>
    </rPh>
    <phoneticPr fontId="5"/>
  </si>
  <si>
    <t>測量主任技師、測量技師等</t>
    <rPh sb="0" eb="2">
      <t>ソクリョウ</t>
    </rPh>
    <rPh sb="2" eb="4">
      <t>シュニン</t>
    </rPh>
    <rPh sb="4" eb="6">
      <t>ギシ</t>
    </rPh>
    <rPh sb="7" eb="9">
      <t>ソクリョウ</t>
    </rPh>
    <rPh sb="9" eb="11">
      <t>ギシ</t>
    </rPh>
    <rPh sb="11" eb="12">
      <t>トウ</t>
    </rPh>
    <phoneticPr fontId="5"/>
  </si>
  <si>
    <t>諸経費</t>
    <rPh sb="0" eb="3">
      <t>ショケイヒ</t>
    </rPh>
    <phoneticPr fontId="5"/>
  </si>
  <si>
    <t>検定費</t>
    <rPh sb="0" eb="2">
      <t>ケンテイ</t>
    </rPh>
    <rPh sb="2" eb="3">
      <t>ヒ</t>
    </rPh>
    <phoneticPr fontId="5"/>
  </si>
  <si>
    <t>Ｃ.民間企業等（7社）
73百万円</t>
    <rPh sb="2" eb="4">
      <t>ミンカン</t>
    </rPh>
    <rPh sb="4" eb="6">
      <t>キギョウ</t>
    </rPh>
    <rPh sb="6" eb="7">
      <t>トウ</t>
    </rPh>
    <rPh sb="9" eb="10">
      <t>シャ</t>
    </rPh>
    <rPh sb="14" eb="17">
      <t>ヒャクマンエン</t>
    </rPh>
    <phoneticPr fontId="5"/>
  </si>
  <si>
    <t>B.民間企業等（9社）
　110百万円</t>
    <rPh sb="2" eb="4">
      <t>ミンカン</t>
    </rPh>
    <rPh sb="4" eb="6">
      <t>キギョウ</t>
    </rPh>
    <rPh sb="6" eb="7">
      <t>トウ</t>
    </rPh>
    <rPh sb="9" eb="10">
      <t>シャ</t>
    </rPh>
    <rPh sb="16" eb="19">
      <t>ヒャクマンエン</t>
    </rPh>
    <phoneticPr fontId="5"/>
  </si>
  <si>
    <t>C.アジア航測（株）</t>
    <rPh sb="5" eb="7">
      <t>コウソク</t>
    </rPh>
    <rPh sb="7" eb="10">
      <t>カブ</t>
    </rPh>
    <phoneticPr fontId="5"/>
  </si>
  <si>
    <t>東北地方整備局</t>
    <rPh sb="0" eb="2">
      <t>トウホク</t>
    </rPh>
    <rPh sb="2" eb="4">
      <t>チホウ</t>
    </rPh>
    <rPh sb="4" eb="7">
      <t>セイビキョク</t>
    </rPh>
    <phoneticPr fontId="5"/>
  </si>
  <si>
    <t>中部地方整備局</t>
    <rPh sb="0" eb="2">
      <t>チュウブ</t>
    </rPh>
    <rPh sb="2" eb="4">
      <t>チホウ</t>
    </rPh>
    <rPh sb="4" eb="7">
      <t>セイビキョク</t>
    </rPh>
    <phoneticPr fontId="5"/>
  </si>
  <si>
    <t>関東地方整備局</t>
    <rPh sb="0" eb="2">
      <t>カントウ</t>
    </rPh>
    <rPh sb="2" eb="4">
      <t>チホウ</t>
    </rPh>
    <rPh sb="4" eb="7">
      <t>セイビキョク</t>
    </rPh>
    <phoneticPr fontId="5"/>
  </si>
  <si>
    <t>近畿地方整備局</t>
    <rPh sb="0" eb="2">
      <t>キンキ</t>
    </rPh>
    <rPh sb="2" eb="4">
      <t>チホウ</t>
    </rPh>
    <rPh sb="4" eb="7">
      <t>セイビキョク</t>
    </rPh>
    <phoneticPr fontId="5"/>
  </si>
  <si>
    <t>北海道開発局</t>
    <rPh sb="0" eb="3">
      <t>ホッカイドウ</t>
    </rPh>
    <rPh sb="3" eb="5">
      <t>カイハツ</t>
    </rPh>
    <rPh sb="5" eb="6">
      <t>キョク</t>
    </rPh>
    <phoneticPr fontId="5"/>
  </si>
  <si>
    <t>-</t>
    <phoneticPr fontId="5"/>
  </si>
  <si>
    <t>都市部官民境界基本調査</t>
    <rPh sb="0" eb="3">
      <t>トシブ</t>
    </rPh>
    <rPh sb="3" eb="5">
      <t>カンミン</t>
    </rPh>
    <rPh sb="5" eb="7">
      <t>キョウカイ</t>
    </rPh>
    <rPh sb="7" eb="9">
      <t>キホン</t>
    </rPh>
    <rPh sb="9" eb="11">
      <t>チョウサ</t>
    </rPh>
    <phoneticPr fontId="5"/>
  </si>
  <si>
    <t>－</t>
    <phoneticPr fontId="5"/>
  </si>
  <si>
    <t>（株）日豊</t>
    <rPh sb="0" eb="3">
      <t>カブ</t>
    </rPh>
    <rPh sb="3" eb="5">
      <t>ニッポウ</t>
    </rPh>
    <phoneticPr fontId="5"/>
  </si>
  <si>
    <t>大栄測量設計（株）</t>
    <rPh sb="0" eb="1">
      <t>ダイ</t>
    </rPh>
    <rPh sb="1" eb="2">
      <t>サカ</t>
    </rPh>
    <rPh sb="2" eb="4">
      <t>ソクリョウ</t>
    </rPh>
    <rPh sb="4" eb="6">
      <t>セッケイ</t>
    </rPh>
    <rPh sb="6" eb="9">
      <t>カブ</t>
    </rPh>
    <phoneticPr fontId="5"/>
  </si>
  <si>
    <t>（株）新日本エグザ</t>
    <rPh sb="0" eb="3">
      <t>カブ</t>
    </rPh>
    <rPh sb="3" eb="6">
      <t>シンニホン</t>
    </rPh>
    <phoneticPr fontId="5"/>
  </si>
  <si>
    <t>（株）嶺水</t>
    <rPh sb="0" eb="3">
      <t>カブ</t>
    </rPh>
    <rPh sb="3" eb="4">
      <t>ミネ</t>
    </rPh>
    <rPh sb="4" eb="5">
      <t>ミズ</t>
    </rPh>
    <phoneticPr fontId="5"/>
  </si>
  <si>
    <t>（株）アスコ大東名古屋支店</t>
    <rPh sb="0" eb="3">
      <t>カブ</t>
    </rPh>
    <rPh sb="6" eb="8">
      <t>ダイトウ</t>
    </rPh>
    <rPh sb="8" eb="11">
      <t>ナゴヤ</t>
    </rPh>
    <rPh sb="11" eb="13">
      <t>シテン</t>
    </rPh>
    <phoneticPr fontId="5"/>
  </si>
  <si>
    <t>（株）信榮企画</t>
    <rPh sb="0" eb="3">
      <t>カブ</t>
    </rPh>
    <rPh sb="3" eb="5">
      <t>ノブエイ</t>
    </rPh>
    <rPh sb="5" eb="7">
      <t>キカク</t>
    </rPh>
    <phoneticPr fontId="5"/>
  </si>
  <si>
    <t>（株）ジオ</t>
    <rPh sb="0" eb="3">
      <t>カブ</t>
    </rPh>
    <phoneticPr fontId="5"/>
  </si>
  <si>
    <t>（株）かんこう</t>
    <rPh sb="0" eb="3">
      <t>カブ</t>
    </rPh>
    <phoneticPr fontId="5"/>
  </si>
  <si>
    <t>B　民間企業等</t>
    <rPh sb="2" eb="4">
      <t>ミンカン</t>
    </rPh>
    <rPh sb="4" eb="6">
      <t>キギョウ</t>
    </rPh>
    <rPh sb="6" eb="7">
      <t>トウ</t>
    </rPh>
    <phoneticPr fontId="5"/>
  </si>
  <si>
    <t>C　民間企業等</t>
    <rPh sb="2" eb="4">
      <t>ミンカン</t>
    </rPh>
    <rPh sb="4" eb="6">
      <t>キギョウ</t>
    </rPh>
    <rPh sb="6" eb="7">
      <t>トウ</t>
    </rPh>
    <phoneticPr fontId="5"/>
  </si>
  <si>
    <t>A.地方整備局</t>
    <rPh sb="2" eb="4">
      <t>チホウ</t>
    </rPh>
    <rPh sb="4" eb="7">
      <t>セイビキョク</t>
    </rPh>
    <phoneticPr fontId="5"/>
  </si>
  <si>
    <t>アジア航測（株）</t>
    <rPh sb="3" eb="5">
      <t>コウソク</t>
    </rPh>
    <rPh sb="5" eb="8">
      <t>カブ</t>
    </rPh>
    <phoneticPr fontId="5"/>
  </si>
  <si>
    <t>林測量技術コンサルタント（株）</t>
    <rPh sb="0" eb="1">
      <t>ハヤシ</t>
    </rPh>
    <rPh sb="1" eb="3">
      <t>ソクリョウ</t>
    </rPh>
    <rPh sb="3" eb="5">
      <t>ギジュツ</t>
    </rPh>
    <rPh sb="4" eb="5">
      <t>セツギ</t>
    </rPh>
    <rPh sb="12" eb="15">
      <t>カブ</t>
    </rPh>
    <phoneticPr fontId="5"/>
  </si>
  <si>
    <t>（公社）全国国土調査協会</t>
    <rPh sb="1" eb="3">
      <t>コウシャ</t>
    </rPh>
    <rPh sb="4" eb="6">
      <t>ゼンコク</t>
    </rPh>
    <rPh sb="6" eb="8">
      <t>コクド</t>
    </rPh>
    <rPh sb="8" eb="10">
      <t>チョウサ</t>
    </rPh>
    <rPh sb="10" eb="12">
      <t>キョウカイ</t>
    </rPh>
    <phoneticPr fontId="5"/>
  </si>
  <si>
    <t>（株）松本コンサルタント</t>
    <rPh sb="0" eb="3">
      <t>カブ</t>
    </rPh>
    <rPh sb="3" eb="5">
      <t>マツモト</t>
    </rPh>
    <phoneticPr fontId="5"/>
  </si>
  <si>
    <t>岐阜県森林組合連合会</t>
    <rPh sb="0" eb="3">
      <t>ギフケン</t>
    </rPh>
    <rPh sb="3" eb="5">
      <t>シンリン</t>
    </rPh>
    <rPh sb="5" eb="7">
      <t>クミアイ</t>
    </rPh>
    <rPh sb="7" eb="10">
      <t>レンゴウカイ</t>
    </rPh>
    <phoneticPr fontId="5"/>
  </si>
  <si>
    <t>山村境界基本調査に関する業務</t>
    <rPh sb="0" eb="2">
      <t>サンソン</t>
    </rPh>
    <rPh sb="2" eb="4">
      <t>キョウカイ</t>
    </rPh>
    <rPh sb="4" eb="6">
      <t>キホン</t>
    </rPh>
    <rPh sb="6" eb="8">
      <t>チョウサ</t>
    </rPh>
    <rPh sb="9" eb="10">
      <t>カン</t>
    </rPh>
    <rPh sb="12" eb="14">
      <t>ギョウム</t>
    </rPh>
    <phoneticPr fontId="5"/>
  </si>
  <si>
    <t>-</t>
    <phoneticPr fontId="5"/>
  </si>
  <si>
    <t>平成30年度末時点の成果実績は、成果目標の約97%となっている。基本調査の成果は後続の地籍調査に活用されるものであり、また、地籍調査完了前であっても、被災後のライフライン等の迅速な復旧・復興に活用しうるものである。</t>
    <rPh sb="0" eb="2">
      <t>ヘイセイ</t>
    </rPh>
    <rPh sb="4" eb="6">
      <t>ネンド</t>
    </rPh>
    <rPh sb="6" eb="7">
      <t>マツ</t>
    </rPh>
    <rPh sb="7" eb="9">
      <t>ジテン</t>
    </rPh>
    <rPh sb="10" eb="12">
      <t>セイカ</t>
    </rPh>
    <rPh sb="12" eb="14">
      <t>ジッセキ</t>
    </rPh>
    <rPh sb="16" eb="18">
      <t>セイカ</t>
    </rPh>
    <rPh sb="18" eb="20">
      <t>モクヒョウ</t>
    </rPh>
    <rPh sb="21" eb="22">
      <t>ヤク</t>
    </rPh>
    <rPh sb="32" eb="34">
      <t>キホン</t>
    </rPh>
    <rPh sb="34" eb="36">
      <t>チョウサ</t>
    </rPh>
    <rPh sb="37" eb="39">
      <t>セイカ</t>
    </rPh>
    <rPh sb="40" eb="42">
      <t>コウゾク</t>
    </rPh>
    <rPh sb="43" eb="45">
      <t>チセキ</t>
    </rPh>
    <rPh sb="45" eb="47">
      <t>チョウサ</t>
    </rPh>
    <rPh sb="48" eb="50">
      <t>カツヨウ</t>
    </rPh>
    <rPh sb="62" eb="64">
      <t>チセキ</t>
    </rPh>
    <rPh sb="64" eb="66">
      <t>チョウサ</t>
    </rPh>
    <rPh sb="66" eb="68">
      <t>カンリョウ</t>
    </rPh>
    <rPh sb="68" eb="69">
      <t>マエ</t>
    </rPh>
    <rPh sb="75" eb="78">
      <t>ヒサイゴ</t>
    </rPh>
    <rPh sb="85" eb="86">
      <t>トウ</t>
    </rPh>
    <rPh sb="87" eb="89">
      <t>ジンソク</t>
    </rPh>
    <rPh sb="90" eb="92">
      <t>フッキュウ</t>
    </rPh>
    <rPh sb="93" eb="95">
      <t>フッコウ</t>
    </rPh>
    <rPh sb="96" eb="98">
      <t>カツヨウ</t>
    </rPh>
    <phoneticPr fontId="6"/>
  </si>
  <si>
    <t>成果目標に対して成果実績は着実に進捗している。基本調査は、南海トラフ地震の津波浸水想定地域や土砂災害警戒区域等の早急な地籍調査が必要な地域において、主要な境界情報を整備・保全するなど必要性の高い事業であると考えている。今後、事業の効率化に取り組みつつ、引き続き基本調査を推進していく必要がある。</t>
    <rPh sb="46" eb="48">
      <t>ドシャ</t>
    </rPh>
    <rPh sb="48" eb="50">
      <t>サイガイ</t>
    </rPh>
    <rPh sb="50" eb="52">
      <t>ケイカイ</t>
    </rPh>
    <rPh sb="52" eb="54">
      <t>クイキ</t>
    </rPh>
    <rPh sb="54" eb="55">
      <t>トウ</t>
    </rPh>
    <rPh sb="56" eb="58">
      <t>ソウキュウ</t>
    </rPh>
    <rPh sb="59" eb="61">
      <t>チセキ</t>
    </rPh>
    <rPh sb="61" eb="63">
      <t>チョウサ</t>
    </rPh>
    <rPh sb="64" eb="66">
      <t>ヒツヨウ</t>
    </rPh>
    <rPh sb="67" eb="69">
      <t>チイキ</t>
    </rPh>
    <rPh sb="74" eb="76">
      <t>シュヨウ</t>
    </rPh>
    <rPh sb="85" eb="87">
      <t>ホゼン</t>
    </rPh>
    <rPh sb="126" eb="127">
      <t>ヒ</t>
    </rPh>
    <rPh sb="128" eb="129">
      <t>ツヅ</t>
    </rPh>
    <phoneticPr fontId="6"/>
  </si>
  <si>
    <t xml:space="preserve">本事業は、市町村等による地籍調査の基礎となる土地の境界に関する基礎的情報を整備するものであり、目的に応じて以下2事業を実施している。
　①都市部官民境界基本調査：都市部において、官民の境界情報（道路等の官有地と民有地の境界情報）を整備する基本調査
　②山村境界基本調査：山村部において、リモートセンシングデータを活用して広域的に土地境界の基礎情報を整備する基本調査
</t>
    <rPh sb="0" eb="1">
      <t>ホン</t>
    </rPh>
    <rPh sb="1" eb="3">
      <t>ジギョウ</t>
    </rPh>
    <rPh sb="5" eb="8">
      <t>シチョウソン</t>
    </rPh>
    <rPh sb="8" eb="9">
      <t>トウ</t>
    </rPh>
    <rPh sb="12" eb="14">
      <t>チセキ</t>
    </rPh>
    <rPh sb="14" eb="16">
      <t>チョウサ</t>
    </rPh>
    <rPh sb="17" eb="19">
      <t>キソ</t>
    </rPh>
    <rPh sb="22" eb="24">
      <t>トチ</t>
    </rPh>
    <rPh sb="25" eb="27">
      <t>キョウカイ</t>
    </rPh>
    <rPh sb="28" eb="29">
      <t>カン</t>
    </rPh>
    <rPh sb="31" eb="34">
      <t>キソテキ</t>
    </rPh>
    <rPh sb="34" eb="36">
      <t>ジョウホウ</t>
    </rPh>
    <rPh sb="37" eb="39">
      <t>セイビ</t>
    </rPh>
    <rPh sb="47" eb="49">
      <t>モクテキ</t>
    </rPh>
    <rPh sb="50" eb="51">
      <t>オウ</t>
    </rPh>
    <rPh sb="53" eb="55">
      <t>イカ</t>
    </rPh>
    <rPh sb="56" eb="58">
      <t>ジギョウ</t>
    </rPh>
    <rPh sb="59" eb="61">
      <t>ジッシ</t>
    </rPh>
    <rPh sb="69" eb="72">
      <t>トシブ</t>
    </rPh>
    <rPh sb="72" eb="74">
      <t>カンミン</t>
    </rPh>
    <rPh sb="74" eb="76">
      <t>キョウカイ</t>
    </rPh>
    <rPh sb="76" eb="78">
      <t>キホン</t>
    </rPh>
    <rPh sb="78" eb="80">
      <t>チョウサ</t>
    </rPh>
    <rPh sb="97" eb="99">
      <t>ドウロ</t>
    </rPh>
    <rPh sb="99" eb="100">
      <t>トウ</t>
    </rPh>
    <rPh sb="101" eb="104">
      <t>カンユウチ</t>
    </rPh>
    <rPh sb="105" eb="108">
      <t>ミンユウチ</t>
    </rPh>
    <rPh sb="126" eb="128">
      <t>サンソン</t>
    </rPh>
    <rPh sb="128" eb="130">
      <t>キョウカイ</t>
    </rPh>
    <rPh sb="130" eb="132">
      <t>キホン</t>
    </rPh>
    <rPh sb="132" eb="134">
      <t>チョウサ</t>
    </rPh>
    <rPh sb="156" eb="158">
      <t>カツヨウ</t>
    </rPh>
    <rPh sb="160" eb="163">
      <t>コウイキテキ</t>
    </rPh>
    <rPh sb="169" eb="171">
      <t>キソ</t>
    </rPh>
    <rPh sb="174" eb="176">
      <t>セイビ</t>
    </rPh>
    <phoneticPr fontId="6"/>
  </si>
  <si>
    <t>基本調査の推進に当たっては、令和２年度を始期とする次期国土調査事業十箇年計画の策定及び国土調査法等の改正にあわせ、リモートセンシングデータや民間測量成果、公物管理者が保有する情報等を活用した効率的な地籍調査手法の導入促進を図る。</t>
    <rPh sb="0" eb="2">
      <t>キホン</t>
    </rPh>
    <rPh sb="2" eb="4">
      <t>チョウサ</t>
    </rPh>
    <rPh sb="5" eb="7">
      <t>スイシン</t>
    </rPh>
    <rPh sb="8" eb="9">
      <t>ア</t>
    </rPh>
    <rPh sb="70" eb="72">
      <t>ミンカン</t>
    </rPh>
    <rPh sb="72" eb="74">
      <t>ソクリョウ</t>
    </rPh>
    <rPh sb="74" eb="76">
      <t>セイカ</t>
    </rPh>
    <rPh sb="77" eb="79">
      <t>コウブツ</t>
    </rPh>
    <rPh sb="79" eb="82">
      <t>カンリシャ</t>
    </rPh>
    <rPh sb="83" eb="85">
      <t>ホユウ</t>
    </rPh>
    <rPh sb="87" eb="89">
      <t>ジョウホウ</t>
    </rPh>
    <rPh sb="89" eb="90">
      <t>トウ</t>
    </rPh>
    <rPh sb="91" eb="93">
      <t>カツヨウ</t>
    </rPh>
    <rPh sb="95" eb="98">
      <t>コウリツテキ</t>
    </rPh>
    <rPh sb="99" eb="101">
      <t>チセキ</t>
    </rPh>
    <rPh sb="101" eb="103">
      <t>チョウサ</t>
    </rPh>
    <rPh sb="103" eb="105">
      <t>シュホウ</t>
    </rPh>
    <rPh sb="106" eb="108">
      <t>ドウニュウ</t>
    </rPh>
    <rPh sb="108" eb="110">
      <t>ソクシン</t>
    </rPh>
    <rPh sb="111" eb="112">
      <t>ハカ</t>
    </rPh>
    <phoneticPr fontId="5"/>
  </si>
  <si>
    <t>国土交通省
183百万円</t>
    <rPh sb="0" eb="2">
      <t>コクド</t>
    </rPh>
    <rPh sb="2" eb="5">
      <t>コウツウショウ</t>
    </rPh>
    <rPh sb="9" eb="12">
      <t>ヒャクマンエン</t>
    </rPh>
    <phoneticPr fontId="5"/>
  </si>
  <si>
    <t>都市部官民境界基本調査</t>
    <rPh sb="0" eb="2">
      <t>トシ</t>
    </rPh>
    <rPh sb="2" eb="3">
      <t>ブ</t>
    </rPh>
    <rPh sb="3" eb="5">
      <t>カンミン</t>
    </rPh>
    <rPh sb="5" eb="7">
      <t>キョウカイ</t>
    </rPh>
    <rPh sb="7" eb="9">
      <t>キホン</t>
    </rPh>
    <rPh sb="9" eb="11">
      <t>チョウサ</t>
    </rPh>
    <phoneticPr fontId="5"/>
  </si>
  <si>
    <t>都市部における官民境界の基礎的な境界情報の調査</t>
    <rPh sb="0" eb="3">
      <t>トシブ</t>
    </rPh>
    <rPh sb="7" eb="9">
      <t>カンミン</t>
    </rPh>
    <rPh sb="9" eb="11">
      <t>キョウカイ</t>
    </rPh>
    <rPh sb="12" eb="15">
      <t>キソテキ</t>
    </rPh>
    <rPh sb="16" eb="18">
      <t>キョウカイ</t>
    </rPh>
    <rPh sb="18" eb="20">
      <t>ジョウホウ</t>
    </rPh>
    <rPh sb="21" eb="23">
      <t>チョウサ</t>
    </rPh>
    <phoneticPr fontId="5"/>
  </si>
  <si>
    <t>平成29年度財務省予算執行調査において、「基本調査が地籍調査に結び付いた地区が半分にも満たない状況を踏まえ、国土交通省は予算の必要性を根本から見直し、地籍調査が確実に行われる箇所への厳格な重点化を行うべき。」との指摘があったことを受け、「国土交通省において、基本調査を新規に実施する箇所及び実施したものの後続の地籍調査が未着手の箇所については、「基本調査実施地区における地籍調査実施プラン」を作成させるとともに、原則、一定期間経過後、地籍調査の未着手箇所を有する都道府県に対して地籍調査費負担金の予算配分の減額措置を行うこととする。また、基本調査の実施にあたっては、都市部において筆数が多く困難度が高い地域に絞り込むなど重点化を行うこととする。」としたところ。</t>
    <rPh sb="0" eb="2">
      <t>ヘイセイ</t>
    </rPh>
    <rPh sb="4" eb="6">
      <t>ネンド</t>
    </rPh>
    <rPh sb="6" eb="9">
      <t>ザイムショウ</t>
    </rPh>
    <rPh sb="9" eb="11">
      <t>ヨサン</t>
    </rPh>
    <rPh sb="11" eb="13">
      <t>シッコウ</t>
    </rPh>
    <rPh sb="13" eb="15">
      <t>チョウサ</t>
    </rPh>
    <rPh sb="106" eb="108">
      <t>シテキ</t>
    </rPh>
    <rPh sb="115" eb="116">
      <t>ウ</t>
    </rPh>
    <phoneticPr fontId="5"/>
  </si>
  <si>
    <t>新和技術コンサルタント（株）</t>
    <rPh sb="0" eb="2">
      <t>シンワ</t>
    </rPh>
    <rPh sb="2" eb="4">
      <t>ギジュツ</t>
    </rPh>
    <rPh sb="11" eb="14">
      <t>カブ</t>
    </rPh>
    <phoneticPr fontId="5"/>
  </si>
  <si>
    <t>実施市区町村数は目標をやや下回っているものの、実施面積が前年度比２倍となっており、活動実績としては概ね見込みに見合ったものとなっている。</t>
    <rPh sb="0" eb="2">
      <t>ジッシ</t>
    </rPh>
    <rPh sb="2" eb="6">
      <t>シクチョウソン</t>
    </rPh>
    <rPh sb="6" eb="7">
      <t>スウ</t>
    </rPh>
    <rPh sb="8" eb="10">
      <t>モクヒョウ</t>
    </rPh>
    <rPh sb="13" eb="15">
      <t>シタマワ</t>
    </rPh>
    <rPh sb="23" eb="25">
      <t>ジッシ</t>
    </rPh>
    <rPh sb="25" eb="27">
      <t>メンセキ</t>
    </rPh>
    <rPh sb="28" eb="32">
      <t>ゼンネンドヒ</t>
    </rPh>
    <rPh sb="33" eb="34">
      <t>バイ</t>
    </rPh>
    <rPh sb="41" eb="43">
      <t>カツドウ</t>
    </rPh>
    <rPh sb="43" eb="45">
      <t>ジッセキ</t>
    </rPh>
    <rPh sb="49" eb="50">
      <t>オオム</t>
    </rPh>
    <rPh sb="51" eb="53">
      <t>ミコ</t>
    </rPh>
    <rPh sb="55" eb="57">
      <t>ミア</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</si>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</sst>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41" xfId="1" applyFont="1" applyFill="1" applyBorder="1" applyAlignment="1" applyProtection="1">
      <alignment vertical="top"/>
      <protection locked="0"/>
    </xf>
    <xf numFmtId="0" fontId="11" fillId="0" borderId="42" xfId="1" applyFont="1" applyFill="1" applyBorder="1" applyAlignment="1" applyProtection="1">
      <alignment vertical="top"/>
      <protection locked="0"/>
    </xf>
    <xf numFmtId="0" fontId="11" fillId="0" borderId="89" xfId="1" applyFont="1" applyFill="1" applyBorder="1" applyAlignment="1" applyProtection="1">
      <alignment vertical="top"/>
      <protection locked="0"/>
    </xf>
    <xf numFmtId="0" fontId="11" fillId="0" borderId="0" xfId="1" applyFont="1" applyFill="1" applyBorder="1" applyAlignment="1" applyProtection="1">
      <alignment horizontal="center" vertical="center" wrapText="1"/>
      <protection locked="0"/>
    </xf>
    <xf numFmtId="0" fontId="11" fillId="0" borderId="63" xfId="1" applyFont="1" applyFill="1" applyBorder="1" applyAlignment="1" applyProtection="1">
      <alignment horizontal="center" vertical="center" wrapText="1"/>
      <protection locked="0"/>
    </xf>
    <xf numFmtId="0" fontId="11" fillId="0" borderId="0" xfId="1" applyFont="1" applyFill="1" applyBorder="1" applyAlignment="1" applyProtection="1">
      <alignment vertical="center" wrapText="1"/>
      <protection locked="0"/>
    </xf>
    <xf numFmtId="0" fontId="11" fillId="0" borderId="40" xfId="1" applyFont="1" applyFill="1" applyBorder="1" applyAlignment="1" applyProtection="1">
      <alignment horizontal="center" vertical="center" wrapText="1"/>
      <protection locked="0"/>
    </xf>
    <xf numFmtId="0" fontId="11" fillId="0" borderId="42" xfId="1" applyFont="1" applyFill="1" applyBorder="1" applyAlignment="1" applyProtection="1">
      <alignment horizontal="center" vertical="center" wrapText="1"/>
      <protection locked="0"/>
    </xf>
    <xf numFmtId="0" fontId="0" fillId="0" borderId="0" xfId="0" applyFill="1" applyProtection="1">
      <alignment vertical="center"/>
      <protection locked="0"/>
    </xf>
    <xf numFmtId="0" fontId="11" fillId="0" borderId="63" xfId="1" applyFont="1" applyFill="1" applyBorder="1" applyAlignment="1" applyProtection="1">
      <alignment vertical="top"/>
      <protection locked="0"/>
    </xf>
    <xf numFmtId="0" fontId="0" fillId="0" borderId="0" xfId="0" applyProtection="1">
      <alignment vertical="center"/>
      <protection locked="0"/>
    </xf>
    <xf numFmtId="0" fontId="11" fillId="0" borderId="0" xfId="1" applyFont="1" applyFill="1" applyBorder="1" applyAlignment="1" applyProtection="1">
      <alignment vertical="center"/>
      <protection locked="0"/>
    </xf>
    <xf numFmtId="0" fontId="11" fillId="0" borderId="40" xfId="1" applyFont="1" applyFill="1" applyBorder="1" applyAlignment="1" applyProtection="1">
      <alignment vertical="top"/>
      <protection locked="0"/>
    </xf>
    <xf numFmtId="0" fontId="11" fillId="0" borderId="0" xfId="1" applyFont="1" applyFill="1" applyBorder="1" applyAlignment="1" applyProtection="1">
      <alignment horizontal="center"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1" fillId="0" borderId="40" xfId="1" applyFont="1" applyFill="1" applyBorder="1" applyAlignment="1" applyProtection="1">
      <alignment horizontal="center" vertical="center" wrapText="1"/>
      <protection locked="0"/>
    </xf>
    <xf numFmtId="0" fontId="11" fillId="0" borderId="41" xfId="1" applyFont="1" applyFill="1" applyBorder="1" applyAlignment="1" applyProtection="1">
      <alignment horizontal="center" vertical="center" wrapText="1"/>
      <protection locked="0"/>
    </xf>
    <xf numFmtId="0" fontId="11" fillId="0" borderId="42" xfId="1" applyFont="1" applyFill="1" applyBorder="1" applyAlignment="1" applyProtection="1">
      <alignment horizontal="center" vertical="center" wrapText="1"/>
      <protection locked="0"/>
    </xf>
    <xf numFmtId="0" fontId="11" fillId="0" borderId="16" xfId="1" applyFont="1" applyFill="1" applyBorder="1" applyAlignment="1" applyProtection="1">
      <alignment horizontal="center" vertical="center" wrapText="1"/>
      <protection locked="0"/>
    </xf>
    <xf numFmtId="0" fontId="11" fillId="0" borderId="17" xfId="1" applyFont="1" applyFill="1" applyBorder="1" applyAlignment="1" applyProtection="1">
      <alignment horizontal="center" vertical="center" wrapText="1"/>
      <protection locked="0"/>
    </xf>
    <xf numFmtId="0" fontId="11" fillId="0" borderId="18" xfId="1" applyFont="1" applyFill="1" applyBorder="1" applyAlignment="1" applyProtection="1">
      <alignment horizontal="center" vertical="center" wrapText="1"/>
      <protection locked="0"/>
    </xf>
    <xf numFmtId="0" fontId="11" fillId="0" borderId="17" xfId="1" applyFont="1" applyFill="1" applyBorder="1" applyAlignment="1" applyProtection="1">
      <alignment horizontal="center" vertical="top"/>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25</xdr:col>
      <xdr:colOff>23168</xdr:colOff>
      <xdr:row>753</xdr:row>
      <xdr:rowOff>38162</xdr:rowOff>
    </xdr:from>
    <xdr:to>
      <xdr:col>35</xdr:col>
      <xdr:colOff>23168</xdr:colOff>
      <xdr:row>754</xdr:row>
      <xdr:rowOff>295594</xdr:rowOff>
    </xdr:to>
    <xdr:sp macro="" textlink="">
      <xdr:nvSpPr>
        <xdr:cNvPr id="3" name="大かっこ 2"/>
        <xdr:cNvSpPr/>
      </xdr:nvSpPr>
      <xdr:spPr>
        <a:xfrm>
          <a:off x="5171817" y="50816709"/>
          <a:ext cx="2059459" cy="604966"/>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山村境界の調査、境界情報の保全や補助基準点の設置等</a:t>
          </a:r>
          <a:endParaRPr kumimoji="1" lang="en-US" altLang="ja-JP" sz="1000"/>
        </a:p>
      </xdr:txBody>
    </xdr:sp>
    <xdr:clientData/>
  </xdr:twoCellAnchor>
  <xdr:twoCellAnchor>
    <xdr:from>
      <xdr:col>24</xdr:col>
      <xdr:colOff>164867</xdr:colOff>
      <xdr:row>748</xdr:row>
      <xdr:rowOff>63034</xdr:rowOff>
    </xdr:from>
    <xdr:to>
      <xdr:col>35</xdr:col>
      <xdr:colOff>25495</xdr:colOff>
      <xdr:row>749</xdr:row>
      <xdr:rowOff>78440</xdr:rowOff>
    </xdr:to>
    <xdr:sp macro="" textlink="">
      <xdr:nvSpPr>
        <xdr:cNvPr id="4" name="大かっこ 3"/>
        <xdr:cNvSpPr/>
      </xdr:nvSpPr>
      <xdr:spPr>
        <a:xfrm>
          <a:off x="4965467" y="46002109"/>
          <a:ext cx="2060903" cy="36783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都市部官民境界基本調査</a:t>
          </a:r>
          <a:endParaRPr kumimoji="1" lang="en-US" altLang="ja-JP" sz="1000"/>
        </a:p>
      </xdr:txBody>
    </xdr:sp>
    <xdr:clientData/>
  </xdr:twoCellAnchor>
  <xdr:twoCellAnchor>
    <xdr:from>
      <xdr:col>7</xdr:col>
      <xdr:colOff>190500</xdr:colOff>
      <xdr:row>743</xdr:row>
      <xdr:rowOff>29613</xdr:rowOff>
    </xdr:from>
    <xdr:to>
      <xdr:col>17</xdr:col>
      <xdr:colOff>152080</xdr:colOff>
      <xdr:row>745</xdr:row>
      <xdr:rowOff>78441</xdr:rowOff>
    </xdr:to>
    <xdr:sp macro="" textlink="">
      <xdr:nvSpPr>
        <xdr:cNvPr id="5" name="大かっこ 4"/>
        <xdr:cNvSpPr/>
      </xdr:nvSpPr>
      <xdr:spPr>
        <a:xfrm>
          <a:off x="1590675" y="44358963"/>
          <a:ext cx="1961830" cy="75367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地籍調査を推進するための各種事業の実施、予算の示達</a:t>
          </a:r>
          <a:endParaRPr kumimoji="1" lang="en-US" altLang="ja-JP" sz="1000"/>
        </a:p>
      </xdr:txBody>
    </xdr:sp>
    <xdr:clientData/>
  </xdr:twoCellAnchor>
  <xdr:twoCellAnchor>
    <xdr:from>
      <xdr:col>36</xdr:col>
      <xdr:colOff>12606</xdr:colOff>
      <xdr:row>748</xdr:row>
      <xdr:rowOff>78442</xdr:rowOff>
    </xdr:from>
    <xdr:to>
      <xdr:col>46</xdr:col>
      <xdr:colOff>12607</xdr:colOff>
      <xdr:row>750</xdr:row>
      <xdr:rowOff>44823</xdr:rowOff>
    </xdr:to>
    <xdr:sp macro="" textlink="">
      <xdr:nvSpPr>
        <xdr:cNvPr id="7" name="大かっこ 6"/>
        <xdr:cNvSpPr/>
      </xdr:nvSpPr>
      <xdr:spPr>
        <a:xfrm>
          <a:off x="7213506" y="46017517"/>
          <a:ext cx="2000251" cy="67123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官民境界の調査、境界情報の保全や補助基準点の設置等</a:t>
          </a:r>
          <a:endParaRPr kumimoji="1" lang="en-US" altLang="ja-JP" sz="1000"/>
        </a:p>
      </xdr:txBody>
    </xdr:sp>
    <xdr:clientData/>
  </xdr:twoCellAnchor>
  <xdr:twoCellAnchor>
    <xdr:from>
      <xdr:col>35</xdr:col>
      <xdr:colOff>0</xdr:colOff>
      <xdr:row>746</xdr:row>
      <xdr:rowOff>340178</xdr:rowOff>
    </xdr:from>
    <xdr:to>
      <xdr:col>36</xdr:col>
      <xdr:colOff>0</xdr:colOff>
      <xdr:row>746</xdr:row>
      <xdr:rowOff>340178</xdr:rowOff>
    </xdr:to>
    <xdr:cxnSp macro="">
      <xdr:nvCxnSpPr>
        <xdr:cNvPr id="8" name="直線コネクタ 7"/>
        <xdr:cNvCxnSpPr/>
      </xdr:nvCxnSpPr>
      <xdr:spPr>
        <a:xfrm>
          <a:off x="7000875" y="45574403"/>
          <a:ext cx="2000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51486</xdr:colOff>
      <xdr:row>752</xdr:row>
      <xdr:rowOff>12871</xdr:rowOff>
    </xdr:from>
    <xdr:to>
      <xdr:col>23</xdr:col>
      <xdr:colOff>51486</xdr:colOff>
      <xdr:row>760</xdr:row>
      <xdr:rowOff>12872</xdr:rowOff>
    </xdr:to>
    <xdr:sp macro="" textlink="">
      <xdr:nvSpPr>
        <xdr:cNvPr id="9" name="正方形/長方形 8"/>
        <xdr:cNvSpPr/>
      </xdr:nvSpPr>
      <xdr:spPr>
        <a:xfrm>
          <a:off x="4582297" y="50443885"/>
          <a:ext cx="205946" cy="139013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G134" sqref="G134:X1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18" t="s">
        <v>0</v>
      </c>
      <c r="AK2" s="218"/>
      <c r="AL2" s="218"/>
      <c r="AM2" s="218"/>
      <c r="AN2" s="218"/>
      <c r="AO2" s="219"/>
      <c r="AP2" s="219"/>
      <c r="AQ2" s="219"/>
      <c r="AR2" s="65" t="str">
        <f>IF(OR(AO2="　", AO2=""), "", "-")</f>
        <v/>
      </c>
      <c r="AS2" s="220">
        <v>366</v>
      </c>
      <c r="AT2" s="220"/>
      <c r="AU2" s="220"/>
      <c r="AV2" s="43" t="str">
        <f>IF(AW2="", "", "-")</f>
        <v/>
      </c>
      <c r="AW2" s="397"/>
      <c r="AX2" s="397"/>
    </row>
    <row r="3" spans="1:50" ht="21" customHeight="1" thickBot="1" x14ac:dyDescent="0.2">
      <c r="A3" s="523" t="s">
        <v>456</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63</v>
      </c>
      <c r="AJ3" s="525" t="s">
        <v>474</v>
      </c>
      <c r="AK3" s="525"/>
      <c r="AL3" s="525"/>
      <c r="AM3" s="525"/>
      <c r="AN3" s="525"/>
      <c r="AO3" s="525"/>
      <c r="AP3" s="525"/>
      <c r="AQ3" s="525"/>
      <c r="AR3" s="525"/>
      <c r="AS3" s="525"/>
      <c r="AT3" s="525"/>
      <c r="AU3" s="525"/>
      <c r="AV3" s="525"/>
      <c r="AW3" s="525"/>
      <c r="AX3" s="24" t="s">
        <v>64</v>
      </c>
    </row>
    <row r="4" spans="1:50" ht="24.75" customHeight="1" x14ac:dyDescent="0.15">
      <c r="A4" s="722" t="s">
        <v>25</v>
      </c>
      <c r="B4" s="723"/>
      <c r="C4" s="723"/>
      <c r="D4" s="723"/>
      <c r="E4" s="723"/>
      <c r="F4" s="723"/>
      <c r="G4" s="698" t="s">
        <v>475</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513</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66</v>
      </c>
      <c r="B5" s="709"/>
      <c r="C5" s="709"/>
      <c r="D5" s="709"/>
      <c r="E5" s="709"/>
      <c r="F5" s="710"/>
      <c r="G5" s="558" t="s">
        <v>184</v>
      </c>
      <c r="H5" s="559"/>
      <c r="I5" s="559"/>
      <c r="J5" s="559"/>
      <c r="K5" s="559"/>
      <c r="L5" s="559"/>
      <c r="M5" s="560" t="s">
        <v>65</v>
      </c>
      <c r="N5" s="561"/>
      <c r="O5" s="561"/>
      <c r="P5" s="561"/>
      <c r="Q5" s="561"/>
      <c r="R5" s="562"/>
      <c r="S5" s="563" t="s">
        <v>130</v>
      </c>
      <c r="T5" s="559"/>
      <c r="U5" s="559"/>
      <c r="V5" s="559"/>
      <c r="W5" s="559"/>
      <c r="X5" s="564"/>
      <c r="Y5" s="714" t="s">
        <v>3</v>
      </c>
      <c r="Z5" s="715"/>
      <c r="AA5" s="715"/>
      <c r="AB5" s="715"/>
      <c r="AC5" s="715"/>
      <c r="AD5" s="716"/>
      <c r="AE5" s="717" t="s">
        <v>514</v>
      </c>
      <c r="AF5" s="717"/>
      <c r="AG5" s="717"/>
      <c r="AH5" s="717"/>
      <c r="AI5" s="717"/>
      <c r="AJ5" s="717"/>
      <c r="AK5" s="717"/>
      <c r="AL5" s="717"/>
      <c r="AM5" s="717"/>
      <c r="AN5" s="717"/>
      <c r="AO5" s="717"/>
      <c r="AP5" s="718"/>
      <c r="AQ5" s="719" t="s">
        <v>515</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477</v>
      </c>
      <c r="H7" s="833"/>
      <c r="I7" s="833"/>
      <c r="J7" s="833"/>
      <c r="K7" s="833"/>
      <c r="L7" s="833"/>
      <c r="M7" s="833"/>
      <c r="N7" s="833"/>
      <c r="O7" s="833"/>
      <c r="P7" s="833"/>
      <c r="Q7" s="833"/>
      <c r="R7" s="833"/>
      <c r="S7" s="833"/>
      <c r="T7" s="833"/>
      <c r="U7" s="833"/>
      <c r="V7" s="833"/>
      <c r="W7" s="833"/>
      <c r="X7" s="834"/>
      <c r="Y7" s="395" t="s">
        <v>428</v>
      </c>
      <c r="Z7" s="296"/>
      <c r="AA7" s="296"/>
      <c r="AB7" s="296"/>
      <c r="AC7" s="296"/>
      <c r="AD7" s="396"/>
      <c r="AE7" s="383" t="s">
        <v>478</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9" t="s">
        <v>329</v>
      </c>
      <c r="B8" s="830"/>
      <c r="C8" s="830"/>
      <c r="D8" s="830"/>
      <c r="E8" s="830"/>
      <c r="F8" s="831"/>
      <c r="G8" s="223" t="str">
        <f>入力規則等!A28</f>
        <v>国土強靱化施策</v>
      </c>
      <c r="H8" s="224"/>
      <c r="I8" s="224"/>
      <c r="J8" s="224"/>
      <c r="K8" s="224"/>
      <c r="L8" s="224"/>
      <c r="M8" s="224"/>
      <c r="N8" s="224"/>
      <c r="O8" s="224"/>
      <c r="P8" s="224"/>
      <c r="Q8" s="224"/>
      <c r="R8" s="224"/>
      <c r="S8" s="224"/>
      <c r="T8" s="224"/>
      <c r="U8" s="224"/>
      <c r="V8" s="224"/>
      <c r="W8" s="224"/>
      <c r="X8" s="225"/>
      <c r="Y8" s="569" t="s">
        <v>330</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479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29</v>
      </c>
      <c r="B10" s="740"/>
      <c r="C10" s="740"/>
      <c r="D10" s="740"/>
      <c r="E10" s="740"/>
      <c r="F10" s="740"/>
      <c r="G10" s="672" t="s">
        <v>570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447</v>
      </c>
      <c r="Q12" s="298"/>
      <c r="R12" s="298"/>
      <c r="S12" s="298"/>
      <c r="T12" s="298"/>
      <c r="U12" s="298"/>
      <c r="V12" s="299"/>
      <c r="W12" s="303" t="s">
        <v>444</v>
      </c>
      <c r="X12" s="298"/>
      <c r="Y12" s="298"/>
      <c r="Z12" s="298"/>
      <c r="AA12" s="298"/>
      <c r="AB12" s="298"/>
      <c r="AC12" s="299"/>
      <c r="AD12" s="303" t="s">
        <v>439</v>
      </c>
      <c r="AE12" s="298"/>
      <c r="AF12" s="298"/>
      <c r="AG12" s="298"/>
      <c r="AH12" s="298"/>
      <c r="AI12" s="298"/>
      <c r="AJ12" s="299"/>
      <c r="AK12" s="303" t="s">
        <v>432</v>
      </c>
      <c r="AL12" s="298"/>
      <c r="AM12" s="298"/>
      <c r="AN12" s="298"/>
      <c r="AO12" s="298"/>
      <c r="AP12" s="298"/>
      <c r="AQ12" s="299"/>
      <c r="AR12" s="303" t="s">
        <v>430</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552</v>
      </c>
      <c r="Q13" s="109"/>
      <c r="R13" s="109"/>
      <c r="S13" s="109"/>
      <c r="T13" s="109"/>
      <c r="U13" s="109"/>
      <c r="V13" s="110"/>
      <c r="W13" s="108">
        <v>390</v>
      </c>
      <c r="X13" s="109"/>
      <c r="Y13" s="109"/>
      <c r="Z13" s="109"/>
      <c r="AA13" s="109"/>
      <c r="AB13" s="109"/>
      <c r="AC13" s="110"/>
      <c r="AD13" s="108">
        <v>200</v>
      </c>
      <c r="AE13" s="109"/>
      <c r="AF13" s="109"/>
      <c r="AG13" s="109"/>
      <c r="AH13" s="109"/>
      <c r="AI13" s="109"/>
      <c r="AJ13" s="110"/>
      <c r="AK13" s="108">
        <v>140</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v>442</v>
      </c>
      <c r="Q14" s="109"/>
      <c r="R14" s="109"/>
      <c r="S14" s="109"/>
      <c r="T14" s="109"/>
      <c r="U14" s="109"/>
      <c r="V14" s="110"/>
      <c r="W14" s="108" t="s">
        <v>480</v>
      </c>
      <c r="X14" s="109"/>
      <c r="Y14" s="109"/>
      <c r="Z14" s="109"/>
      <c r="AA14" s="109"/>
      <c r="AB14" s="109"/>
      <c r="AC14" s="110"/>
      <c r="AD14" s="108" t="s">
        <v>516</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50</v>
      </c>
      <c r="J15" s="576"/>
      <c r="K15" s="576"/>
      <c r="L15" s="576"/>
      <c r="M15" s="576"/>
      <c r="N15" s="576"/>
      <c r="O15" s="577"/>
      <c r="P15" s="108">
        <v>4</v>
      </c>
      <c r="Q15" s="109"/>
      <c r="R15" s="109"/>
      <c r="S15" s="109"/>
      <c r="T15" s="109"/>
      <c r="U15" s="109"/>
      <c r="V15" s="110"/>
      <c r="W15" s="108">
        <v>96</v>
      </c>
      <c r="X15" s="109"/>
      <c r="Y15" s="109"/>
      <c r="Z15" s="109"/>
      <c r="AA15" s="109"/>
      <c r="AB15" s="109"/>
      <c r="AC15" s="110"/>
      <c r="AD15" s="108">
        <v>91</v>
      </c>
      <c r="AE15" s="109"/>
      <c r="AF15" s="109"/>
      <c r="AG15" s="109"/>
      <c r="AH15" s="109"/>
      <c r="AI15" s="109"/>
      <c r="AJ15" s="110"/>
      <c r="AK15" s="108">
        <v>103</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51</v>
      </c>
      <c r="J16" s="576"/>
      <c r="K16" s="576"/>
      <c r="L16" s="576"/>
      <c r="M16" s="576"/>
      <c r="N16" s="576"/>
      <c r="O16" s="577"/>
      <c r="P16" s="108">
        <v>-96</v>
      </c>
      <c r="Q16" s="109"/>
      <c r="R16" s="109"/>
      <c r="S16" s="109"/>
      <c r="T16" s="109"/>
      <c r="U16" s="109"/>
      <c r="V16" s="110"/>
      <c r="W16" s="108">
        <v>-91</v>
      </c>
      <c r="X16" s="109"/>
      <c r="Y16" s="109"/>
      <c r="Z16" s="109"/>
      <c r="AA16" s="109"/>
      <c r="AB16" s="109"/>
      <c r="AC16" s="110"/>
      <c r="AD16" s="108">
        <v>-103</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49</v>
      </c>
      <c r="J17" s="629"/>
      <c r="K17" s="629"/>
      <c r="L17" s="629"/>
      <c r="M17" s="629"/>
      <c r="N17" s="629"/>
      <c r="O17" s="630"/>
      <c r="P17" s="108" t="s">
        <v>516</v>
      </c>
      <c r="Q17" s="109"/>
      <c r="R17" s="109"/>
      <c r="S17" s="109"/>
      <c r="T17" s="109"/>
      <c r="U17" s="109"/>
      <c r="V17" s="110"/>
      <c r="W17" s="108" t="s">
        <v>516</v>
      </c>
      <c r="X17" s="109"/>
      <c r="Y17" s="109"/>
      <c r="Z17" s="109"/>
      <c r="AA17" s="109"/>
      <c r="AB17" s="109"/>
      <c r="AC17" s="110"/>
      <c r="AD17" s="108" t="s">
        <v>516</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902</v>
      </c>
      <c r="Q18" s="115"/>
      <c r="R18" s="115"/>
      <c r="S18" s="115"/>
      <c r="T18" s="115"/>
      <c r="U18" s="115"/>
      <c r="V18" s="116"/>
      <c r="W18" s="114">
        <f>SUM(W13:AC17)</f>
        <v>395</v>
      </c>
      <c r="X18" s="115"/>
      <c r="Y18" s="115"/>
      <c r="Z18" s="115"/>
      <c r="AA18" s="115"/>
      <c r="AB18" s="115"/>
      <c r="AC18" s="116"/>
      <c r="AD18" s="114">
        <f>SUM(AD13:AJ17)</f>
        <v>188</v>
      </c>
      <c r="AE18" s="115"/>
      <c r="AF18" s="115"/>
      <c r="AG18" s="115"/>
      <c r="AH18" s="115"/>
      <c r="AI18" s="115"/>
      <c r="AJ18" s="116"/>
      <c r="AK18" s="114">
        <f>SUM(AK13:AQ17)</f>
        <v>243</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859</v>
      </c>
      <c r="Q19" s="109"/>
      <c r="R19" s="109"/>
      <c r="S19" s="109"/>
      <c r="T19" s="109"/>
      <c r="U19" s="109"/>
      <c r="V19" s="110"/>
      <c r="W19" s="108">
        <v>198</v>
      </c>
      <c r="X19" s="109"/>
      <c r="Y19" s="109"/>
      <c r="Z19" s="109"/>
      <c r="AA19" s="109"/>
      <c r="AB19" s="109"/>
      <c r="AC19" s="110"/>
      <c r="AD19" s="108">
        <v>183</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0.95232815964523276</v>
      </c>
      <c r="Q20" s="539"/>
      <c r="R20" s="539"/>
      <c r="S20" s="539"/>
      <c r="T20" s="539"/>
      <c r="U20" s="539"/>
      <c r="V20" s="539"/>
      <c r="W20" s="539">
        <f t="shared" ref="W20" si="0">IF(W18=0, "-", SUM(W19)/W18)</f>
        <v>0.50126582278481013</v>
      </c>
      <c r="X20" s="539"/>
      <c r="Y20" s="539"/>
      <c r="Z20" s="539"/>
      <c r="AA20" s="539"/>
      <c r="AB20" s="539"/>
      <c r="AC20" s="539"/>
      <c r="AD20" s="539">
        <f t="shared" ref="AD20" si="1">IF(AD18=0, "-", SUM(AD19)/AD18)</f>
        <v>0.97340425531914898</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9" t="s">
        <v>395</v>
      </c>
      <c r="H21" s="930"/>
      <c r="I21" s="930"/>
      <c r="J21" s="930"/>
      <c r="K21" s="930"/>
      <c r="L21" s="930"/>
      <c r="M21" s="930"/>
      <c r="N21" s="930"/>
      <c r="O21" s="930"/>
      <c r="P21" s="539">
        <f>IF(P19=0, "-", SUM(P19)/SUM(P13,P14))</f>
        <v>0.86418511066398396</v>
      </c>
      <c r="Q21" s="539"/>
      <c r="R21" s="539"/>
      <c r="S21" s="539"/>
      <c r="T21" s="539"/>
      <c r="U21" s="539"/>
      <c r="V21" s="539"/>
      <c r="W21" s="539">
        <f t="shared" ref="W21" si="2">IF(W19=0, "-", SUM(W19)/SUM(W13,W14))</f>
        <v>0.50769230769230766</v>
      </c>
      <c r="X21" s="539"/>
      <c r="Y21" s="539"/>
      <c r="Z21" s="539"/>
      <c r="AA21" s="539"/>
      <c r="AB21" s="539"/>
      <c r="AC21" s="539"/>
      <c r="AD21" s="539">
        <f t="shared" ref="AD21" si="3">IF(AD19=0, "-", SUM(AD19)/SUM(AD13,AD14))</f>
        <v>0.91500000000000004</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464</v>
      </c>
      <c r="B22" s="199"/>
      <c r="C22" s="199"/>
      <c r="D22" s="199"/>
      <c r="E22" s="199"/>
      <c r="F22" s="200"/>
      <c r="G22" s="183" t="s">
        <v>375</v>
      </c>
      <c r="H22" s="184"/>
      <c r="I22" s="184"/>
      <c r="J22" s="184"/>
      <c r="K22" s="184"/>
      <c r="L22" s="184"/>
      <c r="M22" s="184"/>
      <c r="N22" s="184"/>
      <c r="O22" s="185"/>
      <c r="P22" s="207" t="s">
        <v>433</v>
      </c>
      <c r="Q22" s="184"/>
      <c r="R22" s="184"/>
      <c r="S22" s="184"/>
      <c r="T22" s="184"/>
      <c r="U22" s="184"/>
      <c r="V22" s="185"/>
      <c r="W22" s="207" t="s">
        <v>429</v>
      </c>
      <c r="X22" s="184"/>
      <c r="Y22" s="184"/>
      <c r="Z22" s="184"/>
      <c r="AA22" s="184"/>
      <c r="AB22" s="184"/>
      <c r="AC22" s="185"/>
      <c r="AD22" s="207" t="s">
        <v>374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481</v>
      </c>
      <c r="H23" s="187"/>
      <c r="I23" s="187"/>
      <c r="J23" s="187"/>
      <c r="K23" s="187"/>
      <c r="L23" s="187"/>
      <c r="M23" s="187"/>
      <c r="N23" s="187"/>
      <c r="O23" s="188"/>
      <c r="P23" s="105">
        <v>140</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379</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376</v>
      </c>
      <c r="H29" s="196"/>
      <c r="I29" s="196"/>
      <c r="J29" s="196"/>
      <c r="K29" s="196"/>
      <c r="L29" s="196"/>
      <c r="M29" s="196"/>
      <c r="N29" s="196"/>
      <c r="O29" s="197"/>
      <c r="P29" s="108">
        <f>AK13</f>
        <v>140</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391</v>
      </c>
      <c r="B30" s="510"/>
      <c r="C30" s="510"/>
      <c r="D30" s="510"/>
      <c r="E30" s="510"/>
      <c r="F30" s="511"/>
      <c r="G30" s="647" t="s">
        <v>264</v>
      </c>
      <c r="H30" s="390"/>
      <c r="I30" s="390"/>
      <c r="J30" s="390"/>
      <c r="K30" s="390"/>
      <c r="L30" s="390"/>
      <c r="M30" s="390"/>
      <c r="N30" s="390"/>
      <c r="O30" s="579"/>
      <c r="P30" s="578" t="s">
        <v>58</v>
      </c>
      <c r="Q30" s="390"/>
      <c r="R30" s="390"/>
      <c r="S30" s="390"/>
      <c r="T30" s="390"/>
      <c r="U30" s="390"/>
      <c r="V30" s="390"/>
      <c r="W30" s="390"/>
      <c r="X30" s="579"/>
      <c r="Y30" s="465"/>
      <c r="Z30" s="466"/>
      <c r="AA30" s="467"/>
      <c r="AB30" s="386" t="s">
        <v>11</v>
      </c>
      <c r="AC30" s="387"/>
      <c r="AD30" s="388"/>
      <c r="AE30" s="386" t="s">
        <v>448</v>
      </c>
      <c r="AF30" s="387"/>
      <c r="AG30" s="387"/>
      <c r="AH30" s="388"/>
      <c r="AI30" s="386" t="s">
        <v>445</v>
      </c>
      <c r="AJ30" s="387"/>
      <c r="AK30" s="387"/>
      <c r="AL30" s="388"/>
      <c r="AM30" s="389" t="s">
        <v>440</v>
      </c>
      <c r="AN30" s="389"/>
      <c r="AO30" s="389"/>
      <c r="AP30" s="386"/>
      <c r="AQ30" s="638" t="s">
        <v>305</v>
      </c>
      <c r="AR30" s="639"/>
      <c r="AS30" s="639"/>
      <c r="AT30" s="640"/>
      <c r="AU30" s="390" t="s">
        <v>252</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485</v>
      </c>
      <c r="AR31" s="136"/>
      <c r="AS31" s="137" t="s">
        <v>306</v>
      </c>
      <c r="AT31" s="172"/>
      <c r="AU31" s="271">
        <v>31</v>
      </c>
      <c r="AV31" s="271"/>
      <c r="AW31" s="379" t="s">
        <v>296</v>
      </c>
      <c r="AX31" s="380"/>
    </row>
    <row r="32" spans="1:50" ht="39.75" customHeight="1" x14ac:dyDescent="0.15">
      <c r="A32" s="515"/>
      <c r="B32" s="513"/>
      <c r="C32" s="513"/>
      <c r="D32" s="513"/>
      <c r="E32" s="513"/>
      <c r="F32" s="514"/>
      <c r="G32" s="540" t="s">
        <v>482</v>
      </c>
      <c r="H32" s="541"/>
      <c r="I32" s="541"/>
      <c r="J32" s="541"/>
      <c r="K32" s="541"/>
      <c r="L32" s="541"/>
      <c r="M32" s="541"/>
      <c r="N32" s="541"/>
      <c r="O32" s="542"/>
      <c r="P32" s="161" t="s">
        <v>483</v>
      </c>
      <c r="Q32" s="161"/>
      <c r="R32" s="161"/>
      <c r="S32" s="161"/>
      <c r="T32" s="161"/>
      <c r="U32" s="161"/>
      <c r="V32" s="161"/>
      <c r="W32" s="161"/>
      <c r="X32" s="231"/>
      <c r="Y32" s="338" t="s">
        <v>12</v>
      </c>
      <c r="Z32" s="549"/>
      <c r="AA32" s="550"/>
      <c r="AB32" s="551" t="s">
        <v>484</v>
      </c>
      <c r="AC32" s="551"/>
      <c r="AD32" s="551"/>
      <c r="AE32" s="364">
        <v>135</v>
      </c>
      <c r="AF32" s="365"/>
      <c r="AG32" s="365"/>
      <c r="AH32" s="365"/>
      <c r="AI32" s="364">
        <v>148</v>
      </c>
      <c r="AJ32" s="365"/>
      <c r="AK32" s="365"/>
      <c r="AL32" s="365"/>
      <c r="AM32" s="364">
        <v>166</v>
      </c>
      <c r="AN32" s="365"/>
      <c r="AO32" s="365"/>
      <c r="AP32" s="365"/>
      <c r="AQ32" s="111" t="s">
        <v>485</v>
      </c>
      <c r="AR32" s="112"/>
      <c r="AS32" s="112"/>
      <c r="AT32" s="113"/>
      <c r="AU32" s="365" t="s">
        <v>485</v>
      </c>
      <c r="AV32" s="365"/>
      <c r="AW32" s="365"/>
      <c r="AX32" s="367"/>
    </row>
    <row r="33" spans="1:50" ht="39.7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53</v>
      </c>
      <c r="Z33" s="298"/>
      <c r="AA33" s="299"/>
      <c r="AB33" s="522" t="s">
        <v>484</v>
      </c>
      <c r="AC33" s="522"/>
      <c r="AD33" s="522"/>
      <c r="AE33" s="364" t="s">
        <v>480</v>
      </c>
      <c r="AF33" s="365"/>
      <c r="AG33" s="365"/>
      <c r="AH33" s="365"/>
      <c r="AI33" s="364" t="s">
        <v>480</v>
      </c>
      <c r="AJ33" s="365"/>
      <c r="AK33" s="365"/>
      <c r="AL33" s="365"/>
      <c r="AM33" s="364" t="s">
        <v>480</v>
      </c>
      <c r="AN33" s="365"/>
      <c r="AO33" s="365"/>
      <c r="AP33" s="365"/>
      <c r="AQ33" s="111" t="s">
        <v>485</v>
      </c>
      <c r="AR33" s="112"/>
      <c r="AS33" s="112"/>
      <c r="AT33" s="113"/>
      <c r="AU33" s="365">
        <v>172</v>
      </c>
      <c r="AV33" s="365"/>
      <c r="AW33" s="365"/>
      <c r="AX33" s="367"/>
    </row>
    <row r="34" spans="1:50" ht="39.7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297</v>
      </c>
      <c r="AC34" s="497"/>
      <c r="AD34" s="497"/>
      <c r="AE34" s="364">
        <v>79</v>
      </c>
      <c r="AF34" s="365"/>
      <c r="AG34" s="365"/>
      <c r="AH34" s="365"/>
      <c r="AI34" s="364">
        <v>86</v>
      </c>
      <c r="AJ34" s="365"/>
      <c r="AK34" s="365"/>
      <c r="AL34" s="365"/>
      <c r="AM34" s="364">
        <v>97</v>
      </c>
      <c r="AN34" s="365"/>
      <c r="AO34" s="365"/>
      <c r="AP34" s="365"/>
      <c r="AQ34" s="111" t="s">
        <v>485</v>
      </c>
      <c r="AR34" s="112"/>
      <c r="AS34" s="112"/>
      <c r="AT34" s="113"/>
      <c r="AU34" s="365" t="s">
        <v>485</v>
      </c>
      <c r="AV34" s="365"/>
      <c r="AW34" s="365"/>
      <c r="AX34" s="367"/>
    </row>
    <row r="35" spans="1:50" ht="23.25" customHeight="1" x14ac:dyDescent="0.15">
      <c r="A35" s="900" t="s">
        <v>418</v>
      </c>
      <c r="B35" s="901"/>
      <c r="C35" s="901"/>
      <c r="D35" s="901"/>
      <c r="E35" s="901"/>
      <c r="F35" s="902"/>
      <c r="G35" s="906" t="s">
        <v>486</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391</v>
      </c>
      <c r="B37" s="642"/>
      <c r="C37" s="642"/>
      <c r="D37" s="642"/>
      <c r="E37" s="642"/>
      <c r="F37" s="643"/>
      <c r="G37" s="565" t="s">
        <v>264</v>
      </c>
      <c r="H37" s="381"/>
      <c r="I37" s="381"/>
      <c r="J37" s="381"/>
      <c r="K37" s="381"/>
      <c r="L37" s="381"/>
      <c r="M37" s="381"/>
      <c r="N37" s="381"/>
      <c r="O37" s="566"/>
      <c r="P37" s="631" t="s">
        <v>58</v>
      </c>
      <c r="Q37" s="381"/>
      <c r="R37" s="381"/>
      <c r="S37" s="381"/>
      <c r="T37" s="381"/>
      <c r="U37" s="381"/>
      <c r="V37" s="381"/>
      <c r="W37" s="381"/>
      <c r="X37" s="566"/>
      <c r="Y37" s="632"/>
      <c r="Z37" s="633"/>
      <c r="AA37" s="634"/>
      <c r="AB37" s="368" t="s">
        <v>11</v>
      </c>
      <c r="AC37" s="369"/>
      <c r="AD37" s="370"/>
      <c r="AE37" s="368" t="s">
        <v>448</v>
      </c>
      <c r="AF37" s="369"/>
      <c r="AG37" s="369"/>
      <c r="AH37" s="370"/>
      <c r="AI37" s="368" t="s">
        <v>445</v>
      </c>
      <c r="AJ37" s="369"/>
      <c r="AK37" s="369"/>
      <c r="AL37" s="370"/>
      <c r="AM37" s="375" t="s">
        <v>440</v>
      </c>
      <c r="AN37" s="375"/>
      <c r="AO37" s="375"/>
      <c r="AP37" s="368"/>
      <c r="AQ37" s="267" t="s">
        <v>305</v>
      </c>
      <c r="AR37" s="268"/>
      <c r="AS37" s="268"/>
      <c r="AT37" s="269"/>
      <c r="AU37" s="381" t="s">
        <v>252</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306</v>
      </c>
      <c r="AT38" s="172"/>
      <c r="AU38" s="271"/>
      <c r="AV38" s="271"/>
      <c r="AW38" s="379" t="s">
        <v>296</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53</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297</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0" t="s">
        <v>418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391</v>
      </c>
      <c r="B44" s="642"/>
      <c r="C44" s="642"/>
      <c r="D44" s="642"/>
      <c r="E44" s="642"/>
      <c r="F44" s="643"/>
      <c r="G44" s="565" t="s">
        <v>264</v>
      </c>
      <c r="H44" s="381"/>
      <c r="I44" s="381"/>
      <c r="J44" s="381"/>
      <c r="K44" s="381"/>
      <c r="L44" s="381"/>
      <c r="M44" s="381"/>
      <c r="N44" s="381"/>
      <c r="O44" s="566"/>
      <c r="P44" s="631" t="s">
        <v>58</v>
      </c>
      <c r="Q44" s="381"/>
      <c r="R44" s="381"/>
      <c r="S44" s="381"/>
      <c r="T44" s="381"/>
      <c r="U44" s="381"/>
      <c r="V44" s="381"/>
      <c r="W44" s="381"/>
      <c r="X44" s="566"/>
      <c r="Y44" s="632"/>
      <c r="Z44" s="633"/>
      <c r="AA44" s="634"/>
      <c r="AB44" s="368" t="s">
        <v>11</v>
      </c>
      <c r="AC44" s="369"/>
      <c r="AD44" s="370"/>
      <c r="AE44" s="368" t="s">
        <v>448</v>
      </c>
      <c r="AF44" s="369"/>
      <c r="AG44" s="369"/>
      <c r="AH44" s="370"/>
      <c r="AI44" s="368" t="s">
        <v>445</v>
      </c>
      <c r="AJ44" s="369"/>
      <c r="AK44" s="369"/>
      <c r="AL44" s="370"/>
      <c r="AM44" s="375" t="s">
        <v>440</v>
      </c>
      <c r="AN44" s="375"/>
      <c r="AO44" s="375"/>
      <c r="AP44" s="368"/>
      <c r="AQ44" s="267" t="s">
        <v>305</v>
      </c>
      <c r="AR44" s="268"/>
      <c r="AS44" s="268"/>
      <c r="AT44" s="269"/>
      <c r="AU44" s="381" t="s">
        <v>252</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306</v>
      </c>
      <c r="AT45" s="172"/>
      <c r="AU45" s="271"/>
      <c r="AV45" s="271"/>
      <c r="AW45" s="379" t="s">
        <v>296</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53</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297</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0" t="s">
        <v>418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391</v>
      </c>
      <c r="B51" s="513"/>
      <c r="C51" s="513"/>
      <c r="D51" s="513"/>
      <c r="E51" s="513"/>
      <c r="F51" s="514"/>
      <c r="G51" s="565" t="s">
        <v>264</v>
      </c>
      <c r="H51" s="381"/>
      <c r="I51" s="381"/>
      <c r="J51" s="381"/>
      <c r="K51" s="381"/>
      <c r="L51" s="381"/>
      <c r="M51" s="381"/>
      <c r="N51" s="381"/>
      <c r="O51" s="566"/>
      <c r="P51" s="631" t="s">
        <v>58</v>
      </c>
      <c r="Q51" s="381"/>
      <c r="R51" s="381"/>
      <c r="S51" s="381"/>
      <c r="T51" s="381"/>
      <c r="U51" s="381"/>
      <c r="V51" s="381"/>
      <c r="W51" s="381"/>
      <c r="X51" s="566"/>
      <c r="Y51" s="632"/>
      <c r="Z51" s="633"/>
      <c r="AA51" s="634"/>
      <c r="AB51" s="368" t="s">
        <v>11</v>
      </c>
      <c r="AC51" s="369"/>
      <c r="AD51" s="370"/>
      <c r="AE51" s="368" t="s">
        <v>448</v>
      </c>
      <c r="AF51" s="369"/>
      <c r="AG51" s="369"/>
      <c r="AH51" s="370"/>
      <c r="AI51" s="368" t="s">
        <v>445</v>
      </c>
      <c r="AJ51" s="369"/>
      <c r="AK51" s="369"/>
      <c r="AL51" s="370"/>
      <c r="AM51" s="375" t="s">
        <v>441</v>
      </c>
      <c r="AN51" s="375"/>
      <c r="AO51" s="375"/>
      <c r="AP51" s="368"/>
      <c r="AQ51" s="267" t="s">
        <v>305</v>
      </c>
      <c r="AR51" s="268"/>
      <c r="AS51" s="268"/>
      <c r="AT51" s="269"/>
      <c r="AU51" s="377" t="s">
        <v>252</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306</v>
      </c>
      <c r="AT52" s="172"/>
      <c r="AU52" s="271"/>
      <c r="AV52" s="271"/>
      <c r="AW52" s="379" t="s">
        <v>296</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53</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0" t="s">
        <v>418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391</v>
      </c>
      <c r="B58" s="513"/>
      <c r="C58" s="513"/>
      <c r="D58" s="513"/>
      <c r="E58" s="513"/>
      <c r="F58" s="514"/>
      <c r="G58" s="565" t="s">
        <v>264</v>
      </c>
      <c r="H58" s="381"/>
      <c r="I58" s="381"/>
      <c r="J58" s="381"/>
      <c r="K58" s="381"/>
      <c r="L58" s="381"/>
      <c r="M58" s="381"/>
      <c r="N58" s="381"/>
      <c r="O58" s="566"/>
      <c r="P58" s="631" t="s">
        <v>58</v>
      </c>
      <c r="Q58" s="381"/>
      <c r="R58" s="381"/>
      <c r="S58" s="381"/>
      <c r="T58" s="381"/>
      <c r="U58" s="381"/>
      <c r="V58" s="381"/>
      <c r="W58" s="381"/>
      <c r="X58" s="566"/>
      <c r="Y58" s="632"/>
      <c r="Z58" s="633"/>
      <c r="AA58" s="634"/>
      <c r="AB58" s="368" t="s">
        <v>11</v>
      </c>
      <c r="AC58" s="369"/>
      <c r="AD58" s="370"/>
      <c r="AE58" s="368" t="s">
        <v>449</v>
      </c>
      <c r="AF58" s="369"/>
      <c r="AG58" s="369"/>
      <c r="AH58" s="370"/>
      <c r="AI58" s="368" t="s">
        <v>445</v>
      </c>
      <c r="AJ58" s="369"/>
      <c r="AK58" s="369"/>
      <c r="AL58" s="370"/>
      <c r="AM58" s="375" t="s">
        <v>440</v>
      </c>
      <c r="AN58" s="375"/>
      <c r="AO58" s="375"/>
      <c r="AP58" s="368"/>
      <c r="AQ58" s="267" t="s">
        <v>305</v>
      </c>
      <c r="AR58" s="268"/>
      <c r="AS58" s="268"/>
      <c r="AT58" s="269"/>
      <c r="AU58" s="377" t="s">
        <v>252</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306</v>
      </c>
      <c r="AT59" s="172"/>
      <c r="AU59" s="271"/>
      <c r="AV59" s="271"/>
      <c r="AW59" s="379" t="s">
        <v>296</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53</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0" t="s">
        <v>418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392</v>
      </c>
      <c r="B65" s="862"/>
      <c r="C65" s="862"/>
      <c r="D65" s="862"/>
      <c r="E65" s="862"/>
      <c r="F65" s="863"/>
      <c r="G65" s="864"/>
      <c r="H65" s="866" t="s">
        <v>264</v>
      </c>
      <c r="I65" s="866"/>
      <c r="J65" s="866"/>
      <c r="K65" s="866"/>
      <c r="L65" s="866"/>
      <c r="M65" s="866"/>
      <c r="N65" s="866"/>
      <c r="O65" s="867"/>
      <c r="P65" s="870" t="s">
        <v>58</v>
      </c>
      <c r="Q65" s="866"/>
      <c r="R65" s="866"/>
      <c r="S65" s="866"/>
      <c r="T65" s="866"/>
      <c r="U65" s="866"/>
      <c r="V65" s="867"/>
      <c r="W65" s="872" t="s">
        <v>387</v>
      </c>
      <c r="X65" s="873"/>
      <c r="Y65" s="876"/>
      <c r="Z65" s="876"/>
      <c r="AA65" s="877"/>
      <c r="AB65" s="870" t="s">
        <v>11</v>
      </c>
      <c r="AC65" s="866"/>
      <c r="AD65" s="867"/>
      <c r="AE65" s="368" t="s">
        <v>448</v>
      </c>
      <c r="AF65" s="369"/>
      <c r="AG65" s="369"/>
      <c r="AH65" s="370"/>
      <c r="AI65" s="368" t="s">
        <v>445</v>
      </c>
      <c r="AJ65" s="369"/>
      <c r="AK65" s="369"/>
      <c r="AL65" s="370"/>
      <c r="AM65" s="375" t="s">
        <v>440</v>
      </c>
      <c r="AN65" s="375"/>
      <c r="AO65" s="375"/>
      <c r="AP65" s="368"/>
      <c r="AQ65" s="870" t="s">
        <v>305</v>
      </c>
      <c r="AR65" s="866"/>
      <c r="AS65" s="866"/>
      <c r="AT65" s="867"/>
      <c r="AU65" s="979" t="s">
        <v>252</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2"/>
      <c r="AF66" s="333"/>
      <c r="AG66" s="333"/>
      <c r="AH66" s="334"/>
      <c r="AI66" s="332"/>
      <c r="AJ66" s="333"/>
      <c r="AK66" s="333"/>
      <c r="AL66" s="334"/>
      <c r="AM66" s="376"/>
      <c r="AN66" s="376"/>
      <c r="AO66" s="376"/>
      <c r="AP66" s="332"/>
      <c r="AQ66" s="270"/>
      <c r="AR66" s="271"/>
      <c r="AS66" s="868" t="s">
        <v>306</v>
      </c>
      <c r="AT66" s="869"/>
      <c r="AU66" s="271"/>
      <c r="AV66" s="271"/>
      <c r="AW66" s="868" t="s">
        <v>390</v>
      </c>
      <c r="AX66" s="981"/>
    </row>
    <row r="67" spans="1:50" ht="23.25" hidden="1" customHeight="1" x14ac:dyDescent="0.15">
      <c r="A67" s="854"/>
      <c r="B67" s="855"/>
      <c r="C67" s="855"/>
      <c r="D67" s="855"/>
      <c r="E67" s="855"/>
      <c r="F67" s="856"/>
      <c r="G67" s="982" t="s">
        <v>307</v>
      </c>
      <c r="H67" s="965"/>
      <c r="I67" s="966"/>
      <c r="J67" s="966"/>
      <c r="K67" s="966"/>
      <c r="L67" s="966"/>
      <c r="M67" s="966"/>
      <c r="N67" s="966"/>
      <c r="O67" s="967"/>
      <c r="P67" s="965"/>
      <c r="Q67" s="966"/>
      <c r="R67" s="966"/>
      <c r="S67" s="966"/>
      <c r="T67" s="966"/>
      <c r="U67" s="966"/>
      <c r="V67" s="967"/>
      <c r="W67" s="971"/>
      <c r="X67" s="972"/>
      <c r="Y67" s="952" t="s">
        <v>12</v>
      </c>
      <c r="Z67" s="952"/>
      <c r="AA67" s="953"/>
      <c r="AB67" s="954" t="s">
        <v>408</v>
      </c>
      <c r="AC67" s="954"/>
      <c r="AD67" s="954"/>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4" t="s">
        <v>53</v>
      </c>
      <c r="Z68" s="184"/>
      <c r="AA68" s="185"/>
      <c r="AB68" s="977" t="s">
        <v>408</v>
      </c>
      <c r="AC68" s="977"/>
      <c r="AD68" s="977"/>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4" t="s">
        <v>13</v>
      </c>
      <c r="Z69" s="184"/>
      <c r="AA69" s="185"/>
      <c r="AB69" s="978" t="s">
        <v>409</v>
      </c>
      <c r="AC69" s="978"/>
      <c r="AD69" s="978"/>
      <c r="AE69" s="817"/>
      <c r="AF69" s="818"/>
      <c r="AG69" s="818"/>
      <c r="AH69" s="818"/>
      <c r="AI69" s="817"/>
      <c r="AJ69" s="818"/>
      <c r="AK69" s="818"/>
      <c r="AL69" s="818"/>
      <c r="AM69" s="817"/>
      <c r="AN69" s="818"/>
      <c r="AO69" s="818"/>
      <c r="AP69" s="818"/>
      <c r="AQ69" s="364"/>
      <c r="AR69" s="365"/>
      <c r="AS69" s="365"/>
      <c r="AT69" s="366"/>
      <c r="AU69" s="365"/>
      <c r="AV69" s="365"/>
      <c r="AW69" s="365"/>
      <c r="AX69" s="367"/>
    </row>
    <row r="70" spans="1:50" ht="23.25" hidden="1" customHeight="1" x14ac:dyDescent="0.15">
      <c r="A70" s="854" t="s">
        <v>396</v>
      </c>
      <c r="B70" s="855"/>
      <c r="C70" s="855"/>
      <c r="D70" s="855"/>
      <c r="E70" s="855"/>
      <c r="F70" s="856"/>
      <c r="G70" s="942" t="s">
        <v>308</v>
      </c>
      <c r="H70" s="943"/>
      <c r="I70" s="943"/>
      <c r="J70" s="943"/>
      <c r="K70" s="943"/>
      <c r="L70" s="943"/>
      <c r="M70" s="943"/>
      <c r="N70" s="943"/>
      <c r="O70" s="943"/>
      <c r="P70" s="943"/>
      <c r="Q70" s="943"/>
      <c r="R70" s="943"/>
      <c r="S70" s="943"/>
      <c r="T70" s="943"/>
      <c r="U70" s="943"/>
      <c r="V70" s="943"/>
      <c r="W70" s="946" t="s">
        <v>407</v>
      </c>
      <c r="X70" s="947"/>
      <c r="Y70" s="952" t="s">
        <v>12</v>
      </c>
      <c r="Z70" s="952"/>
      <c r="AA70" s="953"/>
      <c r="AB70" s="954" t="s">
        <v>408</v>
      </c>
      <c r="AC70" s="954"/>
      <c r="AD70" s="954"/>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4" t="s">
        <v>53</v>
      </c>
      <c r="Z71" s="184"/>
      <c r="AA71" s="185"/>
      <c r="AB71" s="977" t="s">
        <v>408</v>
      </c>
      <c r="AC71" s="977"/>
      <c r="AD71" s="977"/>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4" t="s">
        <v>13</v>
      </c>
      <c r="Z72" s="184"/>
      <c r="AA72" s="185"/>
      <c r="AB72" s="978" t="s">
        <v>409</v>
      </c>
      <c r="AC72" s="978"/>
      <c r="AD72" s="978"/>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0" t="s">
        <v>392</v>
      </c>
      <c r="B73" s="841"/>
      <c r="C73" s="841"/>
      <c r="D73" s="841"/>
      <c r="E73" s="841"/>
      <c r="F73" s="842"/>
      <c r="G73" s="806"/>
      <c r="H73" s="169" t="s">
        <v>264</v>
      </c>
      <c r="I73" s="169"/>
      <c r="J73" s="169"/>
      <c r="K73" s="169"/>
      <c r="L73" s="169"/>
      <c r="M73" s="169"/>
      <c r="N73" s="169"/>
      <c r="O73" s="170"/>
      <c r="P73" s="176" t="s">
        <v>58</v>
      </c>
      <c r="Q73" s="169"/>
      <c r="R73" s="169"/>
      <c r="S73" s="169"/>
      <c r="T73" s="169"/>
      <c r="U73" s="169"/>
      <c r="V73" s="169"/>
      <c r="W73" s="169"/>
      <c r="X73" s="170"/>
      <c r="Y73" s="808"/>
      <c r="Z73" s="809"/>
      <c r="AA73" s="810"/>
      <c r="AB73" s="176" t="s">
        <v>11</v>
      </c>
      <c r="AC73" s="169"/>
      <c r="AD73" s="170"/>
      <c r="AE73" s="368" t="s">
        <v>448</v>
      </c>
      <c r="AF73" s="369"/>
      <c r="AG73" s="369"/>
      <c r="AH73" s="370"/>
      <c r="AI73" s="368" t="s">
        <v>445</v>
      </c>
      <c r="AJ73" s="369"/>
      <c r="AK73" s="369"/>
      <c r="AL73" s="370"/>
      <c r="AM73" s="375" t="s">
        <v>440</v>
      </c>
      <c r="AN73" s="375"/>
      <c r="AO73" s="375"/>
      <c r="AP73" s="368"/>
      <c r="AQ73" s="176" t="s">
        <v>305</v>
      </c>
      <c r="AR73" s="169"/>
      <c r="AS73" s="169"/>
      <c r="AT73" s="170"/>
      <c r="AU73" s="273" t="s">
        <v>252</v>
      </c>
      <c r="AV73" s="134"/>
      <c r="AW73" s="134"/>
      <c r="AX73" s="135"/>
    </row>
    <row r="74" spans="1:50" ht="18.75" hidden="1" customHeight="1" x14ac:dyDescent="0.15">
      <c r="A74" s="843"/>
      <c r="B74" s="844"/>
      <c r="C74" s="844"/>
      <c r="D74" s="844"/>
      <c r="E74" s="844"/>
      <c r="F74" s="845"/>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306</v>
      </c>
      <c r="AT74" s="172"/>
      <c r="AU74" s="217"/>
      <c r="AV74" s="136"/>
      <c r="AW74" s="137" t="s">
        <v>296</v>
      </c>
      <c r="AX74" s="138"/>
    </row>
    <row r="75" spans="1:50" ht="23.25" hidden="1" customHeight="1" x14ac:dyDescent="0.15">
      <c r="A75" s="843"/>
      <c r="B75" s="844"/>
      <c r="C75" s="844"/>
      <c r="D75" s="844"/>
      <c r="E75" s="844"/>
      <c r="F75" s="845"/>
      <c r="G75" s="781" t="s">
        <v>307</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3"/>
      <c r="B76" s="844"/>
      <c r="C76" s="844"/>
      <c r="D76" s="844"/>
      <c r="E76" s="844"/>
      <c r="F76" s="845"/>
      <c r="G76" s="782"/>
      <c r="H76" s="233"/>
      <c r="I76" s="233"/>
      <c r="J76" s="233"/>
      <c r="K76" s="233"/>
      <c r="L76" s="233"/>
      <c r="M76" s="233"/>
      <c r="N76" s="233"/>
      <c r="O76" s="234"/>
      <c r="P76" s="233"/>
      <c r="Q76" s="233"/>
      <c r="R76" s="233"/>
      <c r="S76" s="233"/>
      <c r="T76" s="233"/>
      <c r="U76" s="233"/>
      <c r="V76" s="233"/>
      <c r="W76" s="233"/>
      <c r="X76" s="234"/>
      <c r="Y76" s="226" t="s">
        <v>53</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3"/>
      <c r="B77" s="844"/>
      <c r="C77" s="844"/>
      <c r="D77" s="844"/>
      <c r="E77" s="844"/>
      <c r="F77" s="845"/>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4" t="s">
        <v>421</v>
      </c>
      <c r="B78" s="915"/>
      <c r="C78" s="915"/>
      <c r="D78" s="915"/>
      <c r="E78" s="912" t="s">
        <v>369</v>
      </c>
      <c r="F78" s="913"/>
      <c r="G78" s="48" t="s">
        <v>308</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267</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386</v>
      </c>
      <c r="AP79" s="149"/>
      <c r="AQ79" s="149"/>
      <c r="AR79" s="67" t="s">
        <v>384</v>
      </c>
      <c r="AS79" s="148"/>
      <c r="AT79" s="149"/>
      <c r="AU79" s="149"/>
      <c r="AV79" s="149"/>
      <c r="AW79" s="149"/>
      <c r="AX79" s="150"/>
    </row>
    <row r="80" spans="1:50" ht="18.75" hidden="1" customHeight="1" x14ac:dyDescent="0.15">
      <c r="A80" s="519" t="s">
        <v>265</v>
      </c>
      <c r="B80" s="849" t="s">
        <v>383</v>
      </c>
      <c r="C80" s="850"/>
      <c r="D80" s="850"/>
      <c r="E80" s="850"/>
      <c r="F80" s="851"/>
      <c r="G80" s="779" t="s">
        <v>257</v>
      </c>
      <c r="H80" s="779"/>
      <c r="I80" s="779"/>
      <c r="J80" s="779"/>
      <c r="K80" s="779"/>
      <c r="L80" s="779"/>
      <c r="M80" s="779"/>
      <c r="N80" s="779"/>
      <c r="O80" s="779"/>
      <c r="P80" s="779"/>
      <c r="Q80" s="779"/>
      <c r="R80" s="779"/>
      <c r="S80" s="779"/>
      <c r="T80" s="779"/>
      <c r="U80" s="779"/>
      <c r="V80" s="779"/>
      <c r="W80" s="779"/>
      <c r="X80" s="779"/>
      <c r="Y80" s="779"/>
      <c r="Z80" s="779"/>
      <c r="AA80" s="780"/>
      <c r="AB80" s="778" t="s">
        <v>465</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263</v>
      </c>
      <c r="C85" s="552"/>
      <c r="D85" s="552"/>
      <c r="E85" s="552"/>
      <c r="F85" s="553"/>
      <c r="G85" s="794" t="s">
        <v>60</v>
      </c>
      <c r="H85" s="779"/>
      <c r="I85" s="779"/>
      <c r="J85" s="779"/>
      <c r="K85" s="779"/>
      <c r="L85" s="779"/>
      <c r="M85" s="779"/>
      <c r="N85" s="779"/>
      <c r="O85" s="780"/>
      <c r="P85" s="778" t="s">
        <v>62</v>
      </c>
      <c r="Q85" s="779"/>
      <c r="R85" s="779"/>
      <c r="S85" s="779"/>
      <c r="T85" s="779"/>
      <c r="U85" s="779"/>
      <c r="V85" s="779"/>
      <c r="W85" s="779"/>
      <c r="X85" s="780"/>
      <c r="Y85" s="173"/>
      <c r="Z85" s="174"/>
      <c r="AA85" s="175"/>
      <c r="AB85" s="458" t="s">
        <v>11</v>
      </c>
      <c r="AC85" s="459"/>
      <c r="AD85" s="460"/>
      <c r="AE85" s="368" t="s">
        <v>448</v>
      </c>
      <c r="AF85" s="369"/>
      <c r="AG85" s="369"/>
      <c r="AH85" s="370"/>
      <c r="AI85" s="368" t="s">
        <v>445</v>
      </c>
      <c r="AJ85" s="369"/>
      <c r="AK85" s="369"/>
      <c r="AL85" s="370"/>
      <c r="AM85" s="375" t="s">
        <v>440</v>
      </c>
      <c r="AN85" s="375"/>
      <c r="AO85" s="375"/>
      <c r="AP85" s="368"/>
      <c r="AQ85" s="176" t="s">
        <v>305</v>
      </c>
      <c r="AR85" s="169"/>
      <c r="AS85" s="169"/>
      <c r="AT85" s="170"/>
      <c r="AU85" s="373" t="s">
        <v>252</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306</v>
      </c>
      <c r="AT86" s="172"/>
      <c r="AU86" s="271"/>
      <c r="AV86" s="271"/>
      <c r="AW86" s="379" t="s">
        <v>296</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61</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53</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263</v>
      </c>
      <c r="C90" s="552"/>
      <c r="D90" s="552"/>
      <c r="E90" s="552"/>
      <c r="F90" s="553"/>
      <c r="G90" s="794" t="s">
        <v>60</v>
      </c>
      <c r="H90" s="779"/>
      <c r="I90" s="779"/>
      <c r="J90" s="779"/>
      <c r="K90" s="779"/>
      <c r="L90" s="779"/>
      <c r="M90" s="779"/>
      <c r="N90" s="779"/>
      <c r="O90" s="780"/>
      <c r="P90" s="778" t="s">
        <v>62</v>
      </c>
      <c r="Q90" s="779"/>
      <c r="R90" s="779"/>
      <c r="S90" s="779"/>
      <c r="T90" s="779"/>
      <c r="U90" s="779"/>
      <c r="V90" s="779"/>
      <c r="W90" s="779"/>
      <c r="X90" s="780"/>
      <c r="Y90" s="173"/>
      <c r="Z90" s="174"/>
      <c r="AA90" s="175"/>
      <c r="AB90" s="458" t="s">
        <v>11</v>
      </c>
      <c r="AC90" s="459"/>
      <c r="AD90" s="460"/>
      <c r="AE90" s="368" t="s">
        <v>448</v>
      </c>
      <c r="AF90" s="369"/>
      <c r="AG90" s="369"/>
      <c r="AH90" s="370"/>
      <c r="AI90" s="368" t="s">
        <v>445</v>
      </c>
      <c r="AJ90" s="369"/>
      <c r="AK90" s="369"/>
      <c r="AL90" s="370"/>
      <c r="AM90" s="375" t="s">
        <v>440</v>
      </c>
      <c r="AN90" s="375"/>
      <c r="AO90" s="375"/>
      <c r="AP90" s="368"/>
      <c r="AQ90" s="176" t="s">
        <v>305</v>
      </c>
      <c r="AR90" s="169"/>
      <c r="AS90" s="169"/>
      <c r="AT90" s="170"/>
      <c r="AU90" s="373" t="s">
        <v>252</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306</v>
      </c>
      <c r="AT91" s="172"/>
      <c r="AU91" s="271"/>
      <c r="AV91" s="271"/>
      <c r="AW91" s="379" t="s">
        <v>296</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61</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53</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263</v>
      </c>
      <c r="C95" s="552"/>
      <c r="D95" s="552"/>
      <c r="E95" s="552"/>
      <c r="F95" s="553"/>
      <c r="G95" s="794" t="s">
        <v>60</v>
      </c>
      <c r="H95" s="779"/>
      <c r="I95" s="779"/>
      <c r="J95" s="779"/>
      <c r="K95" s="779"/>
      <c r="L95" s="779"/>
      <c r="M95" s="779"/>
      <c r="N95" s="779"/>
      <c r="O95" s="780"/>
      <c r="P95" s="778" t="s">
        <v>62</v>
      </c>
      <c r="Q95" s="779"/>
      <c r="R95" s="779"/>
      <c r="S95" s="779"/>
      <c r="T95" s="779"/>
      <c r="U95" s="779"/>
      <c r="V95" s="779"/>
      <c r="W95" s="779"/>
      <c r="X95" s="780"/>
      <c r="Y95" s="173"/>
      <c r="Z95" s="174"/>
      <c r="AA95" s="175"/>
      <c r="AB95" s="458" t="s">
        <v>11</v>
      </c>
      <c r="AC95" s="459"/>
      <c r="AD95" s="460"/>
      <c r="AE95" s="368" t="s">
        <v>448</v>
      </c>
      <c r="AF95" s="369"/>
      <c r="AG95" s="369"/>
      <c r="AH95" s="370"/>
      <c r="AI95" s="368" t="s">
        <v>445</v>
      </c>
      <c r="AJ95" s="369"/>
      <c r="AK95" s="369"/>
      <c r="AL95" s="370"/>
      <c r="AM95" s="375" t="s">
        <v>440</v>
      </c>
      <c r="AN95" s="375"/>
      <c r="AO95" s="375"/>
      <c r="AP95" s="368"/>
      <c r="AQ95" s="176" t="s">
        <v>305</v>
      </c>
      <c r="AR95" s="169"/>
      <c r="AS95" s="169"/>
      <c r="AT95" s="170"/>
      <c r="AU95" s="373" t="s">
        <v>252</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306</v>
      </c>
      <c r="AT96" s="172"/>
      <c r="AU96" s="271"/>
      <c r="AV96" s="271"/>
      <c r="AW96" s="379" t="s">
        <v>296</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61</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53</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4"/>
      <c r="H99" s="247"/>
      <c r="I99" s="247"/>
      <c r="J99" s="247"/>
      <c r="K99" s="247"/>
      <c r="L99" s="247"/>
      <c r="M99" s="247"/>
      <c r="N99" s="247"/>
      <c r="O99" s="805"/>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393</v>
      </c>
      <c r="B100" s="836"/>
      <c r="C100" s="836"/>
      <c r="D100" s="836"/>
      <c r="E100" s="836"/>
      <c r="F100" s="837"/>
      <c r="G100" s="838" t="s">
        <v>59</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448</v>
      </c>
      <c r="AF100" s="827"/>
      <c r="AG100" s="827"/>
      <c r="AH100" s="828"/>
      <c r="AI100" s="826" t="s">
        <v>445</v>
      </c>
      <c r="AJ100" s="827"/>
      <c r="AK100" s="827"/>
      <c r="AL100" s="828"/>
      <c r="AM100" s="826" t="s">
        <v>441</v>
      </c>
      <c r="AN100" s="827"/>
      <c r="AO100" s="827"/>
      <c r="AP100" s="828"/>
      <c r="AQ100" s="931" t="s">
        <v>434</v>
      </c>
      <c r="AR100" s="932"/>
      <c r="AS100" s="932"/>
      <c r="AT100" s="933"/>
      <c r="AU100" s="931" t="s">
        <v>431</v>
      </c>
      <c r="AV100" s="932"/>
      <c r="AW100" s="932"/>
      <c r="AX100" s="934"/>
    </row>
    <row r="101" spans="1:60" ht="23.25" customHeight="1" x14ac:dyDescent="0.15">
      <c r="A101" s="491"/>
      <c r="B101" s="492"/>
      <c r="C101" s="492"/>
      <c r="D101" s="492"/>
      <c r="E101" s="492"/>
      <c r="F101" s="493"/>
      <c r="G101" s="161" t="s">
        <v>487</v>
      </c>
      <c r="H101" s="161"/>
      <c r="I101" s="161"/>
      <c r="J101" s="161"/>
      <c r="K101" s="161"/>
      <c r="L101" s="161"/>
      <c r="M101" s="161"/>
      <c r="N101" s="161"/>
      <c r="O101" s="161"/>
      <c r="P101" s="161"/>
      <c r="Q101" s="161"/>
      <c r="R101" s="161"/>
      <c r="S101" s="161"/>
      <c r="T101" s="161"/>
      <c r="U101" s="161"/>
      <c r="V101" s="161"/>
      <c r="W101" s="161"/>
      <c r="X101" s="231"/>
      <c r="Y101" s="813" t="s">
        <v>54</v>
      </c>
      <c r="Z101" s="715"/>
      <c r="AA101" s="716"/>
      <c r="AB101" s="551" t="s">
        <v>484</v>
      </c>
      <c r="AC101" s="551"/>
      <c r="AD101" s="551"/>
      <c r="AE101" s="364">
        <v>59</v>
      </c>
      <c r="AF101" s="365"/>
      <c r="AG101" s="365"/>
      <c r="AH101" s="366"/>
      <c r="AI101" s="364">
        <v>26</v>
      </c>
      <c r="AJ101" s="365"/>
      <c r="AK101" s="365"/>
      <c r="AL101" s="366"/>
      <c r="AM101" s="364">
        <v>14</v>
      </c>
      <c r="AN101" s="365"/>
      <c r="AO101" s="365"/>
      <c r="AP101" s="366"/>
      <c r="AQ101" s="364" t="s">
        <v>567</v>
      </c>
      <c r="AR101" s="365"/>
      <c r="AS101" s="365"/>
      <c r="AT101" s="366"/>
      <c r="AU101" s="364" t="s">
        <v>567</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55</v>
      </c>
      <c r="Z102" s="339"/>
      <c r="AA102" s="340"/>
      <c r="AB102" s="551" t="s">
        <v>484</v>
      </c>
      <c r="AC102" s="551"/>
      <c r="AD102" s="551"/>
      <c r="AE102" s="358">
        <v>48</v>
      </c>
      <c r="AF102" s="358"/>
      <c r="AG102" s="358"/>
      <c r="AH102" s="358"/>
      <c r="AI102" s="358">
        <v>33</v>
      </c>
      <c r="AJ102" s="358"/>
      <c r="AK102" s="358"/>
      <c r="AL102" s="358"/>
      <c r="AM102" s="358">
        <v>24</v>
      </c>
      <c r="AN102" s="358"/>
      <c r="AO102" s="358"/>
      <c r="AP102" s="358"/>
      <c r="AQ102" s="817">
        <v>14</v>
      </c>
      <c r="AR102" s="818"/>
      <c r="AS102" s="818"/>
      <c r="AT102" s="819"/>
      <c r="AU102" s="817"/>
      <c r="AV102" s="818"/>
      <c r="AW102" s="818"/>
      <c r="AX102" s="819"/>
    </row>
    <row r="103" spans="1:60" ht="31.5" hidden="1" customHeight="1" x14ac:dyDescent="0.15">
      <c r="A103" s="488" t="s">
        <v>393</v>
      </c>
      <c r="B103" s="489"/>
      <c r="C103" s="489"/>
      <c r="D103" s="489"/>
      <c r="E103" s="489"/>
      <c r="F103" s="490"/>
      <c r="G103" s="730" t="s">
        <v>59</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448</v>
      </c>
      <c r="AF103" s="298"/>
      <c r="AG103" s="298"/>
      <c r="AH103" s="299"/>
      <c r="AI103" s="303" t="s">
        <v>445</v>
      </c>
      <c r="AJ103" s="298"/>
      <c r="AK103" s="298"/>
      <c r="AL103" s="299"/>
      <c r="AM103" s="303" t="s">
        <v>441</v>
      </c>
      <c r="AN103" s="298"/>
      <c r="AO103" s="298"/>
      <c r="AP103" s="299"/>
      <c r="AQ103" s="360" t="s">
        <v>434</v>
      </c>
      <c r="AR103" s="361"/>
      <c r="AS103" s="361"/>
      <c r="AT103" s="362"/>
      <c r="AU103" s="360" t="s">
        <v>431</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54</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55</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7"/>
      <c r="AV105" s="818"/>
      <c r="AW105" s="818"/>
      <c r="AX105" s="819"/>
    </row>
    <row r="106" spans="1:60" ht="31.5" hidden="1" customHeight="1" x14ac:dyDescent="0.15">
      <c r="A106" s="488" t="s">
        <v>393</v>
      </c>
      <c r="B106" s="489"/>
      <c r="C106" s="489"/>
      <c r="D106" s="489"/>
      <c r="E106" s="489"/>
      <c r="F106" s="490"/>
      <c r="G106" s="730" t="s">
        <v>59</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448</v>
      </c>
      <c r="AF106" s="298"/>
      <c r="AG106" s="298"/>
      <c r="AH106" s="299"/>
      <c r="AI106" s="303" t="s">
        <v>445</v>
      </c>
      <c r="AJ106" s="298"/>
      <c r="AK106" s="298"/>
      <c r="AL106" s="299"/>
      <c r="AM106" s="303" t="s">
        <v>440</v>
      </c>
      <c r="AN106" s="298"/>
      <c r="AO106" s="298"/>
      <c r="AP106" s="299"/>
      <c r="AQ106" s="360" t="s">
        <v>434</v>
      </c>
      <c r="AR106" s="361"/>
      <c r="AS106" s="361"/>
      <c r="AT106" s="362"/>
      <c r="AU106" s="360" t="s">
        <v>431</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54</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55</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7"/>
      <c r="AV108" s="818"/>
      <c r="AW108" s="818"/>
      <c r="AX108" s="819"/>
    </row>
    <row r="109" spans="1:60" ht="31.5" hidden="1" customHeight="1" x14ac:dyDescent="0.15">
      <c r="A109" s="488" t="s">
        <v>393</v>
      </c>
      <c r="B109" s="489"/>
      <c r="C109" s="489"/>
      <c r="D109" s="489"/>
      <c r="E109" s="489"/>
      <c r="F109" s="490"/>
      <c r="G109" s="730" t="s">
        <v>59</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448</v>
      </c>
      <c r="AF109" s="298"/>
      <c r="AG109" s="298"/>
      <c r="AH109" s="299"/>
      <c r="AI109" s="303" t="s">
        <v>445</v>
      </c>
      <c r="AJ109" s="298"/>
      <c r="AK109" s="298"/>
      <c r="AL109" s="299"/>
      <c r="AM109" s="303" t="s">
        <v>441</v>
      </c>
      <c r="AN109" s="298"/>
      <c r="AO109" s="298"/>
      <c r="AP109" s="299"/>
      <c r="AQ109" s="360" t="s">
        <v>434</v>
      </c>
      <c r="AR109" s="361"/>
      <c r="AS109" s="361"/>
      <c r="AT109" s="362"/>
      <c r="AU109" s="360" t="s">
        <v>431</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54</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55</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7"/>
      <c r="AV111" s="818"/>
      <c r="AW111" s="818"/>
      <c r="AX111" s="819"/>
    </row>
    <row r="112" spans="1:60" ht="31.5" hidden="1" customHeight="1" x14ac:dyDescent="0.15">
      <c r="A112" s="488" t="s">
        <v>393</v>
      </c>
      <c r="B112" s="489"/>
      <c r="C112" s="489"/>
      <c r="D112" s="489"/>
      <c r="E112" s="489"/>
      <c r="F112" s="490"/>
      <c r="G112" s="730" t="s">
        <v>59</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448</v>
      </c>
      <c r="AF112" s="298"/>
      <c r="AG112" s="298"/>
      <c r="AH112" s="299"/>
      <c r="AI112" s="303" t="s">
        <v>445</v>
      </c>
      <c r="AJ112" s="298"/>
      <c r="AK112" s="298"/>
      <c r="AL112" s="299"/>
      <c r="AM112" s="303" t="s">
        <v>440</v>
      </c>
      <c r="AN112" s="298"/>
      <c r="AO112" s="298"/>
      <c r="AP112" s="299"/>
      <c r="AQ112" s="360" t="s">
        <v>434</v>
      </c>
      <c r="AR112" s="361"/>
      <c r="AS112" s="361"/>
      <c r="AT112" s="362"/>
      <c r="AU112" s="360" t="s">
        <v>431</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54</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55</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448</v>
      </c>
      <c r="AF115" s="298"/>
      <c r="AG115" s="298"/>
      <c r="AH115" s="299"/>
      <c r="AI115" s="303" t="s">
        <v>445</v>
      </c>
      <c r="AJ115" s="298"/>
      <c r="AK115" s="298"/>
      <c r="AL115" s="299"/>
      <c r="AM115" s="303" t="s">
        <v>440</v>
      </c>
      <c r="AN115" s="298"/>
      <c r="AO115" s="298"/>
      <c r="AP115" s="299"/>
      <c r="AQ115" s="335" t="s">
        <v>435</v>
      </c>
      <c r="AR115" s="336"/>
      <c r="AS115" s="336"/>
      <c r="AT115" s="336"/>
      <c r="AU115" s="336"/>
      <c r="AV115" s="336"/>
      <c r="AW115" s="336"/>
      <c r="AX115" s="337"/>
    </row>
    <row r="116" spans="1:50" ht="23.25" customHeight="1" x14ac:dyDescent="0.15">
      <c r="A116" s="292"/>
      <c r="B116" s="293"/>
      <c r="C116" s="293"/>
      <c r="D116" s="293"/>
      <c r="E116" s="293"/>
      <c r="F116" s="294"/>
      <c r="G116" s="351" t="s">
        <v>488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14" t="s">
        <v>489</v>
      </c>
      <c r="AC116" s="815"/>
      <c r="AD116" s="816"/>
      <c r="AE116" s="358">
        <v>22</v>
      </c>
      <c r="AF116" s="358"/>
      <c r="AG116" s="358"/>
      <c r="AH116" s="358"/>
      <c r="AI116" s="358">
        <v>16</v>
      </c>
      <c r="AJ116" s="358"/>
      <c r="AK116" s="358"/>
      <c r="AL116" s="358"/>
      <c r="AM116" s="358">
        <v>16</v>
      </c>
      <c r="AN116" s="358"/>
      <c r="AO116" s="358"/>
      <c r="AP116" s="358"/>
      <c r="AQ116" s="364">
        <v>16</v>
      </c>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48</v>
      </c>
      <c r="Z117" s="339"/>
      <c r="AA117" s="340"/>
      <c r="AB117" s="341" t="s">
        <v>489</v>
      </c>
      <c r="AC117" s="342"/>
      <c r="AD117" s="343"/>
      <c r="AE117" s="306" t="s">
        <v>490</v>
      </c>
      <c r="AF117" s="306"/>
      <c r="AG117" s="306"/>
      <c r="AH117" s="306"/>
      <c r="AI117" s="306" t="s">
        <v>491</v>
      </c>
      <c r="AJ117" s="306"/>
      <c r="AK117" s="306"/>
      <c r="AL117" s="306"/>
      <c r="AM117" s="306" t="s">
        <v>527</v>
      </c>
      <c r="AN117" s="306"/>
      <c r="AO117" s="306"/>
      <c r="AP117" s="306"/>
      <c r="AQ117" s="306" t="s">
        <v>526</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448</v>
      </c>
      <c r="AF118" s="298"/>
      <c r="AG118" s="298"/>
      <c r="AH118" s="299"/>
      <c r="AI118" s="303" t="s">
        <v>445</v>
      </c>
      <c r="AJ118" s="298"/>
      <c r="AK118" s="298"/>
      <c r="AL118" s="299"/>
      <c r="AM118" s="303" t="s">
        <v>440</v>
      </c>
      <c r="AN118" s="298"/>
      <c r="AO118" s="298"/>
      <c r="AP118" s="299"/>
      <c r="AQ118" s="335" t="s">
        <v>435</v>
      </c>
      <c r="AR118" s="336"/>
      <c r="AS118" s="336"/>
      <c r="AT118" s="336"/>
      <c r="AU118" s="336"/>
      <c r="AV118" s="336"/>
      <c r="AW118" s="336"/>
      <c r="AX118" s="337"/>
    </row>
    <row r="119" spans="1:50" ht="23.25" customHeight="1" x14ac:dyDescent="0.15">
      <c r="A119" s="292"/>
      <c r="B119" s="293"/>
      <c r="C119" s="293"/>
      <c r="D119" s="293"/>
      <c r="E119" s="293"/>
      <c r="F119" s="294"/>
      <c r="G119" s="351" t="s">
        <v>492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814" t="s">
        <v>489</v>
      </c>
      <c r="AC119" s="815"/>
      <c r="AD119" s="816"/>
      <c r="AE119" s="358">
        <v>3</v>
      </c>
      <c r="AF119" s="358"/>
      <c r="AG119" s="358"/>
      <c r="AH119" s="358"/>
      <c r="AI119" s="358">
        <v>5</v>
      </c>
      <c r="AJ119" s="358"/>
      <c r="AK119" s="358"/>
      <c r="AL119" s="358"/>
      <c r="AM119" s="358">
        <v>3</v>
      </c>
      <c r="AN119" s="358"/>
      <c r="AO119" s="358"/>
      <c r="AP119" s="358"/>
      <c r="AQ119" s="358">
        <v>3</v>
      </c>
      <c r="AR119" s="358"/>
      <c r="AS119" s="358"/>
      <c r="AT119" s="358"/>
      <c r="AU119" s="358"/>
      <c r="AV119" s="358"/>
      <c r="AW119" s="358"/>
      <c r="AX119" s="359"/>
    </row>
    <row r="120" spans="1:50"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48</v>
      </c>
      <c r="Z120" s="339"/>
      <c r="AA120" s="340"/>
      <c r="AB120" s="341" t="s">
        <v>489</v>
      </c>
      <c r="AC120" s="342"/>
      <c r="AD120" s="343"/>
      <c r="AE120" s="306" t="s">
        <v>493</v>
      </c>
      <c r="AF120" s="306"/>
      <c r="AG120" s="306"/>
      <c r="AH120" s="306"/>
      <c r="AI120" s="306" t="s">
        <v>494</v>
      </c>
      <c r="AJ120" s="306"/>
      <c r="AK120" s="306"/>
      <c r="AL120" s="306"/>
      <c r="AM120" s="306" t="s">
        <v>528</v>
      </c>
      <c r="AN120" s="306"/>
      <c r="AO120" s="306"/>
      <c r="AP120" s="306"/>
      <c r="AQ120" s="306" t="s">
        <v>530</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448</v>
      </c>
      <c r="AF121" s="298"/>
      <c r="AG121" s="298"/>
      <c r="AH121" s="299"/>
      <c r="AI121" s="303" t="s">
        <v>445</v>
      </c>
      <c r="AJ121" s="298"/>
      <c r="AK121" s="298"/>
      <c r="AL121" s="299"/>
      <c r="AM121" s="303" t="s">
        <v>440</v>
      </c>
      <c r="AN121" s="298"/>
      <c r="AO121" s="298"/>
      <c r="AP121" s="299"/>
      <c r="AQ121" s="335" t="s">
        <v>435</v>
      </c>
      <c r="AR121" s="336"/>
      <c r="AS121" s="336"/>
      <c r="AT121" s="336"/>
      <c r="AU121" s="336"/>
      <c r="AV121" s="336"/>
      <c r="AW121" s="336"/>
      <c r="AX121" s="337"/>
    </row>
    <row r="122" spans="1:50" ht="23.25" hidden="1" customHeight="1" x14ac:dyDescent="0.15">
      <c r="A122" s="292"/>
      <c r="B122" s="293"/>
      <c r="C122" s="293"/>
      <c r="D122" s="293"/>
      <c r="E122" s="293"/>
      <c r="F122" s="294"/>
      <c r="G122" s="351" t="s">
        <v>400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48</v>
      </c>
      <c r="Z123" s="339"/>
      <c r="AA123" s="340"/>
      <c r="AB123" s="341" t="s">
        <v>401</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449</v>
      </c>
      <c r="AF124" s="298"/>
      <c r="AG124" s="298"/>
      <c r="AH124" s="299"/>
      <c r="AI124" s="303" t="s">
        <v>445</v>
      </c>
      <c r="AJ124" s="298"/>
      <c r="AK124" s="298"/>
      <c r="AL124" s="299"/>
      <c r="AM124" s="303" t="s">
        <v>440</v>
      </c>
      <c r="AN124" s="298"/>
      <c r="AO124" s="298"/>
      <c r="AP124" s="299"/>
      <c r="AQ124" s="335" t="s">
        <v>435</v>
      </c>
      <c r="AR124" s="336"/>
      <c r="AS124" s="336"/>
      <c r="AT124" s="336"/>
      <c r="AU124" s="336"/>
      <c r="AV124" s="336"/>
      <c r="AW124" s="336"/>
      <c r="AX124" s="337"/>
    </row>
    <row r="125" spans="1:50" ht="23.25" hidden="1" customHeight="1" x14ac:dyDescent="0.15">
      <c r="A125" s="292"/>
      <c r="B125" s="293"/>
      <c r="C125" s="293"/>
      <c r="D125" s="293"/>
      <c r="E125" s="293"/>
      <c r="F125" s="294"/>
      <c r="G125" s="351" t="s">
        <v>400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48</v>
      </c>
      <c r="Z126" s="339"/>
      <c r="AA126" s="340"/>
      <c r="AB126" s="341" t="s">
        <v>399</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448</v>
      </c>
      <c r="AF127" s="298"/>
      <c r="AG127" s="298"/>
      <c r="AH127" s="299"/>
      <c r="AI127" s="303" t="s">
        <v>445</v>
      </c>
      <c r="AJ127" s="298"/>
      <c r="AK127" s="298"/>
      <c r="AL127" s="299"/>
      <c r="AM127" s="303" t="s">
        <v>440</v>
      </c>
      <c r="AN127" s="298"/>
      <c r="AO127" s="298"/>
      <c r="AP127" s="299"/>
      <c r="AQ127" s="335" t="s">
        <v>435</v>
      </c>
      <c r="AR127" s="336"/>
      <c r="AS127" s="336"/>
      <c r="AT127" s="336"/>
      <c r="AU127" s="336"/>
      <c r="AV127" s="336"/>
      <c r="AW127" s="336"/>
      <c r="AX127" s="337"/>
    </row>
    <row r="128" spans="1:50" ht="23.25" hidden="1" customHeight="1" x14ac:dyDescent="0.15">
      <c r="A128" s="292"/>
      <c r="B128" s="293"/>
      <c r="C128" s="293"/>
      <c r="D128" s="293"/>
      <c r="E128" s="293"/>
      <c r="F128" s="294"/>
      <c r="G128" s="351" t="s">
        <v>400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48</v>
      </c>
      <c r="Z129" s="339"/>
      <c r="AA129" s="340"/>
      <c r="AB129" s="341" t="s">
        <v>399</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6" t="s">
        <v>470</v>
      </c>
      <c r="B130" s="994"/>
      <c r="C130" s="993" t="s">
        <v>309</v>
      </c>
      <c r="D130" s="994"/>
      <c r="E130" s="308" t="s">
        <v>338</v>
      </c>
      <c r="F130" s="309"/>
      <c r="G130" s="310" t="s">
        <v>495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7"/>
      <c r="B131" s="252"/>
      <c r="C131" s="251"/>
      <c r="D131" s="252"/>
      <c r="E131" s="238" t="s">
        <v>337</v>
      </c>
      <c r="F131" s="239"/>
      <c r="G131" s="235" t="s">
        <v>496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7"/>
      <c r="B132" s="252"/>
      <c r="C132" s="251"/>
      <c r="D132" s="252"/>
      <c r="E132" s="249" t="s">
        <v>310</v>
      </c>
      <c r="F132" s="313"/>
      <c r="G132" s="282" t="s">
        <v>319</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448</v>
      </c>
      <c r="AF132" s="265"/>
      <c r="AG132" s="265"/>
      <c r="AH132" s="265"/>
      <c r="AI132" s="265" t="s">
        <v>445</v>
      </c>
      <c r="AJ132" s="265"/>
      <c r="AK132" s="265"/>
      <c r="AL132" s="265"/>
      <c r="AM132" s="265" t="s">
        <v>440</v>
      </c>
      <c r="AN132" s="265"/>
      <c r="AO132" s="265"/>
      <c r="AP132" s="267"/>
      <c r="AQ132" s="267" t="s">
        <v>305</v>
      </c>
      <c r="AR132" s="268"/>
      <c r="AS132" s="268"/>
      <c r="AT132" s="269"/>
      <c r="AU132" s="279" t="s">
        <v>321</v>
      </c>
      <c r="AV132" s="279"/>
      <c r="AW132" s="279"/>
      <c r="AX132" s="280"/>
    </row>
    <row r="133" spans="1:50" ht="18.75" customHeight="1" x14ac:dyDescent="0.15">
      <c r="A133" s="99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485</v>
      </c>
      <c r="AR133" s="271"/>
      <c r="AS133" s="137" t="s">
        <v>306</v>
      </c>
      <c r="AT133" s="172"/>
      <c r="AU133" s="136">
        <v>31</v>
      </c>
      <c r="AV133" s="136"/>
      <c r="AW133" s="137" t="s">
        <v>296</v>
      </c>
      <c r="AX133" s="138"/>
    </row>
    <row r="134" spans="1:50" ht="39.75" customHeight="1" x14ac:dyDescent="0.15">
      <c r="A134" s="997"/>
      <c r="B134" s="252"/>
      <c r="C134" s="251"/>
      <c r="D134" s="252"/>
      <c r="E134" s="251"/>
      <c r="F134" s="314"/>
      <c r="G134" s="230" t="s">
        <v>497</v>
      </c>
      <c r="H134" s="161"/>
      <c r="I134" s="161"/>
      <c r="J134" s="161"/>
      <c r="K134" s="161"/>
      <c r="L134" s="161"/>
      <c r="M134" s="161"/>
      <c r="N134" s="161"/>
      <c r="O134" s="161"/>
      <c r="P134" s="161"/>
      <c r="Q134" s="161"/>
      <c r="R134" s="161"/>
      <c r="S134" s="161"/>
      <c r="T134" s="161"/>
      <c r="U134" s="161"/>
      <c r="V134" s="161"/>
      <c r="W134" s="161"/>
      <c r="X134" s="231"/>
      <c r="Y134" s="130" t="s">
        <v>320</v>
      </c>
      <c r="Z134" s="131"/>
      <c r="AA134" s="132"/>
      <c r="AB134" s="281" t="s">
        <v>498</v>
      </c>
      <c r="AC134" s="221"/>
      <c r="AD134" s="221"/>
      <c r="AE134" s="266">
        <v>52</v>
      </c>
      <c r="AF134" s="112"/>
      <c r="AG134" s="112"/>
      <c r="AH134" s="112"/>
      <c r="AI134" s="266">
        <v>52</v>
      </c>
      <c r="AJ134" s="112"/>
      <c r="AK134" s="112"/>
      <c r="AL134" s="112"/>
      <c r="AM134" s="266" t="s">
        <v>579</v>
      </c>
      <c r="AN134" s="112"/>
      <c r="AO134" s="112"/>
      <c r="AP134" s="112"/>
      <c r="AQ134" s="266" t="s">
        <v>485</v>
      </c>
      <c r="AR134" s="112"/>
      <c r="AS134" s="112"/>
      <c r="AT134" s="112"/>
      <c r="AU134" s="266" t="s">
        <v>485</v>
      </c>
      <c r="AV134" s="112"/>
      <c r="AW134" s="112"/>
      <c r="AX134" s="222"/>
    </row>
    <row r="135" spans="1:50" ht="39.75" customHeight="1" x14ac:dyDescent="0.15">
      <c r="A135" s="99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53</v>
      </c>
      <c r="Z135" s="124"/>
      <c r="AA135" s="125"/>
      <c r="AB135" s="286" t="s">
        <v>14</v>
      </c>
      <c r="AC135" s="133"/>
      <c r="AD135" s="133"/>
      <c r="AE135" s="266">
        <v>55</v>
      </c>
      <c r="AF135" s="112"/>
      <c r="AG135" s="112"/>
      <c r="AH135" s="112"/>
      <c r="AI135" s="266">
        <v>55</v>
      </c>
      <c r="AJ135" s="112"/>
      <c r="AK135" s="112"/>
      <c r="AL135" s="112"/>
      <c r="AM135" s="266">
        <v>56</v>
      </c>
      <c r="AN135" s="112"/>
      <c r="AO135" s="112"/>
      <c r="AP135" s="112"/>
      <c r="AQ135" s="266" t="s">
        <v>485</v>
      </c>
      <c r="AR135" s="112"/>
      <c r="AS135" s="112"/>
      <c r="AT135" s="112"/>
      <c r="AU135" s="266">
        <v>57</v>
      </c>
      <c r="AV135" s="112"/>
      <c r="AW135" s="112"/>
      <c r="AX135" s="222"/>
    </row>
    <row r="136" spans="1:50" ht="18.75" hidden="1" customHeight="1" x14ac:dyDescent="0.15">
      <c r="A136" s="997"/>
      <c r="B136" s="252"/>
      <c r="C136" s="251"/>
      <c r="D136" s="252"/>
      <c r="E136" s="251"/>
      <c r="F136" s="314"/>
      <c r="G136" s="282" t="s">
        <v>319</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448</v>
      </c>
      <c r="AF136" s="265"/>
      <c r="AG136" s="265"/>
      <c r="AH136" s="265"/>
      <c r="AI136" s="265" t="s">
        <v>445</v>
      </c>
      <c r="AJ136" s="265"/>
      <c r="AK136" s="265"/>
      <c r="AL136" s="265"/>
      <c r="AM136" s="265" t="s">
        <v>440</v>
      </c>
      <c r="AN136" s="265"/>
      <c r="AO136" s="265"/>
      <c r="AP136" s="267"/>
      <c r="AQ136" s="267" t="s">
        <v>305</v>
      </c>
      <c r="AR136" s="268"/>
      <c r="AS136" s="268"/>
      <c r="AT136" s="269"/>
      <c r="AU136" s="279" t="s">
        <v>321</v>
      </c>
      <c r="AV136" s="279"/>
      <c r="AW136" s="279"/>
      <c r="AX136" s="280"/>
    </row>
    <row r="137" spans="1:50" ht="18.75" hidden="1" customHeight="1" x14ac:dyDescent="0.15">
      <c r="A137" s="99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306</v>
      </c>
      <c r="AT137" s="172"/>
      <c r="AU137" s="136"/>
      <c r="AV137" s="136"/>
      <c r="AW137" s="137" t="s">
        <v>296</v>
      </c>
      <c r="AX137" s="138"/>
    </row>
    <row r="138" spans="1:50" ht="39.75" hidden="1" customHeight="1" x14ac:dyDescent="0.15">
      <c r="A138" s="997"/>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320</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53</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7"/>
      <c r="B140" s="252"/>
      <c r="C140" s="251"/>
      <c r="D140" s="252"/>
      <c r="E140" s="251"/>
      <c r="F140" s="314"/>
      <c r="G140" s="282" t="s">
        <v>319</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448</v>
      </c>
      <c r="AF140" s="265"/>
      <c r="AG140" s="265"/>
      <c r="AH140" s="265"/>
      <c r="AI140" s="265" t="s">
        <v>445</v>
      </c>
      <c r="AJ140" s="265"/>
      <c r="AK140" s="265"/>
      <c r="AL140" s="265"/>
      <c r="AM140" s="265" t="s">
        <v>440</v>
      </c>
      <c r="AN140" s="265"/>
      <c r="AO140" s="265"/>
      <c r="AP140" s="267"/>
      <c r="AQ140" s="267" t="s">
        <v>305</v>
      </c>
      <c r="AR140" s="268"/>
      <c r="AS140" s="268"/>
      <c r="AT140" s="269"/>
      <c r="AU140" s="279" t="s">
        <v>321</v>
      </c>
      <c r="AV140" s="279"/>
      <c r="AW140" s="279"/>
      <c r="AX140" s="280"/>
    </row>
    <row r="141" spans="1:50" ht="18.75" hidden="1" customHeight="1" x14ac:dyDescent="0.15">
      <c r="A141" s="99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306</v>
      </c>
      <c r="AT141" s="172"/>
      <c r="AU141" s="136"/>
      <c r="AV141" s="136"/>
      <c r="AW141" s="137" t="s">
        <v>296</v>
      </c>
      <c r="AX141" s="138"/>
    </row>
    <row r="142" spans="1:50" ht="39.75" hidden="1" customHeight="1" x14ac:dyDescent="0.15">
      <c r="A142" s="997"/>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320</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53</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7"/>
      <c r="B144" s="252"/>
      <c r="C144" s="251"/>
      <c r="D144" s="252"/>
      <c r="E144" s="251"/>
      <c r="F144" s="314"/>
      <c r="G144" s="282" t="s">
        <v>319</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448</v>
      </c>
      <c r="AF144" s="265"/>
      <c r="AG144" s="265"/>
      <c r="AH144" s="265"/>
      <c r="AI144" s="265" t="s">
        <v>445</v>
      </c>
      <c r="AJ144" s="265"/>
      <c r="AK144" s="265"/>
      <c r="AL144" s="265"/>
      <c r="AM144" s="265" t="s">
        <v>440</v>
      </c>
      <c r="AN144" s="265"/>
      <c r="AO144" s="265"/>
      <c r="AP144" s="267"/>
      <c r="AQ144" s="267" t="s">
        <v>305</v>
      </c>
      <c r="AR144" s="268"/>
      <c r="AS144" s="268"/>
      <c r="AT144" s="269"/>
      <c r="AU144" s="279" t="s">
        <v>321</v>
      </c>
      <c r="AV144" s="279"/>
      <c r="AW144" s="279"/>
      <c r="AX144" s="280"/>
    </row>
    <row r="145" spans="1:50" ht="18.75" hidden="1" customHeight="1" x14ac:dyDescent="0.15">
      <c r="A145" s="99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306</v>
      </c>
      <c r="AT145" s="172"/>
      <c r="AU145" s="136"/>
      <c r="AV145" s="136"/>
      <c r="AW145" s="137" t="s">
        <v>296</v>
      </c>
      <c r="AX145" s="138"/>
    </row>
    <row r="146" spans="1:50" ht="39.75" hidden="1" customHeight="1" x14ac:dyDescent="0.15">
      <c r="A146" s="99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320</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53</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7"/>
      <c r="B148" s="252"/>
      <c r="C148" s="251"/>
      <c r="D148" s="252"/>
      <c r="E148" s="251"/>
      <c r="F148" s="314"/>
      <c r="G148" s="282" t="s">
        <v>319</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448</v>
      </c>
      <c r="AF148" s="265"/>
      <c r="AG148" s="265"/>
      <c r="AH148" s="265"/>
      <c r="AI148" s="265" t="s">
        <v>445</v>
      </c>
      <c r="AJ148" s="265"/>
      <c r="AK148" s="265"/>
      <c r="AL148" s="265"/>
      <c r="AM148" s="265" t="s">
        <v>440</v>
      </c>
      <c r="AN148" s="265"/>
      <c r="AO148" s="265"/>
      <c r="AP148" s="267"/>
      <c r="AQ148" s="267" t="s">
        <v>305</v>
      </c>
      <c r="AR148" s="268"/>
      <c r="AS148" s="268"/>
      <c r="AT148" s="269"/>
      <c r="AU148" s="279" t="s">
        <v>321</v>
      </c>
      <c r="AV148" s="279"/>
      <c r="AW148" s="279"/>
      <c r="AX148" s="280"/>
    </row>
    <row r="149" spans="1:50" ht="18.75" hidden="1" customHeight="1" x14ac:dyDescent="0.15">
      <c r="A149" s="99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306</v>
      </c>
      <c r="AT149" s="172"/>
      <c r="AU149" s="136"/>
      <c r="AV149" s="136"/>
      <c r="AW149" s="137" t="s">
        <v>296</v>
      </c>
      <c r="AX149" s="138"/>
    </row>
    <row r="150" spans="1:50" ht="39.75" hidden="1" customHeight="1" x14ac:dyDescent="0.15">
      <c r="A150" s="99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320</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53</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7"/>
      <c r="B152" s="252"/>
      <c r="C152" s="251"/>
      <c r="D152" s="252"/>
      <c r="E152" s="251"/>
      <c r="F152" s="314"/>
      <c r="G152" s="272" t="s">
        <v>322</v>
      </c>
      <c r="H152" s="169"/>
      <c r="I152" s="169"/>
      <c r="J152" s="169"/>
      <c r="K152" s="169"/>
      <c r="L152" s="169"/>
      <c r="M152" s="169"/>
      <c r="N152" s="169"/>
      <c r="O152" s="169"/>
      <c r="P152" s="170"/>
      <c r="Q152" s="176" t="s">
        <v>377</v>
      </c>
      <c r="R152" s="169"/>
      <c r="S152" s="169"/>
      <c r="T152" s="169"/>
      <c r="U152" s="169"/>
      <c r="V152" s="169"/>
      <c r="W152" s="169"/>
      <c r="X152" s="169"/>
      <c r="Y152" s="169"/>
      <c r="Z152" s="169"/>
      <c r="AA152" s="169"/>
      <c r="AB152" s="287" t="s">
        <v>378</v>
      </c>
      <c r="AC152" s="169"/>
      <c r="AD152" s="170"/>
      <c r="AE152" s="176" t="s">
        <v>323</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7"/>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6"/>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7"/>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7"/>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7"/>
      <c r="AB156" s="257"/>
      <c r="AC156" s="258"/>
      <c r="AD156" s="258"/>
      <c r="AE156" s="277" t="s">
        <v>324</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7"/>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7"/>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7"/>
      <c r="B159" s="252"/>
      <c r="C159" s="251"/>
      <c r="D159" s="252"/>
      <c r="E159" s="251"/>
      <c r="F159" s="314"/>
      <c r="G159" s="272" t="s">
        <v>322</v>
      </c>
      <c r="H159" s="169"/>
      <c r="I159" s="169"/>
      <c r="J159" s="169"/>
      <c r="K159" s="169"/>
      <c r="L159" s="169"/>
      <c r="M159" s="169"/>
      <c r="N159" s="169"/>
      <c r="O159" s="169"/>
      <c r="P159" s="170"/>
      <c r="Q159" s="176" t="s">
        <v>377</v>
      </c>
      <c r="R159" s="169"/>
      <c r="S159" s="169"/>
      <c r="T159" s="169"/>
      <c r="U159" s="169"/>
      <c r="V159" s="169"/>
      <c r="W159" s="169"/>
      <c r="X159" s="169"/>
      <c r="Y159" s="169"/>
      <c r="Z159" s="169"/>
      <c r="AA159" s="169"/>
      <c r="AB159" s="287" t="s">
        <v>378</v>
      </c>
      <c r="AC159" s="169"/>
      <c r="AD159" s="170"/>
      <c r="AE159" s="273" t="s">
        <v>323</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7"/>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7"/>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7"/>
      <c r="AB163" s="257"/>
      <c r="AC163" s="258"/>
      <c r="AD163" s="258"/>
      <c r="AE163" s="277" t="s">
        <v>324</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7"/>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7"/>
      <c r="B166" s="252"/>
      <c r="C166" s="251"/>
      <c r="D166" s="252"/>
      <c r="E166" s="251"/>
      <c r="F166" s="314"/>
      <c r="G166" s="272" t="s">
        <v>322</v>
      </c>
      <c r="H166" s="169"/>
      <c r="I166" s="169"/>
      <c r="J166" s="169"/>
      <c r="K166" s="169"/>
      <c r="L166" s="169"/>
      <c r="M166" s="169"/>
      <c r="N166" s="169"/>
      <c r="O166" s="169"/>
      <c r="P166" s="170"/>
      <c r="Q166" s="176" t="s">
        <v>377</v>
      </c>
      <c r="R166" s="169"/>
      <c r="S166" s="169"/>
      <c r="T166" s="169"/>
      <c r="U166" s="169"/>
      <c r="V166" s="169"/>
      <c r="W166" s="169"/>
      <c r="X166" s="169"/>
      <c r="Y166" s="169"/>
      <c r="Z166" s="169"/>
      <c r="AA166" s="169"/>
      <c r="AB166" s="287" t="s">
        <v>378</v>
      </c>
      <c r="AC166" s="169"/>
      <c r="AD166" s="170"/>
      <c r="AE166" s="273" t="s">
        <v>323</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7"/>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7"/>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7"/>
      <c r="AB170" s="257"/>
      <c r="AC170" s="258"/>
      <c r="AD170" s="258"/>
      <c r="AE170" s="277" t="s">
        <v>324</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7"/>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7"/>
      <c r="B173" s="252"/>
      <c r="C173" s="251"/>
      <c r="D173" s="252"/>
      <c r="E173" s="251"/>
      <c r="F173" s="314"/>
      <c r="G173" s="272" t="s">
        <v>322</v>
      </c>
      <c r="H173" s="169"/>
      <c r="I173" s="169"/>
      <c r="J173" s="169"/>
      <c r="K173" s="169"/>
      <c r="L173" s="169"/>
      <c r="M173" s="169"/>
      <c r="N173" s="169"/>
      <c r="O173" s="169"/>
      <c r="P173" s="170"/>
      <c r="Q173" s="176" t="s">
        <v>377</v>
      </c>
      <c r="R173" s="169"/>
      <c r="S173" s="169"/>
      <c r="T173" s="169"/>
      <c r="U173" s="169"/>
      <c r="V173" s="169"/>
      <c r="W173" s="169"/>
      <c r="X173" s="169"/>
      <c r="Y173" s="169"/>
      <c r="Z173" s="169"/>
      <c r="AA173" s="169"/>
      <c r="AB173" s="287" t="s">
        <v>378</v>
      </c>
      <c r="AC173" s="169"/>
      <c r="AD173" s="170"/>
      <c r="AE173" s="273" t="s">
        <v>323</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7"/>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7"/>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7"/>
      <c r="AB177" s="257"/>
      <c r="AC177" s="258"/>
      <c r="AD177" s="258"/>
      <c r="AE177" s="277" t="s">
        <v>324</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7"/>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7"/>
      <c r="B180" s="252"/>
      <c r="C180" s="251"/>
      <c r="D180" s="252"/>
      <c r="E180" s="251"/>
      <c r="F180" s="314"/>
      <c r="G180" s="272" t="s">
        <v>322</v>
      </c>
      <c r="H180" s="169"/>
      <c r="I180" s="169"/>
      <c r="J180" s="169"/>
      <c r="K180" s="169"/>
      <c r="L180" s="169"/>
      <c r="M180" s="169"/>
      <c r="N180" s="169"/>
      <c r="O180" s="169"/>
      <c r="P180" s="170"/>
      <c r="Q180" s="176" t="s">
        <v>377</v>
      </c>
      <c r="R180" s="169"/>
      <c r="S180" s="169"/>
      <c r="T180" s="169"/>
      <c r="U180" s="169"/>
      <c r="V180" s="169"/>
      <c r="W180" s="169"/>
      <c r="X180" s="169"/>
      <c r="Y180" s="169"/>
      <c r="Z180" s="169"/>
      <c r="AA180" s="169"/>
      <c r="AB180" s="287" t="s">
        <v>378</v>
      </c>
      <c r="AC180" s="169"/>
      <c r="AD180" s="170"/>
      <c r="AE180" s="273" t="s">
        <v>323</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7"/>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7"/>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7"/>
      <c r="AB184" s="257"/>
      <c r="AC184" s="258"/>
      <c r="AD184" s="258"/>
      <c r="AE184" s="263" t="s">
        <v>324</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7"/>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7"/>
      <c r="B187" s="252"/>
      <c r="C187" s="251"/>
      <c r="D187" s="252"/>
      <c r="E187" s="157" t="s">
        <v>341</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7"/>
      <c r="B188" s="252"/>
      <c r="C188" s="251"/>
      <c r="D188" s="252"/>
      <c r="E188" s="160" t="s">
        <v>499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7"/>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7"/>
      <c r="B190" s="252"/>
      <c r="C190" s="251"/>
      <c r="D190" s="252"/>
      <c r="E190" s="308" t="s">
        <v>338</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7"/>
      <c r="B191" s="252"/>
      <c r="C191" s="251"/>
      <c r="D191" s="252"/>
      <c r="E191" s="238" t="s">
        <v>337</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7"/>
      <c r="B192" s="252"/>
      <c r="C192" s="251"/>
      <c r="D192" s="252"/>
      <c r="E192" s="249" t="s">
        <v>310</v>
      </c>
      <c r="F192" s="313"/>
      <c r="G192" s="282" t="s">
        <v>319</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448</v>
      </c>
      <c r="AF192" s="265"/>
      <c r="AG192" s="265"/>
      <c r="AH192" s="265"/>
      <c r="AI192" s="265" t="s">
        <v>445</v>
      </c>
      <c r="AJ192" s="265"/>
      <c r="AK192" s="265"/>
      <c r="AL192" s="265"/>
      <c r="AM192" s="265" t="s">
        <v>440</v>
      </c>
      <c r="AN192" s="265"/>
      <c r="AO192" s="265"/>
      <c r="AP192" s="267"/>
      <c r="AQ192" s="267" t="s">
        <v>305</v>
      </c>
      <c r="AR192" s="268"/>
      <c r="AS192" s="268"/>
      <c r="AT192" s="269"/>
      <c r="AU192" s="279" t="s">
        <v>321</v>
      </c>
      <c r="AV192" s="279"/>
      <c r="AW192" s="279"/>
      <c r="AX192" s="280"/>
    </row>
    <row r="193" spans="1:50" ht="18.75" hidden="1" customHeight="1" x14ac:dyDescent="0.15">
      <c r="A193" s="99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306</v>
      </c>
      <c r="AT193" s="172"/>
      <c r="AU193" s="136"/>
      <c r="AV193" s="136"/>
      <c r="AW193" s="137" t="s">
        <v>296</v>
      </c>
      <c r="AX193" s="138"/>
    </row>
    <row r="194" spans="1:50" ht="39.75" hidden="1" customHeight="1" x14ac:dyDescent="0.15">
      <c r="A194" s="99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320</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53</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7"/>
      <c r="B196" s="252"/>
      <c r="C196" s="251"/>
      <c r="D196" s="252"/>
      <c r="E196" s="251"/>
      <c r="F196" s="314"/>
      <c r="G196" s="282" t="s">
        <v>319</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449</v>
      </c>
      <c r="AF196" s="265"/>
      <c r="AG196" s="265"/>
      <c r="AH196" s="265"/>
      <c r="AI196" s="265" t="s">
        <v>445</v>
      </c>
      <c r="AJ196" s="265"/>
      <c r="AK196" s="265"/>
      <c r="AL196" s="265"/>
      <c r="AM196" s="265" t="s">
        <v>440</v>
      </c>
      <c r="AN196" s="265"/>
      <c r="AO196" s="265"/>
      <c r="AP196" s="267"/>
      <c r="AQ196" s="267" t="s">
        <v>305</v>
      </c>
      <c r="AR196" s="268"/>
      <c r="AS196" s="268"/>
      <c r="AT196" s="269"/>
      <c r="AU196" s="279" t="s">
        <v>321</v>
      </c>
      <c r="AV196" s="279"/>
      <c r="AW196" s="279"/>
      <c r="AX196" s="280"/>
    </row>
    <row r="197" spans="1:50" ht="18.75" hidden="1" customHeight="1" x14ac:dyDescent="0.15">
      <c r="A197" s="99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306</v>
      </c>
      <c r="AT197" s="172"/>
      <c r="AU197" s="136"/>
      <c r="AV197" s="136"/>
      <c r="AW197" s="137" t="s">
        <v>296</v>
      </c>
      <c r="AX197" s="138"/>
    </row>
    <row r="198" spans="1:50" ht="39.75" hidden="1" customHeight="1" x14ac:dyDescent="0.15">
      <c r="A198" s="99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320</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53</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7"/>
      <c r="B200" s="252"/>
      <c r="C200" s="251"/>
      <c r="D200" s="252"/>
      <c r="E200" s="251"/>
      <c r="F200" s="314"/>
      <c r="G200" s="282" t="s">
        <v>319</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448</v>
      </c>
      <c r="AF200" s="265"/>
      <c r="AG200" s="265"/>
      <c r="AH200" s="265"/>
      <c r="AI200" s="265" t="s">
        <v>445</v>
      </c>
      <c r="AJ200" s="265"/>
      <c r="AK200" s="265"/>
      <c r="AL200" s="265"/>
      <c r="AM200" s="265" t="s">
        <v>440</v>
      </c>
      <c r="AN200" s="265"/>
      <c r="AO200" s="265"/>
      <c r="AP200" s="267"/>
      <c r="AQ200" s="267" t="s">
        <v>305</v>
      </c>
      <c r="AR200" s="268"/>
      <c r="AS200" s="268"/>
      <c r="AT200" s="269"/>
      <c r="AU200" s="279" t="s">
        <v>321</v>
      </c>
      <c r="AV200" s="279"/>
      <c r="AW200" s="279"/>
      <c r="AX200" s="280"/>
    </row>
    <row r="201" spans="1:50" ht="18.75" hidden="1" customHeight="1" x14ac:dyDescent="0.15">
      <c r="A201" s="99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306</v>
      </c>
      <c r="AT201" s="172"/>
      <c r="AU201" s="136"/>
      <c r="AV201" s="136"/>
      <c r="AW201" s="137" t="s">
        <v>296</v>
      </c>
      <c r="AX201" s="138"/>
    </row>
    <row r="202" spans="1:50" ht="39.75" hidden="1" customHeight="1" x14ac:dyDescent="0.15">
      <c r="A202" s="99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320</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53</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7"/>
      <c r="B204" s="252"/>
      <c r="C204" s="251"/>
      <c r="D204" s="252"/>
      <c r="E204" s="251"/>
      <c r="F204" s="314"/>
      <c r="G204" s="282" t="s">
        <v>319</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448</v>
      </c>
      <c r="AF204" s="265"/>
      <c r="AG204" s="265"/>
      <c r="AH204" s="265"/>
      <c r="AI204" s="265" t="s">
        <v>445</v>
      </c>
      <c r="AJ204" s="265"/>
      <c r="AK204" s="265"/>
      <c r="AL204" s="265"/>
      <c r="AM204" s="265" t="s">
        <v>440</v>
      </c>
      <c r="AN204" s="265"/>
      <c r="AO204" s="265"/>
      <c r="AP204" s="267"/>
      <c r="AQ204" s="267" t="s">
        <v>305</v>
      </c>
      <c r="AR204" s="268"/>
      <c r="AS204" s="268"/>
      <c r="AT204" s="269"/>
      <c r="AU204" s="279" t="s">
        <v>321</v>
      </c>
      <c r="AV204" s="279"/>
      <c r="AW204" s="279"/>
      <c r="AX204" s="280"/>
    </row>
    <row r="205" spans="1:50" ht="18.75" hidden="1" customHeight="1" x14ac:dyDescent="0.15">
      <c r="A205" s="99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306</v>
      </c>
      <c r="AT205" s="172"/>
      <c r="AU205" s="136"/>
      <c r="AV205" s="136"/>
      <c r="AW205" s="137" t="s">
        <v>296</v>
      </c>
      <c r="AX205" s="138"/>
    </row>
    <row r="206" spans="1:50" ht="39.75" hidden="1" customHeight="1" x14ac:dyDescent="0.15">
      <c r="A206" s="99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320</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53</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7"/>
      <c r="B208" s="252"/>
      <c r="C208" s="251"/>
      <c r="D208" s="252"/>
      <c r="E208" s="251"/>
      <c r="F208" s="314"/>
      <c r="G208" s="282" t="s">
        <v>319</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448</v>
      </c>
      <c r="AF208" s="265"/>
      <c r="AG208" s="265"/>
      <c r="AH208" s="265"/>
      <c r="AI208" s="265" t="s">
        <v>445</v>
      </c>
      <c r="AJ208" s="265"/>
      <c r="AK208" s="265"/>
      <c r="AL208" s="265"/>
      <c r="AM208" s="265" t="s">
        <v>440</v>
      </c>
      <c r="AN208" s="265"/>
      <c r="AO208" s="265"/>
      <c r="AP208" s="267"/>
      <c r="AQ208" s="267" t="s">
        <v>305</v>
      </c>
      <c r="AR208" s="268"/>
      <c r="AS208" s="268"/>
      <c r="AT208" s="269"/>
      <c r="AU208" s="279" t="s">
        <v>321</v>
      </c>
      <c r="AV208" s="279"/>
      <c r="AW208" s="279"/>
      <c r="AX208" s="280"/>
    </row>
    <row r="209" spans="1:50" ht="18.75" hidden="1" customHeight="1" x14ac:dyDescent="0.15">
      <c r="A209" s="99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306</v>
      </c>
      <c r="AT209" s="172"/>
      <c r="AU209" s="136"/>
      <c r="AV209" s="136"/>
      <c r="AW209" s="137" t="s">
        <v>296</v>
      </c>
      <c r="AX209" s="138"/>
    </row>
    <row r="210" spans="1:50" ht="39.75" hidden="1" customHeight="1" x14ac:dyDescent="0.15">
      <c r="A210" s="99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320</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53</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7"/>
      <c r="B212" s="252"/>
      <c r="C212" s="251"/>
      <c r="D212" s="252"/>
      <c r="E212" s="251"/>
      <c r="F212" s="314"/>
      <c r="G212" s="272" t="s">
        <v>322</v>
      </c>
      <c r="H212" s="169"/>
      <c r="I212" s="169"/>
      <c r="J212" s="169"/>
      <c r="K212" s="169"/>
      <c r="L212" s="169"/>
      <c r="M212" s="169"/>
      <c r="N212" s="169"/>
      <c r="O212" s="169"/>
      <c r="P212" s="170"/>
      <c r="Q212" s="176" t="s">
        <v>377</v>
      </c>
      <c r="R212" s="169"/>
      <c r="S212" s="169"/>
      <c r="T212" s="169"/>
      <c r="U212" s="169"/>
      <c r="V212" s="169"/>
      <c r="W212" s="169"/>
      <c r="X212" s="169"/>
      <c r="Y212" s="169"/>
      <c r="Z212" s="169"/>
      <c r="AA212" s="169"/>
      <c r="AB212" s="287" t="s">
        <v>378</v>
      </c>
      <c r="AC212" s="169"/>
      <c r="AD212" s="170"/>
      <c r="AE212" s="176" t="s">
        <v>323</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7"/>
      <c r="B214" s="252"/>
      <c r="C214" s="251"/>
      <c r="D214" s="252"/>
      <c r="E214" s="251"/>
      <c r="F214" s="314"/>
      <c r="G214" s="230"/>
      <c r="H214" s="161"/>
      <c r="I214" s="161"/>
      <c r="J214" s="161"/>
      <c r="K214" s="161"/>
      <c r="L214" s="161"/>
      <c r="M214" s="161"/>
      <c r="N214" s="161"/>
      <c r="O214" s="161"/>
      <c r="P214" s="231"/>
      <c r="Q214" s="984"/>
      <c r="R214" s="985"/>
      <c r="S214" s="985"/>
      <c r="T214" s="985"/>
      <c r="U214" s="985"/>
      <c r="V214" s="985"/>
      <c r="W214" s="985"/>
      <c r="X214" s="985"/>
      <c r="Y214" s="985"/>
      <c r="Z214" s="985"/>
      <c r="AA214" s="98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7"/>
      <c r="B215" s="252"/>
      <c r="C215" s="251"/>
      <c r="D215" s="252"/>
      <c r="E215" s="251"/>
      <c r="F215" s="314"/>
      <c r="G215" s="232"/>
      <c r="H215" s="233"/>
      <c r="I215" s="233"/>
      <c r="J215" s="233"/>
      <c r="K215" s="233"/>
      <c r="L215" s="233"/>
      <c r="M215" s="233"/>
      <c r="N215" s="233"/>
      <c r="O215" s="233"/>
      <c r="P215" s="234"/>
      <c r="Q215" s="987"/>
      <c r="R215" s="988"/>
      <c r="S215" s="988"/>
      <c r="T215" s="988"/>
      <c r="U215" s="988"/>
      <c r="V215" s="988"/>
      <c r="W215" s="988"/>
      <c r="X215" s="988"/>
      <c r="Y215" s="988"/>
      <c r="Z215" s="988"/>
      <c r="AA215" s="98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7"/>
      <c r="B216" s="252"/>
      <c r="C216" s="251"/>
      <c r="D216" s="252"/>
      <c r="E216" s="251"/>
      <c r="F216" s="314"/>
      <c r="G216" s="232"/>
      <c r="H216" s="233"/>
      <c r="I216" s="233"/>
      <c r="J216" s="233"/>
      <c r="K216" s="233"/>
      <c r="L216" s="233"/>
      <c r="M216" s="233"/>
      <c r="N216" s="233"/>
      <c r="O216" s="233"/>
      <c r="P216" s="234"/>
      <c r="Q216" s="987"/>
      <c r="R216" s="988"/>
      <c r="S216" s="988"/>
      <c r="T216" s="988"/>
      <c r="U216" s="988"/>
      <c r="V216" s="988"/>
      <c r="W216" s="988"/>
      <c r="X216" s="988"/>
      <c r="Y216" s="988"/>
      <c r="Z216" s="988"/>
      <c r="AA216" s="989"/>
      <c r="AB216" s="257"/>
      <c r="AC216" s="258"/>
      <c r="AD216" s="258"/>
      <c r="AE216" s="277" t="s">
        <v>324</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7"/>
      <c r="B217" s="252"/>
      <c r="C217" s="251"/>
      <c r="D217" s="252"/>
      <c r="E217" s="251"/>
      <c r="F217" s="314"/>
      <c r="G217" s="232"/>
      <c r="H217" s="233"/>
      <c r="I217" s="233"/>
      <c r="J217" s="233"/>
      <c r="K217" s="233"/>
      <c r="L217" s="233"/>
      <c r="M217" s="233"/>
      <c r="N217" s="233"/>
      <c r="O217" s="233"/>
      <c r="P217" s="234"/>
      <c r="Q217" s="987"/>
      <c r="R217" s="988"/>
      <c r="S217" s="988"/>
      <c r="T217" s="988"/>
      <c r="U217" s="988"/>
      <c r="V217" s="988"/>
      <c r="W217" s="988"/>
      <c r="X217" s="988"/>
      <c r="Y217" s="988"/>
      <c r="Z217" s="988"/>
      <c r="AA217" s="98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7"/>
      <c r="B218" s="252"/>
      <c r="C218" s="251"/>
      <c r="D218" s="252"/>
      <c r="E218" s="251"/>
      <c r="F218" s="314"/>
      <c r="G218" s="235"/>
      <c r="H218" s="164"/>
      <c r="I218" s="164"/>
      <c r="J218" s="164"/>
      <c r="K218" s="164"/>
      <c r="L218" s="164"/>
      <c r="M218" s="164"/>
      <c r="N218" s="164"/>
      <c r="O218" s="164"/>
      <c r="P218" s="236"/>
      <c r="Q218" s="990"/>
      <c r="R218" s="991"/>
      <c r="S218" s="991"/>
      <c r="T218" s="991"/>
      <c r="U218" s="991"/>
      <c r="V218" s="991"/>
      <c r="W218" s="991"/>
      <c r="X218" s="991"/>
      <c r="Y218" s="991"/>
      <c r="Z218" s="991"/>
      <c r="AA218" s="99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7"/>
      <c r="B219" s="252"/>
      <c r="C219" s="251"/>
      <c r="D219" s="252"/>
      <c r="E219" s="251"/>
      <c r="F219" s="314"/>
      <c r="G219" s="272" t="s">
        <v>322</v>
      </c>
      <c r="H219" s="169"/>
      <c r="I219" s="169"/>
      <c r="J219" s="169"/>
      <c r="K219" s="169"/>
      <c r="L219" s="169"/>
      <c r="M219" s="169"/>
      <c r="N219" s="169"/>
      <c r="O219" s="169"/>
      <c r="P219" s="170"/>
      <c r="Q219" s="176" t="s">
        <v>377</v>
      </c>
      <c r="R219" s="169"/>
      <c r="S219" s="169"/>
      <c r="T219" s="169"/>
      <c r="U219" s="169"/>
      <c r="V219" s="169"/>
      <c r="W219" s="169"/>
      <c r="X219" s="169"/>
      <c r="Y219" s="169"/>
      <c r="Z219" s="169"/>
      <c r="AA219" s="169"/>
      <c r="AB219" s="287" t="s">
        <v>378</v>
      </c>
      <c r="AC219" s="169"/>
      <c r="AD219" s="170"/>
      <c r="AE219" s="273" t="s">
        <v>323</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7"/>
      <c r="B221" s="252"/>
      <c r="C221" s="251"/>
      <c r="D221" s="252"/>
      <c r="E221" s="251"/>
      <c r="F221" s="314"/>
      <c r="G221" s="230"/>
      <c r="H221" s="161"/>
      <c r="I221" s="161"/>
      <c r="J221" s="161"/>
      <c r="K221" s="161"/>
      <c r="L221" s="161"/>
      <c r="M221" s="161"/>
      <c r="N221" s="161"/>
      <c r="O221" s="161"/>
      <c r="P221" s="231"/>
      <c r="Q221" s="984"/>
      <c r="R221" s="985"/>
      <c r="S221" s="985"/>
      <c r="T221" s="985"/>
      <c r="U221" s="985"/>
      <c r="V221" s="985"/>
      <c r="W221" s="985"/>
      <c r="X221" s="985"/>
      <c r="Y221" s="985"/>
      <c r="Z221" s="985"/>
      <c r="AA221" s="98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7"/>
      <c r="B222" s="252"/>
      <c r="C222" s="251"/>
      <c r="D222" s="252"/>
      <c r="E222" s="251"/>
      <c r="F222" s="314"/>
      <c r="G222" s="232"/>
      <c r="H222" s="233"/>
      <c r="I222" s="233"/>
      <c r="J222" s="233"/>
      <c r="K222" s="233"/>
      <c r="L222" s="233"/>
      <c r="M222" s="233"/>
      <c r="N222" s="233"/>
      <c r="O222" s="233"/>
      <c r="P222" s="234"/>
      <c r="Q222" s="987"/>
      <c r="R222" s="988"/>
      <c r="S222" s="988"/>
      <c r="T222" s="988"/>
      <c r="U222" s="988"/>
      <c r="V222" s="988"/>
      <c r="W222" s="988"/>
      <c r="X222" s="988"/>
      <c r="Y222" s="988"/>
      <c r="Z222" s="988"/>
      <c r="AA222" s="98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7"/>
      <c r="B223" s="252"/>
      <c r="C223" s="251"/>
      <c r="D223" s="252"/>
      <c r="E223" s="251"/>
      <c r="F223" s="314"/>
      <c r="G223" s="232"/>
      <c r="H223" s="233"/>
      <c r="I223" s="233"/>
      <c r="J223" s="233"/>
      <c r="K223" s="233"/>
      <c r="L223" s="233"/>
      <c r="M223" s="233"/>
      <c r="N223" s="233"/>
      <c r="O223" s="233"/>
      <c r="P223" s="234"/>
      <c r="Q223" s="987"/>
      <c r="R223" s="988"/>
      <c r="S223" s="988"/>
      <c r="T223" s="988"/>
      <c r="U223" s="988"/>
      <c r="V223" s="988"/>
      <c r="W223" s="988"/>
      <c r="X223" s="988"/>
      <c r="Y223" s="988"/>
      <c r="Z223" s="988"/>
      <c r="AA223" s="989"/>
      <c r="AB223" s="257"/>
      <c r="AC223" s="258"/>
      <c r="AD223" s="258"/>
      <c r="AE223" s="277" t="s">
        <v>324</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7"/>
      <c r="B224" s="252"/>
      <c r="C224" s="251"/>
      <c r="D224" s="252"/>
      <c r="E224" s="251"/>
      <c r="F224" s="314"/>
      <c r="G224" s="232"/>
      <c r="H224" s="233"/>
      <c r="I224" s="233"/>
      <c r="J224" s="233"/>
      <c r="K224" s="233"/>
      <c r="L224" s="233"/>
      <c r="M224" s="233"/>
      <c r="N224" s="233"/>
      <c r="O224" s="233"/>
      <c r="P224" s="234"/>
      <c r="Q224" s="987"/>
      <c r="R224" s="988"/>
      <c r="S224" s="988"/>
      <c r="T224" s="988"/>
      <c r="U224" s="988"/>
      <c r="V224" s="988"/>
      <c r="W224" s="988"/>
      <c r="X224" s="988"/>
      <c r="Y224" s="988"/>
      <c r="Z224" s="988"/>
      <c r="AA224" s="98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7"/>
      <c r="B225" s="252"/>
      <c r="C225" s="251"/>
      <c r="D225" s="252"/>
      <c r="E225" s="251"/>
      <c r="F225" s="314"/>
      <c r="G225" s="235"/>
      <c r="H225" s="164"/>
      <c r="I225" s="164"/>
      <c r="J225" s="164"/>
      <c r="K225" s="164"/>
      <c r="L225" s="164"/>
      <c r="M225" s="164"/>
      <c r="N225" s="164"/>
      <c r="O225" s="164"/>
      <c r="P225" s="236"/>
      <c r="Q225" s="990"/>
      <c r="R225" s="991"/>
      <c r="S225" s="991"/>
      <c r="T225" s="991"/>
      <c r="U225" s="991"/>
      <c r="V225" s="991"/>
      <c r="W225" s="991"/>
      <c r="X225" s="991"/>
      <c r="Y225" s="991"/>
      <c r="Z225" s="991"/>
      <c r="AA225" s="99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7"/>
      <c r="B226" s="252"/>
      <c r="C226" s="251"/>
      <c r="D226" s="252"/>
      <c r="E226" s="251"/>
      <c r="F226" s="314"/>
      <c r="G226" s="272" t="s">
        <v>322</v>
      </c>
      <c r="H226" s="169"/>
      <c r="I226" s="169"/>
      <c r="J226" s="169"/>
      <c r="K226" s="169"/>
      <c r="L226" s="169"/>
      <c r="M226" s="169"/>
      <c r="N226" s="169"/>
      <c r="O226" s="169"/>
      <c r="P226" s="170"/>
      <c r="Q226" s="176" t="s">
        <v>377</v>
      </c>
      <c r="R226" s="169"/>
      <c r="S226" s="169"/>
      <c r="T226" s="169"/>
      <c r="U226" s="169"/>
      <c r="V226" s="169"/>
      <c r="W226" s="169"/>
      <c r="X226" s="169"/>
      <c r="Y226" s="169"/>
      <c r="Z226" s="169"/>
      <c r="AA226" s="169"/>
      <c r="AB226" s="287" t="s">
        <v>378</v>
      </c>
      <c r="AC226" s="169"/>
      <c r="AD226" s="170"/>
      <c r="AE226" s="273" t="s">
        <v>323</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7"/>
      <c r="B228" s="252"/>
      <c r="C228" s="251"/>
      <c r="D228" s="252"/>
      <c r="E228" s="251"/>
      <c r="F228" s="314"/>
      <c r="G228" s="230"/>
      <c r="H228" s="161"/>
      <c r="I228" s="161"/>
      <c r="J228" s="161"/>
      <c r="K228" s="161"/>
      <c r="L228" s="161"/>
      <c r="M228" s="161"/>
      <c r="N228" s="161"/>
      <c r="O228" s="161"/>
      <c r="P228" s="231"/>
      <c r="Q228" s="984"/>
      <c r="R228" s="985"/>
      <c r="S228" s="985"/>
      <c r="T228" s="985"/>
      <c r="U228" s="985"/>
      <c r="V228" s="985"/>
      <c r="W228" s="985"/>
      <c r="X228" s="985"/>
      <c r="Y228" s="985"/>
      <c r="Z228" s="985"/>
      <c r="AA228" s="98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7"/>
      <c r="B229" s="252"/>
      <c r="C229" s="251"/>
      <c r="D229" s="252"/>
      <c r="E229" s="251"/>
      <c r="F229" s="314"/>
      <c r="G229" s="232"/>
      <c r="H229" s="233"/>
      <c r="I229" s="233"/>
      <c r="J229" s="233"/>
      <c r="K229" s="233"/>
      <c r="L229" s="233"/>
      <c r="M229" s="233"/>
      <c r="N229" s="233"/>
      <c r="O229" s="233"/>
      <c r="P229" s="234"/>
      <c r="Q229" s="987"/>
      <c r="R229" s="988"/>
      <c r="S229" s="988"/>
      <c r="T229" s="988"/>
      <c r="U229" s="988"/>
      <c r="V229" s="988"/>
      <c r="W229" s="988"/>
      <c r="X229" s="988"/>
      <c r="Y229" s="988"/>
      <c r="Z229" s="988"/>
      <c r="AA229" s="98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7"/>
      <c r="B230" s="252"/>
      <c r="C230" s="251"/>
      <c r="D230" s="252"/>
      <c r="E230" s="251"/>
      <c r="F230" s="314"/>
      <c r="G230" s="232"/>
      <c r="H230" s="233"/>
      <c r="I230" s="233"/>
      <c r="J230" s="233"/>
      <c r="K230" s="233"/>
      <c r="L230" s="233"/>
      <c r="M230" s="233"/>
      <c r="N230" s="233"/>
      <c r="O230" s="233"/>
      <c r="P230" s="234"/>
      <c r="Q230" s="987"/>
      <c r="R230" s="988"/>
      <c r="S230" s="988"/>
      <c r="T230" s="988"/>
      <c r="U230" s="988"/>
      <c r="V230" s="988"/>
      <c r="W230" s="988"/>
      <c r="X230" s="988"/>
      <c r="Y230" s="988"/>
      <c r="Z230" s="988"/>
      <c r="AA230" s="989"/>
      <c r="AB230" s="257"/>
      <c r="AC230" s="258"/>
      <c r="AD230" s="258"/>
      <c r="AE230" s="277" t="s">
        <v>324</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7"/>
      <c r="B231" s="252"/>
      <c r="C231" s="251"/>
      <c r="D231" s="252"/>
      <c r="E231" s="251"/>
      <c r="F231" s="314"/>
      <c r="G231" s="232"/>
      <c r="H231" s="233"/>
      <c r="I231" s="233"/>
      <c r="J231" s="233"/>
      <c r="K231" s="233"/>
      <c r="L231" s="233"/>
      <c r="M231" s="233"/>
      <c r="N231" s="233"/>
      <c r="O231" s="233"/>
      <c r="P231" s="234"/>
      <c r="Q231" s="987"/>
      <c r="R231" s="988"/>
      <c r="S231" s="988"/>
      <c r="T231" s="988"/>
      <c r="U231" s="988"/>
      <c r="V231" s="988"/>
      <c r="W231" s="988"/>
      <c r="X231" s="988"/>
      <c r="Y231" s="988"/>
      <c r="Z231" s="988"/>
      <c r="AA231" s="98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7"/>
      <c r="B232" s="252"/>
      <c r="C232" s="251"/>
      <c r="D232" s="252"/>
      <c r="E232" s="251"/>
      <c r="F232" s="314"/>
      <c r="G232" s="235"/>
      <c r="H232" s="164"/>
      <c r="I232" s="164"/>
      <c r="J232" s="164"/>
      <c r="K232" s="164"/>
      <c r="L232" s="164"/>
      <c r="M232" s="164"/>
      <c r="N232" s="164"/>
      <c r="O232" s="164"/>
      <c r="P232" s="236"/>
      <c r="Q232" s="990"/>
      <c r="R232" s="991"/>
      <c r="S232" s="991"/>
      <c r="T232" s="991"/>
      <c r="U232" s="991"/>
      <c r="V232" s="991"/>
      <c r="W232" s="991"/>
      <c r="X232" s="991"/>
      <c r="Y232" s="991"/>
      <c r="Z232" s="991"/>
      <c r="AA232" s="99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7"/>
      <c r="B233" s="252"/>
      <c r="C233" s="251"/>
      <c r="D233" s="252"/>
      <c r="E233" s="251"/>
      <c r="F233" s="314"/>
      <c r="G233" s="272" t="s">
        <v>322</v>
      </c>
      <c r="H233" s="169"/>
      <c r="I233" s="169"/>
      <c r="J233" s="169"/>
      <c r="K233" s="169"/>
      <c r="L233" s="169"/>
      <c r="M233" s="169"/>
      <c r="N233" s="169"/>
      <c r="O233" s="169"/>
      <c r="P233" s="170"/>
      <c r="Q233" s="176" t="s">
        <v>377</v>
      </c>
      <c r="R233" s="169"/>
      <c r="S233" s="169"/>
      <c r="T233" s="169"/>
      <c r="U233" s="169"/>
      <c r="V233" s="169"/>
      <c r="W233" s="169"/>
      <c r="X233" s="169"/>
      <c r="Y233" s="169"/>
      <c r="Z233" s="169"/>
      <c r="AA233" s="169"/>
      <c r="AB233" s="287" t="s">
        <v>378</v>
      </c>
      <c r="AC233" s="169"/>
      <c r="AD233" s="170"/>
      <c r="AE233" s="273" t="s">
        <v>323</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7"/>
      <c r="B235" s="252"/>
      <c r="C235" s="251"/>
      <c r="D235" s="252"/>
      <c r="E235" s="251"/>
      <c r="F235" s="314"/>
      <c r="G235" s="230"/>
      <c r="H235" s="161"/>
      <c r="I235" s="161"/>
      <c r="J235" s="161"/>
      <c r="K235" s="161"/>
      <c r="L235" s="161"/>
      <c r="M235" s="161"/>
      <c r="N235" s="161"/>
      <c r="O235" s="161"/>
      <c r="P235" s="231"/>
      <c r="Q235" s="984"/>
      <c r="R235" s="985"/>
      <c r="S235" s="985"/>
      <c r="T235" s="985"/>
      <c r="U235" s="985"/>
      <c r="V235" s="985"/>
      <c r="W235" s="985"/>
      <c r="X235" s="985"/>
      <c r="Y235" s="985"/>
      <c r="Z235" s="985"/>
      <c r="AA235" s="98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7"/>
      <c r="B236" s="252"/>
      <c r="C236" s="251"/>
      <c r="D236" s="252"/>
      <c r="E236" s="251"/>
      <c r="F236" s="314"/>
      <c r="G236" s="232"/>
      <c r="H236" s="233"/>
      <c r="I236" s="233"/>
      <c r="J236" s="233"/>
      <c r="K236" s="233"/>
      <c r="L236" s="233"/>
      <c r="M236" s="233"/>
      <c r="N236" s="233"/>
      <c r="O236" s="233"/>
      <c r="P236" s="234"/>
      <c r="Q236" s="987"/>
      <c r="R236" s="988"/>
      <c r="S236" s="988"/>
      <c r="T236" s="988"/>
      <c r="U236" s="988"/>
      <c r="V236" s="988"/>
      <c r="W236" s="988"/>
      <c r="X236" s="988"/>
      <c r="Y236" s="988"/>
      <c r="Z236" s="988"/>
      <c r="AA236" s="98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7"/>
      <c r="B237" s="252"/>
      <c r="C237" s="251"/>
      <c r="D237" s="252"/>
      <c r="E237" s="251"/>
      <c r="F237" s="314"/>
      <c r="G237" s="232"/>
      <c r="H237" s="233"/>
      <c r="I237" s="233"/>
      <c r="J237" s="233"/>
      <c r="K237" s="233"/>
      <c r="L237" s="233"/>
      <c r="M237" s="233"/>
      <c r="N237" s="233"/>
      <c r="O237" s="233"/>
      <c r="P237" s="234"/>
      <c r="Q237" s="987"/>
      <c r="R237" s="988"/>
      <c r="S237" s="988"/>
      <c r="T237" s="988"/>
      <c r="U237" s="988"/>
      <c r="V237" s="988"/>
      <c r="W237" s="988"/>
      <c r="X237" s="988"/>
      <c r="Y237" s="988"/>
      <c r="Z237" s="988"/>
      <c r="AA237" s="989"/>
      <c r="AB237" s="257"/>
      <c r="AC237" s="258"/>
      <c r="AD237" s="258"/>
      <c r="AE237" s="277" t="s">
        <v>324</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7"/>
      <c r="B238" s="252"/>
      <c r="C238" s="251"/>
      <c r="D238" s="252"/>
      <c r="E238" s="251"/>
      <c r="F238" s="314"/>
      <c r="G238" s="232"/>
      <c r="H238" s="233"/>
      <c r="I238" s="233"/>
      <c r="J238" s="233"/>
      <c r="K238" s="233"/>
      <c r="L238" s="233"/>
      <c r="M238" s="233"/>
      <c r="N238" s="233"/>
      <c r="O238" s="233"/>
      <c r="P238" s="234"/>
      <c r="Q238" s="987"/>
      <c r="R238" s="988"/>
      <c r="S238" s="988"/>
      <c r="T238" s="988"/>
      <c r="U238" s="988"/>
      <c r="V238" s="988"/>
      <c r="W238" s="988"/>
      <c r="X238" s="988"/>
      <c r="Y238" s="988"/>
      <c r="Z238" s="988"/>
      <c r="AA238" s="98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7"/>
      <c r="B239" s="252"/>
      <c r="C239" s="251"/>
      <c r="D239" s="252"/>
      <c r="E239" s="251"/>
      <c r="F239" s="314"/>
      <c r="G239" s="235"/>
      <c r="H239" s="164"/>
      <c r="I239" s="164"/>
      <c r="J239" s="164"/>
      <c r="K239" s="164"/>
      <c r="L239" s="164"/>
      <c r="M239" s="164"/>
      <c r="N239" s="164"/>
      <c r="O239" s="164"/>
      <c r="P239" s="236"/>
      <c r="Q239" s="990"/>
      <c r="R239" s="991"/>
      <c r="S239" s="991"/>
      <c r="T239" s="991"/>
      <c r="U239" s="991"/>
      <c r="V239" s="991"/>
      <c r="W239" s="991"/>
      <c r="X239" s="991"/>
      <c r="Y239" s="991"/>
      <c r="Z239" s="991"/>
      <c r="AA239" s="99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7"/>
      <c r="B240" s="252"/>
      <c r="C240" s="251"/>
      <c r="D240" s="252"/>
      <c r="E240" s="251"/>
      <c r="F240" s="314"/>
      <c r="G240" s="272" t="s">
        <v>322</v>
      </c>
      <c r="H240" s="169"/>
      <c r="I240" s="169"/>
      <c r="J240" s="169"/>
      <c r="K240" s="169"/>
      <c r="L240" s="169"/>
      <c r="M240" s="169"/>
      <c r="N240" s="169"/>
      <c r="O240" s="169"/>
      <c r="P240" s="170"/>
      <c r="Q240" s="176" t="s">
        <v>377</v>
      </c>
      <c r="R240" s="169"/>
      <c r="S240" s="169"/>
      <c r="T240" s="169"/>
      <c r="U240" s="169"/>
      <c r="V240" s="169"/>
      <c r="W240" s="169"/>
      <c r="X240" s="169"/>
      <c r="Y240" s="169"/>
      <c r="Z240" s="169"/>
      <c r="AA240" s="169"/>
      <c r="AB240" s="287" t="s">
        <v>378</v>
      </c>
      <c r="AC240" s="169"/>
      <c r="AD240" s="170"/>
      <c r="AE240" s="273" t="s">
        <v>323</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7"/>
      <c r="B242" s="252"/>
      <c r="C242" s="251"/>
      <c r="D242" s="252"/>
      <c r="E242" s="251"/>
      <c r="F242" s="314"/>
      <c r="G242" s="230"/>
      <c r="H242" s="161"/>
      <c r="I242" s="161"/>
      <c r="J242" s="161"/>
      <c r="K242" s="161"/>
      <c r="L242" s="161"/>
      <c r="M242" s="161"/>
      <c r="N242" s="161"/>
      <c r="O242" s="161"/>
      <c r="P242" s="231"/>
      <c r="Q242" s="984"/>
      <c r="R242" s="985"/>
      <c r="S242" s="985"/>
      <c r="T242" s="985"/>
      <c r="U242" s="985"/>
      <c r="V242" s="985"/>
      <c r="W242" s="985"/>
      <c r="X242" s="985"/>
      <c r="Y242" s="985"/>
      <c r="Z242" s="985"/>
      <c r="AA242" s="98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7"/>
      <c r="B243" s="252"/>
      <c r="C243" s="251"/>
      <c r="D243" s="252"/>
      <c r="E243" s="251"/>
      <c r="F243" s="314"/>
      <c r="G243" s="232"/>
      <c r="H243" s="233"/>
      <c r="I243" s="233"/>
      <c r="J243" s="233"/>
      <c r="K243" s="233"/>
      <c r="L243" s="233"/>
      <c r="M243" s="233"/>
      <c r="N243" s="233"/>
      <c r="O243" s="233"/>
      <c r="P243" s="234"/>
      <c r="Q243" s="987"/>
      <c r="R243" s="988"/>
      <c r="S243" s="988"/>
      <c r="T243" s="988"/>
      <c r="U243" s="988"/>
      <c r="V243" s="988"/>
      <c r="W243" s="988"/>
      <c r="X243" s="988"/>
      <c r="Y243" s="988"/>
      <c r="Z243" s="988"/>
      <c r="AA243" s="98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7"/>
      <c r="B244" s="252"/>
      <c r="C244" s="251"/>
      <c r="D244" s="252"/>
      <c r="E244" s="251"/>
      <c r="F244" s="314"/>
      <c r="G244" s="232"/>
      <c r="H244" s="233"/>
      <c r="I244" s="233"/>
      <c r="J244" s="233"/>
      <c r="K244" s="233"/>
      <c r="L244" s="233"/>
      <c r="M244" s="233"/>
      <c r="N244" s="233"/>
      <c r="O244" s="233"/>
      <c r="P244" s="234"/>
      <c r="Q244" s="987"/>
      <c r="R244" s="988"/>
      <c r="S244" s="988"/>
      <c r="T244" s="988"/>
      <c r="U244" s="988"/>
      <c r="V244" s="988"/>
      <c r="W244" s="988"/>
      <c r="X244" s="988"/>
      <c r="Y244" s="988"/>
      <c r="Z244" s="988"/>
      <c r="AA244" s="989"/>
      <c r="AB244" s="257"/>
      <c r="AC244" s="258"/>
      <c r="AD244" s="258"/>
      <c r="AE244" s="263" t="s">
        <v>324</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7"/>
      <c r="B245" s="252"/>
      <c r="C245" s="251"/>
      <c r="D245" s="252"/>
      <c r="E245" s="251"/>
      <c r="F245" s="314"/>
      <c r="G245" s="232"/>
      <c r="H245" s="233"/>
      <c r="I245" s="233"/>
      <c r="J245" s="233"/>
      <c r="K245" s="233"/>
      <c r="L245" s="233"/>
      <c r="M245" s="233"/>
      <c r="N245" s="233"/>
      <c r="O245" s="233"/>
      <c r="P245" s="234"/>
      <c r="Q245" s="987"/>
      <c r="R245" s="988"/>
      <c r="S245" s="988"/>
      <c r="T245" s="988"/>
      <c r="U245" s="988"/>
      <c r="V245" s="988"/>
      <c r="W245" s="988"/>
      <c r="X245" s="988"/>
      <c r="Y245" s="988"/>
      <c r="Z245" s="988"/>
      <c r="AA245" s="98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7"/>
      <c r="B246" s="252"/>
      <c r="C246" s="251"/>
      <c r="D246" s="252"/>
      <c r="E246" s="315"/>
      <c r="F246" s="316"/>
      <c r="G246" s="235"/>
      <c r="H246" s="164"/>
      <c r="I246" s="164"/>
      <c r="J246" s="164"/>
      <c r="K246" s="164"/>
      <c r="L246" s="164"/>
      <c r="M246" s="164"/>
      <c r="N246" s="164"/>
      <c r="O246" s="164"/>
      <c r="P246" s="236"/>
      <c r="Q246" s="990"/>
      <c r="R246" s="991"/>
      <c r="S246" s="991"/>
      <c r="T246" s="991"/>
      <c r="U246" s="991"/>
      <c r="V246" s="991"/>
      <c r="W246" s="991"/>
      <c r="X246" s="991"/>
      <c r="Y246" s="991"/>
      <c r="Z246" s="991"/>
      <c r="AA246" s="99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7"/>
      <c r="B247" s="252"/>
      <c r="C247" s="251"/>
      <c r="D247" s="252"/>
      <c r="E247" s="157" t="s">
        <v>341</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7"/>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7"/>
      <c r="B250" s="252"/>
      <c r="C250" s="251"/>
      <c r="D250" s="252"/>
      <c r="E250" s="308" t="s">
        <v>338</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7"/>
      <c r="B251" s="252"/>
      <c r="C251" s="251"/>
      <c r="D251" s="252"/>
      <c r="E251" s="238" t="s">
        <v>337</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7"/>
      <c r="B252" s="252"/>
      <c r="C252" s="251"/>
      <c r="D252" s="252"/>
      <c r="E252" s="249" t="s">
        <v>310</v>
      </c>
      <c r="F252" s="313"/>
      <c r="G252" s="282" t="s">
        <v>319</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448</v>
      </c>
      <c r="AF252" s="265"/>
      <c r="AG252" s="265"/>
      <c r="AH252" s="265"/>
      <c r="AI252" s="265" t="s">
        <v>445</v>
      </c>
      <c r="AJ252" s="265"/>
      <c r="AK252" s="265"/>
      <c r="AL252" s="265"/>
      <c r="AM252" s="265" t="s">
        <v>440</v>
      </c>
      <c r="AN252" s="265"/>
      <c r="AO252" s="265"/>
      <c r="AP252" s="267"/>
      <c r="AQ252" s="267" t="s">
        <v>305</v>
      </c>
      <c r="AR252" s="268"/>
      <c r="AS252" s="268"/>
      <c r="AT252" s="269"/>
      <c r="AU252" s="279" t="s">
        <v>321</v>
      </c>
      <c r="AV252" s="279"/>
      <c r="AW252" s="279"/>
      <c r="AX252" s="280"/>
    </row>
    <row r="253" spans="1:50" ht="18.75" hidden="1" customHeight="1" x14ac:dyDescent="0.15">
      <c r="A253" s="99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306</v>
      </c>
      <c r="AT253" s="172"/>
      <c r="AU253" s="136"/>
      <c r="AV253" s="136"/>
      <c r="AW253" s="137" t="s">
        <v>296</v>
      </c>
      <c r="AX253" s="138"/>
    </row>
    <row r="254" spans="1:50" ht="39.75" hidden="1" customHeight="1" x14ac:dyDescent="0.15">
      <c r="A254" s="99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320</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53</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7"/>
      <c r="B256" s="252"/>
      <c r="C256" s="251"/>
      <c r="D256" s="252"/>
      <c r="E256" s="251"/>
      <c r="F256" s="314"/>
      <c r="G256" s="282" t="s">
        <v>319</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448</v>
      </c>
      <c r="AF256" s="265"/>
      <c r="AG256" s="265"/>
      <c r="AH256" s="265"/>
      <c r="AI256" s="265" t="s">
        <v>445</v>
      </c>
      <c r="AJ256" s="265"/>
      <c r="AK256" s="265"/>
      <c r="AL256" s="265"/>
      <c r="AM256" s="265" t="s">
        <v>441</v>
      </c>
      <c r="AN256" s="265"/>
      <c r="AO256" s="265"/>
      <c r="AP256" s="267"/>
      <c r="AQ256" s="267" t="s">
        <v>305</v>
      </c>
      <c r="AR256" s="268"/>
      <c r="AS256" s="268"/>
      <c r="AT256" s="269"/>
      <c r="AU256" s="279" t="s">
        <v>321</v>
      </c>
      <c r="AV256" s="279"/>
      <c r="AW256" s="279"/>
      <c r="AX256" s="280"/>
    </row>
    <row r="257" spans="1:50" ht="18.75" hidden="1" customHeight="1" x14ac:dyDescent="0.15">
      <c r="A257" s="99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306</v>
      </c>
      <c r="AT257" s="172"/>
      <c r="AU257" s="136"/>
      <c r="AV257" s="136"/>
      <c r="AW257" s="137" t="s">
        <v>296</v>
      </c>
      <c r="AX257" s="138"/>
    </row>
    <row r="258" spans="1:50" ht="39.75" hidden="1" customHeight="1" x14ac:dyDescent="0.15">
      <c r="A258" s="99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320</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53</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7"/>
      <c r="B260" s="252"/>
      <c r="C260" s="251"/>
      <c r="D260" s="252"/>
      <c r="E260" s="251"/>
      <c r="F260" s="314"/>
      <c r="G260" s="282" t="s">
        <v>319</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448</v>
      </c>
      <c r="AF260" s="265"/>
      <c r="AG260" s="265"/>
      <c r="AH260" s="265"/>
      <c r="AI260" s="265" t="s">
        <v>445</v>
      </c>
      <c r="AJ260" s="265"/>
      <c r="AK260" s="265"/>
      <c r="AL260" s="265"/>
      <c r="AM260" s="265" t="s">
        <v>441</v>
      </c>
      <c r="AN260" s="265"/>
      <c r="AO260" s="265"/>
      <c r="AP260" s="267"/>
      <c r="AQ260" s="267" t="s">
        <v>305</v>
      </c>
      <c r="AR260" s="268"/>
      <c r="AS260" s="268"/>
      <c r="AT260" s="269"/>
      <c r="AU260" s="279" t="s">
        <v>321</v>
      </c>
      <c r="AV260" s="279"/>
      <c r="AW260" s="279"/>
      <c r="AX260" s="280"/>
    </row>
    <row r="261" spans="1:50" ht="18.75" hidden="1" customHeight="1" x14ac:dyDescent="0.15">
      <c r="A261" s="99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306</v>
      </c>
      <c r="AT261" s="172"/>
      <c r="AU261" s="136"/>
      <c r="AV261" s="136"/>
      <c r="AW261" s="137" t="s">
        <v>296</v>
      </c>
      <c r="AX261" s="138"/>
    </row>
    <row r="262" spans="1:50" ht="39.75" hidden="1" customHeight="1" x14ac:dyDescent="0.15">
      <c r="A262" s="99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320</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53</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7"/>
      <c r="B264" s="252"/>
      <c r="C264" s="251"/>
      <c r="D264" s="252"/>
      <c r="E264" s="251"/>
      <c r="F264" s="314"/>
      <c r="G264" s="272" t="s">
        <v>319</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448</v>
      </c>
      <c r="AF264" s="181"/>
      <c r="AG264" s="181"/>
      <c r="AH264" s="181"/>
      <c r="AI264" s="181" t="s">
        <v>445</v>
      </c>
      <c r="AJ264" s="181"/>
      <c r="AK264" s="181"/>
      <c r="AL264" s="181"/>
      <c r="AM264" s="181" t="s">
        <v>440</v>
      </c>
      <c r="AN264" s="181"/>
      <c r="AO264" s="181"/>
      <c r="AP264" s="176"/>
      <c r="AQ264" s="176" t="s">
        <v>305</v>
      </c>
      <c r="AR264" s="169"/>
      <c r="AS264" s="169"/>
      <c r="AT264" s="170"/>
      <c r="AU264" s="134" t="s">
        <v>321</v>
      </c>
      <c r="AV264" s="134"/>
      <c r="AW264" s="134"/>
      <c r="AX264" s="135"/>
    </row>
    <row r="265" spans="1:50" ht="18.75" hidden="1" customHeight="1" x14ac:dyDescent="0.15">
      <c r="A265" s="99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306</v>
      </c>
      <c r="AT265" s="172"/>
      <c r="AU265" s="136"/>
      <c r="AV265" s="136"/>
      <c r="AW265" s="137" t="s">
        <v>296</v>
      </c>
      <c r="AX265" s="138"/>
    </row>
    <row r="266" spans="1:50" ht="39.75" hidden="1" customHeight="1" x14ac:dyDescent="0.15">
      <c r="A266" s="99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320</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53</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7"/>
      <c r="B268" s="252"/>
      <c r="C268" s="251"/>
      <c r="D268" s="252"/>
      <c r="E268" s="251"/>
      <c r="F268" s="314"/>
      <c r="G268" s="282" t="s">
        <v>319</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449</v>
      </c>
      <c r="AF268" s="265"/>
      <c r="AG268" s="265"/>
      <c r="AH268" s="265"/>
      <c r="AI268" s="265" t="s">
        <v>445</v>
      </c>
      <c r="AJ268" s="265"/>
      <c r="AK268" s="265"/>
      <c r="AL268" s="265"/>
      <c r="AM268" s="265" t="s">
        <v>440</v>
      </c>
      <c r="AN268" s="265"/>
      <c r="AO268" s="265"/>
      <c r="AP268" s="267"/>
      <c r="AQ268" s="267" t="s">
        <v>305</v>
      </c>
      <c r="AR268" s="268"/>
      <c r="AS268" s="268"/>
      <c r="AT268" s="269"/>
      <c r="AU268" s="279" t="s">
        <v>321</v>
      </c>
      <c r="AV268" s="279"/>
      <c r="AW268" s="279"/>
      <c r="AX268" s="280"/>
    </row>
    <row r="269" spans="1:50" ht="18.75" hidden="1" customHeight="1" x14ac:dyDescent="0.15">
      <c r="A269" s="99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306</v>
      </c>
      <c r="AT269" s="172"/>
      <c r="AU269" s="136"/>
      <c r="AV269" s="136"/>
      <c r="AW269" s="137" t="s">
        <v>296</v>
      </c>
      <c r="AX269" s="138"/>
    </row>
    <row r="270" spans="1:50" ht="39.75" hidden="1" customHeight="1" x14ac:dyDescent="0.15">
      <c r="A270" s="99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320</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53</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7"/>
      <c r="B272" s="252"/>
      <c r="C272" s="251"/>
      <c r="D272" s="252"/>
      <c r="E272" s="251"/>
      <c r="F272" s="314"/>
      <c r="G272" s="272" t="s">
        <v>322</v>
      </c>
      <c r="H272" s="169"/>
      <c r="I272" s="169"/>
      <c r="J272" s="169"/>
      <c r="K272" s="169"/>
      <c r="L272" s="169"/>
      <c r="M272" s="169"/>
      <c r="N272" s="169"/>
      <c r="O272" s="169"/>
      <c r="P272" s="170"/>
      <c r="Q272" s="176" t="s">
        <v>377</v>
      </c>
      <c r="R272" s="169"/>
      <c r="S272" s="169"/>
      <c r="T272" s="169"/>
      <c r="U272" s="169"/>
      <c r="V272" s="169"/>
      <c r="W272" s="169"/>
      <c r="X272" s="169"/>
      <c r="Y272" s="169"/>
      <c r="Z272" s="169"/>
      <c r="AA272" s="169"/>
      <c r="AB272" s="287" t="s">
        <v>378</v>
      </c>
      <c r="AC272" s="169"/>
      <c r="AD272" s="170"/>
      <c r="AE272" s="176" t="s">
        <v>323</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7"/>
      <c r="B274" s="252"/>
      <c r="C274" s="251"/>
      <c r="D274" s="252"/>
      <c r="E274" s="251"/>
      <c r="F274" s="314"/>
      <c r="G274" s="230"/>
      <c r="H274" s="161"/>
      <c r="I274" s="161"/>
      <c r="J274" s="161"/>
      <c r="K274" s="161"/>
      <c r="L274" s="161"/>
      <c r="M274" s="161"/>
      <c r="N274" s="161"/>
      <c r="O274" s="161"/>
      <c r="P274" s="231"/>
      <c r="Q274" s="984"/>
      <c r="R274" s="985"/>
      <c r="S274" s="985"/>
      <c r="T274" s="985"/>
      <c r="U274" s="985"/>
      <c r="V274" s="985"/>
      <c r="W274" s="985"/>
      <c r="X274" s="985"/>
      <c r="Y274" s="985"/>
      <c r="Z274" s="985"/>
      <c r="AA274" s="98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7"/>
      <c r="B275" s="252"/>
      <c r="C275" s="251"/>
      <c r="D275" s="252"/>
      <c r="E275" s="251"/>
      <c r="F275" s="314"/>
      <c r="G275" s="232"/>
      <c r="H275" s="233"/>
      <c r="I275" s="233"/>
      <c r="J275" s="233"/>
      <c r="K275" s="233"/>
      <c r="L275" s="233"/>
      <c r="M275" s="233"/>
      <c r="N275" s="233"/>
      <c r="O275" s="233"/>
      <c r="P275" s="234"/>
      <c r="Q275" s="987"/>
      <c r="R275" s="988"/>
      <c r="S275" s="988"/>
      <c r="T275" s="988"/>
      <c r="U275" s="988"/>
      <c r="V275" s="988"/>
      <c r="W275" s="988"/>
      <c r="X275" s="988"/>
      <c r="Y275" s="988"/>
      <c r="Z275" s="988"/>
      <c r="AA275" s="98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7"/>
      <c r="B276" s="252"/>
      <c r="C276" s="251"/>
      <c r="D276" s="252"/>
      <c r="E276" s="251"/>
      <c r="F276" s="314"/>
      <c r="G276" s="232"/>
      <c r="H276" s="233"/>
      <c r="I276" s="233"/>
      <c r="J276" s="233"/>
      <c r="K276" s="233"/>
      <c r="L276" s="233"/>
      <c r="M276" s="233"/>
      <c r="N276" s="233"/>
      <c r="O276" s="233"/>
      <c r="P276" s="234"/>
      <c r="Q276" s="987"/>
      <c r="R276" s="988"/>
      <c r="S276" s="988"/>
      <c r="T276" s="988"/>
      <c r="U276" s="988"/>
      <c r="V276" s="988"/>
      <c r="W276" s="988"/>
      <c r="X276" s="988"/>
      <c r="Y276" s="988"/>
      <c r="Z276" s="988"/>
      <c r="AA276" s="989"/>
      <c r="AB276" s="257"/>
      <c r="AC276" s="258"/>
      <c r="AD276" s="258"/>
      <c r="AE276" s="277" t="s">
        <v>324</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7"/>
      <c r="B277" s="252"/>
      <c r="C277" s="251"/>
      <c r="D277" s="252"/>
      <c r="E277" s="251"/>
      <c r="F277" s="314"/>
      <c r="G277" s="232"/>
      <c r="H277" s="233"/>
      <c r="I277" s="233"/>
      <c r="J277" s="233"/>
      <c r="K277" s="233"/>
      <c r="L277" s="233"/>
      <c r="M277" s="233"/>
      <c r="N277" s="233"/>
      <c r="O277" s="233"/>
      <c r="P277" s="234"/>
      <c r="Q277" s="987"/>
      <c r="R277" s="988"/>
      <c r="S277" s="988"/>
      <c r="T277" s="988"/>
      <c r="U277" s="988"/>
      <c r="V277" s="988"/>
      <c r="W277" s="988"/>
      <c r="X277" s="988"/>
      <c r="Y277" s="988"/>
      <c r="Z277" s="988"/>
      <c r="AA277" s="98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7"/>
      <c r="B278" s="252"/>
      <c r="C278" s="251"/>
      <c r="D278" s="252"/>
      <c r="E278" s="251"/>
      <c r="F278" s="314"/>
      <c r="G278" s="235"/>
      <c r="H278" s="164"/>
      <c r="I278" s="164"/>
      <c r="J278" s="164"/>
      <c r="K278" s="164"/>
      <c r="L278" s="164"/>
      <c r="M278" s="164"/>
      <c r="N278" s="164"/>
      <c r="O278" s="164"/>
      <c r="P278" s="236"/>
      <c r="Q278" s="990"/>
      <c r="R278" s="991"/>
      <c r="S278" s="991"/>
      <c r="T278" s="991"/>
      <c r="U278" s="991"/>
      <c r="V278" s="991"/>
      <c r="W278" s="991"/>
      <c r="X278" s="991"/>
      <c r="Y278" s="991"/>
      <c r="Z278" s="991"/>
      <c r="AA278" s="99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7"/>
      <c r="B279" s="252"/>
      <c r="C279" s="251"/>
      <c r="D279" s="252"/>
      <c r="E279" s="251"/>
      <c r="F279" s="314"/>
      <c r="G279" s="272" t="s">
        <v>322</v>
      </c>
      <c r="H279" s="169"/>
      <c r="I279" s="169"/>
      <c r="J279" s="169"/>
      <c r="K279" s="169"/>
      <c r="L279" s="169"/>
      <c r="M279" s="169"/>
      <c r="N279" s="169"/>
      <c r="O279" s="169"/>
      <c r="P279" s="170"/>
      <c r="Q279" s="176" t="s">
        <v>377</v>
      </c>
      <c r="R279" s="169"/>
      <c r="S279" s="169"/>
      <c r="T279" s="169"/>
      <c r="U279" s="169"/>
      <c r="V279" s="169"/>
      <c r="W279" s="169"/>
      <c r="X279" s="169"/>
      <c r="Y279" s="169"/>
      <c r="Z279" s="169"/>
      <c r="AA279" s="169"/>
      <c r="AB279" s="287" t="s">
        <v>378</v>
      </c>
      <c r="AC279" s="169"/>
      <c r="AD279" s="170"/>
      <c r="AE279" s="273" t="s">
        <v>323</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7"/>
      <c r="B281" s="252"/>
      <c r="C281" s="251"/>
      <c r="D281" s="252"/>
      <c r="E281" s="251"/>
      <c r="F281" s="314"/>
      <c r="G281" s="230"/>
      <c r="H281" s="161"/>
      <c r="I281" s="161"/>
      <c r="J281" s="161"/>
      <c r="K281" s="161"/>
      <c r="L281" s="161"/>
      <c r="M281" s="161"/>
      <c r="N281" s="161"/>
      <c r="O281" s="161"/>
      <c r="P281" s="231"/>
      <c r="Q281" s="984"/>
      <c r="R281" s="985"/>
      <c r="S281" s="985"/>
      <c r="T281" s="985"/>
      <c r="U281" s="985"/>
      <c r="V281" s="985"/>
      <c r="W281" s="985"/>
      <c r="X281" s="985"/>
      <c r="Y281" s="985"/>
      <c r="Z281" s="985"/>
      <c r="AA281" s="98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7"/>
      <c r="B282" s="252"/>
      <c r="C282" s="251"/>
      <c r="D282" s="252"/>
      <c r="E282" s="251"/>
      <c r="F282" s="314"/>
      <c r="G282" s="232"/>
      <c r="H282" s="233"/>
      <c r="I282" s="233"/>
      <c r="J282" s="233"/>
      <c r="K282" s="233"/>
      <c r="L282" s="233"/>
      <c r="M282" s="233"/>
      <c r="N282" s="233"/>
      <c r="O282" s="233"/>
      <c r="P282" s="234"/>
      <c r="Q282" s="987"/>
      <c r="R282" s="988"/>
      <c r="S282" s="988"/>
      <c r="T282" s="988"/>
      <c r="U282" s="988"/>
      <c r="V282" s="988"/>
      <c r="W282" s="988"/>
      <c r="X282" s="988"/>
      <c r="Y282" s="988"/>
      <c r="Z282" s="988"/>
      <c r="AA282" s="98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7"/>
      <c r="B283" s="252"/>
      <c r="C283" s="251"/>
      <c r="D283" s="252"/>
      <c r="E283" s="251"/>
      <c r="F283" s="314"/>
      <c r="G283" s="232"/>
      <c r="H283" s="233"/>
      <c r="I283" s="233"/>
      <c r="J283" s="233"/>
      <c r="K283" s="233"/>
      <c r="L283" s="233"/>
      <c r="M283" s="233"/>
      <c r="N283" s="233"/>
      <c r="O283" s="233"/>
      <c r="P283" s="234"/>
      <c r="Q283" s="987"/>
      <c r="R283" s="988"/>
      <c r="S283" s="988"/>
      <c r="T283" s="988"/>
      <c r="U283" s="988"/>
      <c r="V283" s="988"/>
      <c r="W283" s="988"/>
      <c r="X283" s="988"/>
      <c r="Y283" s="988"/>
      <c r="Z283" s="988"/>
      <c r="AA283" s="989"/>
      <c r="AB283" s="257"/>
      <c r="AC283" s="258"/>
      <c r="AD283" s="258"/>
      <c r="AE283" s="277" t="s">
        <v>324</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7"/>
      <c r="B284" s="252"/>
      <c r="C284" s="251"/>
      <c r="D284" s="252"/>
      <c r="E284" s="251"/>
      <c r="F284" s="314"/>
      <c r="G284" s="232"/>
      <c r="H284" s="233"/>
      <c r="I284" s="233"/>
      <c r="J284" s="233"/>
      <c r="K284" s="233"/>
      <c r="L284" s="233"/>
      <c r="M284" s="233"/>
      <c r="N284" s="233"/>
      <c r="O284" s="233"/>
      <c r="P284" s="234"/>
      <c r="Q284" s="987"/>
      <c r="R284" s="988"/>
      <c r="S284" s="988"/>
      <c r="T284" s="988"/>
      <c r="U284" s="988"/>
      <c r="V284" s="988"/>
      <c r="W284" s="988"/>
      <c r="X284" s="988"/>
      <c r="Y284" s="988"/>
      <c r="Z284" s="988"/>
      <c r="AA284" s="98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7"/>
      <c r="B285" s="252"/>
      <c r="C285" s="251"/>
      <c r="D285" s="252"/>
      <c r="E285" s="251"/>
      <c r="F285" s="314"/>
      <c r="G285" s="235"/>
      <c r="H285" s="164"/>
      <c r="I285" s="164"/>
      <c r="J285" s="164"/>
      <c r="K285" s="164"/>
      <c r="L285" s="164"/>
      <c r="M285" s="164"/>
      <c r="N285" s="164"/>
      <c r="O285" s="164"/>
      <c r="P285" s="236"/>
      <c r="Q285" s="990"/>
      <c r="R285" s="991"/>
      <c r="S285" s="991"/>
      <c r="T285" s="991"/>
      <c r="U285" s="991"/>
      <c r="V285" s="991"/>
      <c r="W285" s="991"/>
      <c r="X285" s="991"/>
      <c r="Y285" s="991"/>
      <c r="Z285" s="991"/>
      <c r="AA285" s="99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7"/>
      <c r="B286" s="252"/>
      <c r="C286" s="251"/>
      <c r="D286" s="252"/>
      <c r="E286" s="251"/>
      <c r="F286" s="314"/>
      <c r="G286" s="272" t="s">
        <v>322</v>
      </c>
      <c r="H286" s="169"/>
      <c r="I286" s="169"/>
      <c r="J286" s="169"/>
      <c r="K286" s="169"/>
      <c r="L286" s="169"/>
      <c r="M286" s="169"/>
      <c r="N286" s="169"/>
      <c r="O286" s="169"/>
      <c r="P286" s="170"/>
      <c r="Q286" s="176" t="s">
        <v>377</v>
      </c>
      <c r="R286" s="169"/>
      <c r="S286" s="169"/>
      <c r="T286" s="169"/>
      <c r="U286" s="169"/>
      <c r="V286" s="169"/>
      <c r="W286" s="169"/>
      <c r="X286" s="169"/>
      <c r="Y286" s="169"/>
      <c r="Z286" s="169"/>
      <c r="AA286" s="169"/>
      <c r="AB286" s="287" t="s">
        <v>378</v>
      </c>
      <c r="AC286" s="169"/>
      <c r="AD286" s="170"/>
      <c r="AE286" s="273" t="s">
        <v>323</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7"/>
      <c r="B288" s="252"/>
      <c r="C288" s="251"/>
      <c r="D288" s="252"/>
      <c r="E288" s="251"/>
      <c r="F288" s="314"/>
      <c r="G288" s="230"/>
      <c r="H288" s="161"/>
      <c r="I288" s="161"/>
      <c r="J288" s="161"/>
      <c r="K288" s="161"/>
      <c r="L288" s="161"/>
      <c r="M288" s="161"/>
      <c r="N288" s="161"/>
      <c r="O288" s="161"/>
      <c r="P288" s="231"/>
      <c r="Q288" s="984"/>
      <c r="R288" s="985"/>
      <c r="S288" s="985"/>
      <c r="T288" s="985"/>
      <c r="U288" s="985"/>
      <c r="V288" s="985"/>
      <c r="W288" s="985"/>
      <c r="X288" s="985"/>
      <c r="Y288" s="985"/>
      <c r="Z288" s="985"/>
      <c r="AA288" s="98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7"/>
      <c r="B289" s="252"/>
      <c r="C289" s="251"/>
      <c r="D289" s="252"/>
      <c r="E289" s="251"/>
      <c r="F289" s="314"/>
      <c r="G289" s="232"/>
      <c r="H289" s="233"/>
      <c r="I289" s="233"/>
      <c r="J289" s="233"/>
      <c r="K289" s="233"/>
      <c r="L289" s="233"/>
      <c r="M289" s="233"/>
      <c r="N289" s="233"/>
      <c r="O289" s="233"/>
      <c r="P289" s="234"/>
      <c r="Q289" s="987"/>
      <c r="R289" s="988"/>
      <c r="S289" s="988"/>
      <c r="T289" s="988"/>
      <c r="U289" s="988"/>
      <c r="V289" s="988"/>
      <c r="W289" s="988"/>
      <c r="X289" s="988"/>
      <c r="Y289" s="988"/>
      <c r="Z289" s="988"/>
      <c r="AA289" s="98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7"/>
      <c r="B290" s="252"/>
      <c r="C290" s="251"/>
      <c r="D290" s="252"/>
      <c r="E290" s="251"/>
      <c r="F290" s="314"/>
      <c r="G290" s="232"/>
      <c r="H290" s="233"/>
      <c r="I290" s="233"/>
      <c r="J290" s="233"/>
      <c r="K290" s="233"/>
      <c r="L290" s="233"/>
      <c r="M290" s="233"/>
      <c r="N290" s="233"/>
      <c r="O290" s="233"/>
      <c r="P290" s="234"/>
      <c r="Q290" s="987"/>
      <c r="R290" s="988"/>
      <c r="S290" s="988"/>
      <c r="T290" s="988"/>
      <c r="U290" s="988"/>
      <c r="V290" s="988"/>
      <c r="W290" s="988"/>
      <c r="X290" s="988"/>
      <c r="Y290" s="988"/>
      <c r="Z290" s="988"/>
      <c r="AA290" s="989"/>
      <c r="AB290" s="257"/>
      <c r="AC290" s="258"/>
      <c r="AD290" s="258"/>
      <c r="AE290" s="277" t="s">
        <v>324</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7"/>
      <c r="B291" s="252"/>
      <c r="C291" s="251"/>
      <c r="D291" s="252"/>
      <c r="E291" s="251"/>
      <c r="F291" s="314"/>
      <c r="G291" s="232"/>
      <c r="H291" s="233"/>
      <c r="I291" s="233"/>
      <c r="J291" s="233"/>
      <c r="K291" s="233"/>
      <c r="L291" s="233"/>
      <c r="M291" s="233"/>
      <c r="N291" s="233"/>
      <c r="O291" s="233"/>
      <c r="P291" s="234"/>
      <c r="Q291" s="987"/>
      <c r="R291" s="988"/>
      <c r="S291" s="988"/>
      <c r="T291" s="988"/>
      <c r="U291" s="988"/>
      <c r="V291" s="988"/>
      <c r="W291" s="988"/>
      <c r="X291" s="988"/>
      <c r="Y291" s="988"/>
      <c r="Z291" s="988"/>
      <c r="AA291" s="98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7"/>
      <c r="B292" s="252"/>
      <c r="C292" s="251"/>
      <c r="D292" s="252"/>
      <c r="E292" s="251"/>
      <c r="F292" s="314"/>
      <c r="G292" s="235"/>
      <c r="H292" s="164"/>
      <c r="I292" s="164"/>
      <c r="J292" s="164"/>
      <c r="K292" s="164"/>
      <c r="L292" s="164"/>
      <c r="M292" s="164"/>
      <c r="N292" s="164"/>
      <c r="O292" s="164"/>
      <c r="P292" s="236"/>
      <c r="Q292" s="990"/>
      <c r="R292" s="991"/>
      <c r="S292" s="991"/>
      <c r="T292" s="991"/>
      <c r="U292" s="991"/>
      <c r="V292" s="991"/>
      <c r="W292" s="991"/>
      <c r="X292" s="991"/>
      <c r="Y292" s="991"/>
      <c r="Z292" s="991"/>
      <c r="AA292" s="99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7"/>
      <c r="B293" s="252"/>
      <c r="C293" s="251"/>
      <c r="D293" s="252"/>
      <c r="E293" s="251"/>
      <c r="F293" s="314"/>
      <c r="G293" s="272" t="s">
        <v>322</v>
      </c>
      <c r="H293" s="169"/>
      <c r="I293" s="169"/>
      <c r="J293" s="169"/>
      <c r="K293" s="169"/>
      <c r="L293" s="169"/>
      <c r="M293" s="169"/>
      <c r="N293" s="169"/>
      <c r="O293" s="169"/>
      <c r="P293" s="170"/>
      <c r="Q293" s="176" t="s">
        <v>377</v>
      </c>
      <c r="R293" s="169"/>
      <c r="S293" s="169"/>
      <c r="T293" s="169"/>
      <c r="U293" s="169"/>
      <c r="V293" s="169"/>
      <c r="W293" s="169"/>
      <c r="X293" s="169"/>
      <c r="Y293" s="169"/>
      <c r="Z293" s="169"/>
      <c r="AA293" s="169"/>
      <c r="AB293" s="287" t="s">
        <v>378</v>
      </c>
      <c r="AC293" s="169"/>
      <c r="AD293" s="170"/>
      <c r="AE293" s="273" t="s">
        <v>323</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7"/>
      <c r="B295" s="252"/>
      <c r="C295" s="251"/>
      <c r="D295" s="252"/>
      <c r="E295" s="251"/>
      <c r="F295" s="314"/>
      <c r="G295" s="230"/>
      <c r="H295" s="161"/>
      <c r="I295" s="161"/>
      <c r="J295" s="161"/>
      <c r="K295" s="161"/>
      <c r="L295" s="161"/>
      <c r="M295" s="161"/>
      <c r="N295" s="161"/>
      <c r="O295" s="161"/>
      <c r="P295" s="231"/>
      <c r="Q295" s="984"/>
      <c r="R295" s="985"/>
      <c r="S295" s="985"/>
      <c r="T295" s="985"/>
      <c r="U295" s="985"/>
      <c r="V295" s="985"/>
      <c r="W295" s="985"/>
      <c r="X295" s="985"/>
      <c r="Y295" s="985"/>
      <c r="Z295" s="985"/>
      <c r="AA295" s="98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7"/>
      <c r="B296" s="252"/>
      <c r="C296" s="251"/>
      <c r="D296" s="252"/>
      <c r="E296" s="251"/>
      <c r="F296" s="314"/>
      <c r="G296" s="232"/>
      <c r="H296" s="233"/>
      <c r="I296" s="233"/>
      <c r="J296" s="233"/>
      <c r="K296" s="233"/>
      <c r="L296" s="233"/>
      <c r="M296" s="233"/>
      <c r="N296" s="233"/>
      <c r="O296" s="233"/>
      <c r="P296" s="234"/>
      <c r="Q296" s="987"/>
      <c r="R296" s="988"/>
      <c r="S296" s="988"/>
      <c r="T296" s="988"/>
      <c r="U296" s="988"/>
      <c r="V296" s="988"/>
      <c r="W296" s="988"/>
      <c r="X296" s="988"/>
      <c r="Y296" s="988"/>
      <c r="Z296" s="988"/>
      <c r="AA296" s="98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7"/>
      <c r="B297" s="252"/>
      <c r="C297" s="251"/>
      <c r="D297" s="252"/>
      <c r="E297" s="251"/>
      <c r="F297" s="314"/>
      <c r="G297" s="232"/>
      <c r="H297" s="233"/>
      <c r="I297" s="233"/>
      <c r="J297" s="233"/>
      <c r="K297" s="233"/>
      <c r="L297" s="233"/>
      <c r="M297" s="233"/>
      <c r="N297" s="233"/>
      <c r="O297" s="233"/>
      <c r="P297" s="234"/>
      <c r="Q297" s="987"/>
      <c r="R297" s="988"/>
      <c r="S297" s="988"/>
      <c r="T297" s="988"/>
      <c r="U297" s="988"/>
      <c r="V297" s="988"/>
      <c r="W297" s="988"/>
      <c r="X297" s="988"/>
      <c r="Y297" s="988"/>
      <c r="Z297" s="988"/>
      <c r="AA297" s="989"/>
      <c r="AB297" s="257"/>
      <c r="AC297" s="258"/>
      <c r="AD297" s="258"/>
      <c r="AE297" s="277" t="s">
        <v>324</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7"/>
      <c r="B298" s="252"/>
      <c r="C298" s="251"/>
      <c r="D298" s="252"/>
      <c r="E298" s="251"/>
      <c r="F298" s="314"/>
      <c r="G298" s="232"/>
      <c r="H298" s="233"/>
      <c r="I298" s="233"/>
      <c r="J298" s="233"/>
      <c r="K298" s="233"/>
      <c r="L298" s="233"/>
      <c r="M298" s="233"/>
      <c r="N298" s="233"/>
      <c r="O298" s="233"/>
      <c r="P298" s="234"/>
      <c r="Q298" s="987"/>
      <c r="R298" s="988"/>
      <c r="S298" s="988"/>
      <c r="T298" s="988"/>
      <c r="U298" s="988"/>
      <c r="V298" s="988"/>
      <c r="W298" s="988"/>
      <c r="X298" s="988"/>
      <c r="Y298" s="988"/>
      <c r="Z298" s="988"/>
      <c r="AA298" s="98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7"/>
      <c r="B299" s="252"/>
      <c r="C299" s="251"/>
      <c r="D299" s="252"/>
      <c r="E299" s="251"/>
      <c r="F299" s="314"/>
      <c r="G299" s="235"/>
      <c r="H299" s="164"/>
      <c r="I299" s="164"/>
      <c r="J299" s="164"/>
      <c r="K299" s="164"/>
      <c r="L299" s="164"/>
      <c r="M299" s="164"/>
      <c r="N299" s="164"/>
      <c r="O299" s="164"/>
      <c r="P299" s="236"/>
      <c r="Q299" s="990"/>
      <c r="R299" s="991"/>
      <c r="S299" s="991"/>
      <c r="T299" s="991"/>
      <c r="U299" s="991"/>
      <c r="V299" s="991"/>
      <c r="W299" s="991"/>
      <c r="X299" s="991"/>
      <c r="Y299" s="991"/>
      <c r="Z299" s="991"/>
      <c r="AA299" s="99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7"/>
      <c r="B300" s="252"/>
      <c r="C300" s="251"/>
      <c r="D300" s="252"/>
      <c r="E300" s="251"/>
      <c r="F300" s="314"/>
      <c r="G300" s="272" t="s">
        <v>322</v>
      </c>
      <c r="H300" s="169"/>
      <c r="I300" s="169"/>
      <c r="J300" s="169"/>
      <c r="K300" s="169"/>
      <c r="L300" s="169"/>
      <c r="M300" s="169"/>
      <c r="N300" s="169"/>
      <c r="O300" s="169"/>
      <c r="P300" s="170"/>
      <c r="Q300" s="176" t="s">
        <v>377</v>
      </c>
      <c r="R300" s="169"/>
      <c r="S300" s="169"/>
      <c r="T300" s="169"/>
      <c r="U300" s="169"/>
      <c r="V300" s="169"/>
      <c r="W300" s="169"/>
      <c r="X300" s="169"/>
      <c r="Y300" s="169"/>
      <c r="Z300" s="169"/>
      <c r="AA300" s="169"/>
      <c r="AB300" s="287" t="s">
        <v>378</v>
      </c>
      <c r="AC300" s="169"/>
      <c r="AD300" s="170"/>
      <c r="AE300" s="273" t="s">
        <v>323</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7"/>
      <c r="B302" s="252"/>
      <c r="C302" s="251"/>
      <c r="D302" s="252"/>
      <c r="E302" s="251"/>
      <c r="F302" s="314"/>
      <c r="G302" s="230"/>
      <c r="H302" s="161"/>
      <c r="I302" s="161"/>
      <c r="J302" s="161"/>
      <c r="K302" s="161"/>
      <c r="L302" s="161"/>
      <c r="M302" s="161"/>
      <c r="N302" s="161"/>
      <c r="O302" s="161"/>
      <c r="P302" s="231"/>
      <c r="Q302" s="984"/>
      <c r="R302" s="985"/>
      <c r="S302" s="985"/>
      <c r="T302" s="985"/>
      <c r="U302" s="985"/>
      <c r="V302" s="985"/>
      <c r="W302" s="985"/>
      <c r="X302" s="985"/>
      <c r="Y302" s="985"/>
      <c r="Z302" s="985"/>
      <c r="AA302" s="98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7"/>
      <c r="B303" s="252"/>
      <c r="C303" s="251"/>
      <c r="D303" s="252"/>
      <c r="E303" s="251"/>
      <c r="F303" s="314"/>
      <c r="G303" s="232"/>
      <c r="H303" s="233"/>
      <c r="I303" s="233"/>
      <c r="J303" s="233"/>
      <c r="K303" s="233"/>
      <c r="L303" s="233"/>
      <c r="M303" s="233"/>
      <c r="N303" s="233"/>
      <c r="O303" s="233"/>
      <c r="P303" s="234"/>
      <c r="Q303" s="987"/>
      <c r="R303" s="988"/>
      <c r="S303" s="988"/>
      <c r="T303" s="988"/>
      <c r="U303" s="988"/>
      <c r="V303" s="988"/>
      <c r="W303" s="988"/>
      <c r="X303" s="988"/>
      <c r="Y303" s="988"/>
      <c r="Z303" s="988"/>
      <c r="AA303" s="98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7"/>
      <c r="B304" s="252"/>
      <c r="C304" s="251"/>
      <c r="D304" s="252"/>
      <c r="E304" s="251"/>
      <c r="F304" s="314"/>
      <c r="G304" s="232"/>
      <c r="H304" s="233"/>
      <c r="I304" s="233"/>
      <c r="J304" s="233"/>
      <c r="K304" s="233"/>
      <c r="L304" s="233"/>
      <c r="M304" s="233"/>
      <c r="N304" s="233"/>
      <c r="O304" s="233"/>
      <c r="P304" s="234"/>
      <c r="Q304" s="987"/>
      <c r="R304" s="988"/>
      <c r="S304" s="988"/>
      <c r="T304" s="988"/>
      <c r="U304" s="988"/>
      <c r="V304" s="988"/>
      <c r="W304" s="988"/>
      <c r="X304" s="988"/>
      <c r="Y304" s="988"/>
      <c r="Z304" s="988"/>
      <c r="AA304" s="989"/>
      <c r="AB304" s="257"/>
      <c r="AC304" s="258"/>
      <c r="AD304" s="258"/>
      <c r="AE304" s="263" t="s">
        <v>324</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7"/>
      <c r="B305" s="252"/>
      <c r="C305" s="251"/>
      <c r="D305" s="252"/>
      <c r="E305" s="251"/>
      <c r="F305" s="314"/>
      <c r="G305" s="232"/>
      <c r="H305" s="233"/>
      <c r="I305" s="233"/>
      <c r="J305" s="233"/>
      <c r="K305" s="233"/>
      <c r="L305" s="233"/>
      <c r="M305" s="233"/>
      <c r="N305" s="233"/>
      <c r="O305" s="233"/>
      <c r="P305" s="234"/>
      <c r="Q305" s="987"/>
      <c r="R305" s="988"/>
      <c r="S305" s="988"/>
      <c r="T305" s="988"/>
      <c r="U305" s="988"/>
      <c r="V305" s="988"/>
      <c r="W305" s="988"/>
      <c r="X305" s="988"/>
      <c r="Y305" s="988"/>
      <c r="Z305" s="988"/>
      <c r="AA305" s="98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7"/>
      <c r="B306" s="252"/>
      <c r="C306" s="251"/>
      <c r="D306" s="252"/>
      <c r="E306" s="315"/>
      <c r="F306" s="316"/>
      <c r="G306" s="235"/>
      <c r="H306" s="164"/>
      <c r="I306" s="164"/>
      <c r="J306" s="164"/>
      <c r="K306" s="164"/>
      <c r="L306" s="164"/>
      <c r="M306" s="164"/>
      <c r="N306" s="164"/>
      <c r="O306" s="164"/>
      <c r="P306" s="236"/>
      <c r="Q306" s="990"/>
      <c r="R306" s="991"/>
      <c r="S306" s="991"/>
      <c r="T306" s="991"/>
      <c r="U306" s="991"/>
      <c r="V306" s="991"/>
      <c r="W306" s="991"/>
      <c r="X306" s="991"/>
      <c r="Y306" s="991"/>
      <c r="Z306" s="991"/>
      <c r="AA306" s="99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7"/>
      <c r="B307" s="252"/>
      <c r="C307" s="251"/>
      <c r="D307" s="252"/>
      <c r="E307" s="157" t="s">
        <v>341</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7"/>
      <c r="B310" s="252"/>
      <c r="C310" s="251"/>
      <c r="D310" s="252"/>
      <c r="E310" s="308" t="s">
        <v>338</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7"/>
      <c r="B311" s="252"/>
      <c r="C311" s="251"/>
      <c r="D311" s="252"/>
      <c r="E311" s="238" t="s">
        <v>337</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7"/>
      <c r="B312" s="252"/>
      <c r="C312" s="251"/>
      <c r="D312" s="252"/>
      <c r="E312" s="249" t="s">
        <v>310</v>
      </c>
      <c r="F312" s="313"/>
      <c r="G312" s="282" t="s">
        <v>319</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448</v>
      </c>
      <c r="AF312" s="265"/>
      <c r="AG312" s="265"/>
      <c r="AH312" s="265"/>
      <c r="AI312" s="265" t="s">
        <v>445</v>
      </c>
      <c r="AJ312" s="265"/>
      <c r="AK312" s="265"/>
      <c r="AL312" s="265"/>
      <c r="AM312" s="265" t="s">
        <v>440</v>
      </c>
      <c r="AN312" s="265"/>
      <c r="AO312" s="265"/>
      <c r="AP312" s="267"/>
      <c r="AQ312" s="267" t="s">
        <v>305</v>
      </c>
      <c r="AR312" s="268"/>
      <c r="AS312" s="268"/>
      <c r="AT312" s="269"/>
      <c r="AU312" s="279" t="s">
        <v>321</v>
      </c>
      <c r="AV312" s="279"/>
      <c r="AW312" s="279"/>
      <c r="AX312" s="280"/>
    </row>
    <row r="313" spans="1:50" ht="18.75" hidden="1" customHeight="1" x14ac:dyDescent="0.15">
      <c r="A313" s="99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306</v>
      </c>
      <c r="AT313" s="172"/>
      <c r="AU313" s="136"/>
      <c r="AV313" s="136"/>
      <c r="AW313" s="137" t="s">
        <v>296</v>
      </c>
      <c r="AX313" s="138"/>
    </row>
    <row r="314" spans="1:50" ht="39.75" hidden="1" customHeight="1" x14ac:dyDescent="0.15">
      <c r="A314" s="99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320</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53</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7"/>
      <c r="B316" s="252"/>
      <c r="C316" s="251"/>
      <c r="D316" s="252"/>
      <c r="E316" s="251"/>
      <c r="F316" s="314"/>
      <c r="G316" s="282" t="s">
        <v>319</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448</v>
      </c>
      <c r="AF316" s="265"/>
      <c r="AG316" s="265"/>
      <c r="AH316" s="265"/>
      <c r="AI316" s="265" t="s">
        <v>445</v>
      </c>
      <c r="AJ316" s="265"/>
      <c r="AK316" s="265"/>
      <c r="AL316" s="265"/>
      <c r="AM316" s="265" t="s">
        <v>440</v>
      </c>
      <c r="AN316" s="265"/>
      <c r="AO316" s="265"/>
      <c r="AP316" s="267"/>
      <c r="AQ316" s="267" t="s">
        <v>305</v>
      </c>
      <c r="AR316" s="268"/>
      <c r="AS316" s="268"/>
      <c r="AT316" s="269"/>
      <c r="AU316" s="279" t="s">
        <v>321</v>
      </c>
      <c r="AV316" s="279"/>
      <c r="AW316" s="279"/>
      <c r="AX316" s="280"/>
    </row>
    <row r="317" spans="1:50" ht="18.75" hidden="1" customHeight="1" x14ac:dyDescent="0.15">
      <c r="A317" s="99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306</v>
      </c>
      <c r="AT317" s="172"/>
      <c r="AU317" s="136"/>
      <c r="AV317" s="136"/>
      <c r="AW317" s="137" t="s">
        <v>296</v>
      </c>
      <c r="AX317" s="138"/>
    </row>
    <row r="318" spans="1:50" ht="39.75" hidden="1" customHeight="1" x14ac:dyDescent="0.15">
      <c r="A318" s="99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320</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53</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7"/>
      <c r="B320" s="252"/>
      <c r="C320" s="251"/>
      <c r="D320" s="252"/>
      <c r="E320" s="251"/>
      <c r="F320" s="314"/>
      <c r="G320" s="282" t="s">
        <v>319</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448</v>
      </c>
      <c r="AF320" s="265"/>
      <c r="AG320" s="265"/>
      <c r="AH320" s="265"/>
      <c r="AI320" s="265" t="s">
        <v>445</v>
      </c>
      <c r="AJ320" s="265"/>
      <c r="AK320" s="265"/>
      <c r="AL320" s="265"/>
      <c r="AM320" s="265" t="s">
        <v>441</v>
      </c>
      <c r="AN320" s="265"/>
      <c r="AO320" s="265"/>
      <c r="AP320" s="267"/>
      <c r="AQ320" s="267" t="s">
        <v>305</v>
      </c>
      <c r="AR320" s="268"/>
      <c r="AS320" s="268"/>
      <c r="AT320" s="269"/>
      <c r="AU320" s="279" t="s">
        <v>321</v>
      </c>
      <c r="AV320" s="279"/>
      <c r="AW320" s="279"/>
      <c r="AX320" s="280"/>
    </row>
    <row r="321" spans="1:50" ht="18.75" hidden="1" customHeight="1" x14ac:dyDescent="0.15">
      <c r="A321" s="99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306</v>
      </c>
      <c r="AT321" s="172"/>
      <c r="AU321" s="136"/>
      <c r="AV321" s="136"/>
      <c r="AW321" s="137" t="s">
        <v>296</v>
      </c>
      <c r="AX321" s="138"/>
    </row>
    <row r="322" spans="1:50" ht="39.75" hidden="1" customHeight="1" x14ac:dyDescent="0.15">
      <c r="A322" s="99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320</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53</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7"/>
      <c r="B324" s="252"/>
      <c r="C324" s="251"/>
      <c r="D324" s="252"/>
      <c r="E324" s="251"/>
      <c r="F324" s="314"/>
      <c r="G324" s="282" t="s">
        <v>319</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448</v>
      </c>
      <c r="AF324" s="265"/>
      <c r="AG324" s="265"/>
      <c r="AH324" s="265"/>
      <c r="AI324" s="265" t="s">
        <v>445</v>
      </c>
      <c r="AJ324" s="265"/>
      <c r="AK324" s="265"/>
      <c r="AL324" s="265"/>
      <c r="AM324" s="265" t="s">
        <v>440</v>
      </c>
      <c r="AN324" s="265"/>
      <c r="AO324" s="265"/>
      <c r="AP324" s="267"/>
      <c r="AQ324" s="267" t="s">
        <v>305</v>
      </c>
      <c r="AR324" s="268"/>
      <c r="AS324" s="268"/>
      <c r="AT324" s="269"/>
      <c r="AU324" s="279" t="s">
        <v>321</v>
      </c>
      <c r="AV324" s="279"/>
      <c r="AW324" s="279"/>
      <c r="AX324" s="280"/>
    </row>
    <row r="325" spans="1:50" ht="18.75" hidden="1" customHeight="1" x14ac:dyDescent="0.15">
      <c r="A325" s="99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306</v>
      </c>
      <c r="AT325" s="172"/>
      <c r="AU325" s="136"/>
      <c r="AV325" s="136"/>
      <c r="AW325" s="137" t="s">
        <v>296</v>
      </c>
      <c r="AX325" s="138"/>
    </row>
    <row r="326" spans="1:50" ht="39.75" hidden="1" customHeight="1" x14ac:dyDescent="0.15">
      <c r="A326" s="99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320</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53</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7"/>
      <c r="B328" s="252"/>
      <c r="C328" s="251"/>
      <c r="D328" s="252"/>
      <c r="E328" s="251"/>
      <c r="F328" s="314"/>
      <c r="G328" s="282" t="s">
        <v>319</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449</v>
      </c>
      <c r="AF328" s="265"/>
      <c r="AG328" s="265"/>
      <c r="AH328" s="265"/>
      <c r="AI328" s="265" t="s">
        <v>445</v>
      </c>
      <c r="AJ328" s="265"/>
      <c r="AK328" s="265"/>
      <c r="AL328" s="265"/>
      <c r="AM328" s="265" t="s">
        <v>441</v>
      </c>
      <c r="AN328" s="265"/>
      <c r="AO328" s="265"/>
      <c r="AP328" s="267"/>
      <c r="AQ328" s="267" t="s">
        <v>305</v>
      </c>
      <c r="AR328" s="268"/>
      <c r="AS328" s="268"/>
      <c r="AT328" s="269"/>
      <c r="AU328" s="279" t="s">
        <v>321</v>
      </c>
      <c r="AV328" s="279"/>
      <c r="AW328" s="279"/>
      <c r="AX328" s="280"/>
    </row>
    <row r="329" spans="1:50" ht="18.75" hidden="1" customHeight="1" x14ac:dyDescent="0.15">
      <c r="A329" s="99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306</v>
      </c>
      <c r="AT329" s="172"/>
      <c r="AU329" s="136"/>
      <c r="AV329" s="136"/>
      <c r="AW329" s="137" t="s">
        <v>296</v>
      </c>
      <c r="AX329" s="138"/>
    </row>
    <row r="330" spans="1:50" ht="39.75" hidden="1" customHeight="1" x14ac:dyDescent="0.15">
      <c r="A330" s="99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320</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53</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7"/>
      <c r="B332" s="252"/>
      <c r="C332" s="251"/>
      <c r="D332" s="252"/>
      <c r="E332" s="251"/>
      <c r="F332" s="314"/>
      <c r="G332" s="272" t="s">
        <v>322</v>
      </c>
      <c r="H332" s="169"/>
      <c r="I332" s="169"/>
      <c r="J332" s="169"/>
      <c r="K332" s="169"/>
      <c r="L332" s="169"/>
      <c r="M332" s="169"/>
      <c r="N332" s="169"/>
      <c r="O332" s="169"/>
      <c r="P332" s="170"/>
      <c r="Q332" s="176" t="s">
        <v>377</v>
      </c>
      <c r="R332" s="169"/>
      <c r="S332" s="169"/>
      <c r="T332" s="169"/>
      <c r="U332" s="169"/>
      <c r="V332" s="169"/>
      <c r="W332" s="169"/>
      <c r="X332" s="169"/>
      <c r="Y332" s="169"/>
      <c r="Z332" s="169"/>
      <c r="AA332" s="169"/>
      <c r="AB332" s="287" t="s">
        <v>378</v>
      </c>
      <c r="AC332" s="169"/>
      <c r="AD332" s="170"/>
      <c r="AE332" s="176" t="s">
        <v>323</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7"/>
      <c r="B334" s="252"/>
      <c r="C334" s="251"/>
      <c r="D334" s="252"/>
      <c r="E334" s="251"/>
      <c r="F334" s="314"/>
      <c r="G334" s="230"/>
      <c r="H334" s="161"/>
      <c r="I334" s="161"/>
      <c r="J334" s="161"/>
      <c r="K334" s="161"/>
      <c r="L334" s="161"/>
      <c r="M334" s="161"/>
      <c r="N334" s="161"/>
      <c r="O334" s="161"/>
      <c r="P334" s="231"/>
      <c r="Q334" s="984"/>
      <c r="R334" s="985"/>
      <c r="S334" s="985"/>
      <c r="T334" s="985"/>
      <c r="U334" s="985"/>
      <c r="V334" s="985"/>
      <c r="W334" s="985"/>
      <c r="X334" s="985"/>
      <c r="Y334" s="985"/>
      <c r="Z334" s="985"/>
      <c r="AA334" s="98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7"/>
      <c r="B335" s="252"/>
      <c r="C335" s="251"/>
      <c r="D335" s="252"/>
      <c r="E335" s="251"/>
      <c r="F335" s="314"/>
      <c r="G335" s="232"/>
      <c r="H335" s="233"/>
      <c r="I335" s="233"/>
      <c r="J335" s="233"/>
      <c r="K335" s="233"/>
      <c r="L335" s="233"/>
      <c r="M335" s="233"/>
      <c r="N335" s="233"/>
      <c r="O335" s="233"/>
      <c r="P335" s="234"/>
      <c r="Q335" s="987"/>
      <c r="R335" s="988"/>
      <c r="S335" s="988"/>
      <c r="T335" s="988"/>
      <c r="U335" s="988"/>
      <c r="V335" s="988"/>
      <c r="W335" s="988"/>
      <c r="X335" s="988"/>
      <c r="Y335" s="988"/>
      <c r="Z335" s="988"/>
      <c r="AA335" s="98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7"/>
      <c r="B336" s="252"/>
      <c r="C336" s="251"/>
      <c r="D336" s="252"/>
      <c r="E336" s="251"/>
      <c r="F336" s="314"/>
      <c r="G336" s="232"/>
      <c r="H336" s="233"/>
      <c r="I336" s="233"/>
      <c r="J336" s="233"/>
      <c r="K336" s="233"/>
      <c r="L336" s="233"/>
      <c r="M336" s="233"/>
      <c r="N336" s="233"/>
      <c r="O336" s="233"/>
      <c r="P336" s="234"/>
      <c r="Q336" s="987"/>
      <c r="R336" s="988"/>
      <c r="S336" s="988"/>
      <c r="T336" s="988"/>
      <c r="U336" s="988"/>
      <c r="V336" s="988"/>
      <c r="W336" s="988"/>
      <c r="X336" s="988"/>
      <c r="Y336" s="988"/>
      <c r="Z336" s="988"/>
      <c r="AA336" s="989"/>
      <c r="AB336" s="257"/>
      <c r="AC336" s="258"/>
      <c r="AD336" s="258"/>
      <c r="AE336" s="277" t="s">
        <v>324</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7"/>
      <c r="B337" s="252"/>
      <c r="C337" s="251"/>
      <c r="D337" s="252"/>
      <c r="E337" s="251"/>
      <c r="F337" s="314"/>
      <c r="G337" s="232"/>
      <c r="H337" s="233"/>
      <c r="I337" s="233"/>
      <c r="J337" s="233"/>
      <c r="K337" s="233"/>
      <c r="L337" s="233"/>
      <c r="M337" s="233"/>
      <c r="N337" s="233"/>
      <c r="O337" s="233"/>
      <c r="P337" s="234"/>
      <c r="Q337" s="987"/>
      <c r="R337" s="988"/>
      <c r="S337" s="988"/>
      <c r="T337" s="988"/>
      <c r="U337" s="988"/>
      <c r="V337" s="988"/>
      <c r="W337" s="988"/>
      <c r="X337" s="988"/>
      <c r="Y337" s="988"/>
      <c r="Z337" s="988"/>
      <c r="AA337" s="98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7"/>
      <c r="B338" s="252"/>
      <c r="C338" s="251"/>
      <c r="D338" s="252"/>
      <c r="E338" s="251"/>
      <c r="F338" s="314"/>
      <c r="G338" s="235"/>
      <c r="H338" s="164"/>
      <c r="I338" s="164"/>
      <c r="J338" s="164"/>
      <c r="K338" s="164"/>
      <c r="L338" s="164"/>
      <c r="M338" s="164"/>
      <c r="N338" s="164"/>
      <c r="O338" s="164"/>
      <c r="P338" s="236"/>
      <c r="Q338" s="990"/>
      <c r="R338" s="991"/>
      <c r="S338" s="991"/>
      <c r="T338" s="991"/>
      <c r="U338" s="991"/>
      <c r="V338" s="991"/>
      <c r="W338" s="991"/>
      <c r="X338" s="991"/>
      <c r="Y338" s="991"/>
      <c r="Z338" s="991"/>
      <c r="AA338" s="99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7"/>
      <c r="B339" s="252"/>
      <c r="C339" s="251"/>
      <c r="D339" s="252"/>
      <c r="E339" s="251"/>
      <c r="F339" s="314"/>
      <c r="G339" s="272" t="s">
        <v>322</v>
      </c>
      <c r="H339" s="169"/>
      <c r="I339" s="169"/>
      <c r="J339" s="169"/>
      <c r="K339" s="169"/>
      <c r="L339" s="169"/>
      <c r="M339" s="169"/>
      <c r="N339" s="169"/>
      <c r="O339" s="169"/>
      <c r="P339" s="170"/>
      <c r="Q339" s="176" t="s">
        <v>377</v>
      </c>
      <c r="R339" s="169"/>
      <c r="S339" s="169"/>
      <c r="T339" s="169"/>
      <c r="U339" s="169"/>
      <c r="V339" s="169"/>
      <c r="W339" s="169"/>
      <c r="X339" s="169"/>
      <c r="Y339" s="169"/>
      <c r="Z339" s="169"/>
      <c r="AA339" s="169"/>
      <c r="AB339" s="287" t="s">
        <v>378</v>
      </c>
      <c r="AC339" s="169"/>
      <c r="AD339" s="170"/>
      <c r="AE339" s="273" t="s">
        <v>323</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7"/>
      <c r="B341" s="252"/>
      <c r="C341" s="251"/>
      <c r="D341" s="252"/>
      <c r="E341" s="251"/>
      <c r="F341" s="314"/>
      <c r="G341" s="230"/>
      <c r="H341" s="161"/>
      <c r="I341" s="161"/>
      <c r="J341" s="161"/>
      <c r="K341" s="161"/>
      <c r="L341" s="161"/>
      <c r="M341" s="161"/>
      <c r="N341" s="161"/>
      <c r="O341" s="161"/>
      <c r="P341" s="231"/>
      <c r="Q341" s="984"/>
      <c r="R341" s="985"/>
      <c r="S341" s="985"/>
      <c r="T341" s="985"/>
      <c r="U341" s="985"/>
      <c r="V341" s="985"/>
      <c r="W341" s="985"/>
      <c r="X341" s="985"/>
      <c r="Y341" s="985"/>
      <c r="Z341" s="985"/>
      <c r="AA341" s="98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7"/>
      <c r="B342" s="252"/>
      <c r="C342" s="251"/>
      <c r="D342" s="252"/>
      <c r="E342" s="251"/>
      <c r="F342" s="314"/>
      <c r="G342" s="232"/>
      <c r="H342" s="233"/>
      <c r="I342" s="233"/>
      <c r="J342" s="233"/>
      <c r="K342" s="233"/>
      <c r="L342" s="233"/>
      <c r="M342" s="233"/>
      <c r="N342" s="233"/>
      <c r="O342" s="233"/>
      <c r="P342" s="234"/>
      <c r="Q342" s="987"/>
      <c r="R342" s="988"/>
      <c r="S342" s="988"/>
      <c r="T342" s="988"/>
      <c r="U342" s="988"/>
      <c r="V342" s="988"/>
      <c r="W342" s="988"/>
      <c r="X342" s="988"/>
      <c r="Y342" s="988"/>
      <c r="Z342" s="988"/>
      <c r="AA342" s="98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7"/>
      <c r="B343" s="252"/>
      <c r="C343" s="251"/>
      <c r="D343" s="252"/>
      <c r="E343" s="251"/>
      <c r="F343" s="314"/>
      <c r="G343" s="232"/>
      <c r="H343" s="233"/>
      <c r="I343" s="233"/>
      <c r="J343" s="233"/>
      <c r="K343" s="233"/>
      <c r="L343" s="233"/>
      <c r="M343" s="233"/>
      <c r="N343" s="233"/>
      <c r="O343" s="233"/>
      <c r="P343" s="234"/>
      <c r="Q343" s="987"/>
      <c r="R343" s="988"/>
      <c r="S343" s="988"/>
      <c r="T343" s="988"/>
      <c r="U343" s="988"/>
      <c r="V343" s="988"/>
      <c r="W343" s="988"/>
      <c r="X343" s="988"/>
      <c r="Y343" s="988"/>
      <c r="Z343" s="988"/>
      <c r="AA343" s="989"/>
      <c r="AB343" s="257"/>
      <c r="AC343" s="258"/>
      <c r="AD343" s="258"/>
      <c r="AE343" s="277" t="s">
        <v>324</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7"/>
      <c r="B344" s="252"/>
      <c r="C344" s="251"/>
      <c r="D344" s="252"/>
      <c r="E344" s="251"/>
      <c r="F344" s="314"/>
      <c r="G344" s="232"/>
      <c r="H344" s="233"/>
      <c r="I344" s="233"/>
      <c r="J344" s="233"/>
      <c r="K344" s="233"/>
      <c r="L344" s="233"/>
      <c r="M344" s="233"/>
      <c r="N344" s="233"/>
      <c r="O344" s="233"/>
      <c r="P344" s="234"/>
      <c r="Q344" s="987"/>
      <c r="R344" s="988"/>
      <c r="S344" s="988"/>
      <c r="T344" s="988"/>
      <c r="U344" s="988"/>
      <c r="V344" s="988"/>
      <c r="W344" s="988"/>
      <c r="X344" s="988"/>
      <c r="Y344" s="988"/>
      <c r="Z344" s="988"/>
      <c r="AA344" s="98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7"/>
      <c r="B345" s="252"/>
      <c r="C345" s="251"/>
      <c r="D345" s="252"/>
      <c r="E345" s="251"/>
      <c r="F345" s="314"/>
      <c r="G345" s="235"/>
      <c r="H345" s="164"/>
      <c r="I345" s="164"/>
      <c r="J345" s="164"/>
      <c r="K345" s="164"/>
      <c r="L345" s="164"/>
      <c r="M345" s="164"/>
      <c r="N345" s="164"/>
      <c r="O345" s="164"/>
      <c r="P345" s="236"/>
      <c r="Q345" s="990"/>
      <c r="R345" s="991"/>
      <c r="S345" s="991"/>
      <c r="T345" s="991"/>
      <c r="U345" s="991"/>
      <c r="V345" s="991"/>
      <c r="W345" s="991"/>
      <c r="X345" s="991"/>
      <c r="Y345" s="991"/>
      <c r="Z345" s="991"/>
      <c r="AA345" s="99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7"/>
      <c r="B346" s="252"/>
      <c r="C346" s="251"/>
      <c r="D346" s="252"/>
      <c r="E346" s="251"/>
      <c r="F346" s="314"/>
      <c r="G346" s="272" t="s">
        <v>322</v>
      </c>
      <c r="H346" s="169"/>
      <c r="I346" s="169"/>
      <c r="J346" s="169"/>
      <c r="K346" s="169"/>
      <c r="L346" s="169"/>
      <c r="M346" s="169"/>
      <c r="N346" s="169"/>
      <c r="O346" s="169"/>
      <c r="P346" s="170"/>
      <c r="Q346" s="176" t="s">
        <v>377</v>
      </c>
      <c r="R346" s="169"/>
      <c r="S346" s="169"/>
      <c r="T346" s="169"/>
      <c r="U346" s="169"/>
      <c r="V346" s="169"/>
      <c r="W346" s="169"/>
      <c r="X346" s="169"/>
      <c r="Y346" s="169"/>
      <c r="Z346" s="169"/>
      <c r="AA346" s="169"/>
      <c r="AB346" s="287" t="s">
        <v>378</v>
      </c>
      <c r="AC346" s="169"/>
      <c r="AD346" s="170"/>
      <c r="AE346" s="273" t="s">
        <v>323</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7"/>
      <c r="B348" s="252"/>
      <c r="C348" s="251"/>
      <c r="D348" s="252"/>
      <c r="E348" s="251"/>
      <c r="F348" s="314"/>
      <c r="G348" s="230"/>
      <c r="H348" s="161"/>
      <c r="I348" s="161"/>
      <c r="J348" s="161"/>
      <c r="K348" s="161"/>
      <c r="L348" s="161"/>
      <c r="M348" s="161"/>
      <c r="N348" s="161"/>
      <c r="O348" s="161"/>
      <c r="P348" s="231"/>
      <c r="Q348" s="984"/>
      <c r="R348" s="985"/>
      <c r="S348" s="985"/>
      <c r="T348" s="985"/>
      <c r="U348" s="985"/>
      <c r="V348" s="985"/>
      <c r="W348" s="985"/>
      <c r="X348" s="985"/>
      <c r="Y348" s="985"/>
      <c r="Z348" s="985"/>
      <c r="AA348" s="98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7"/>
      <c r="B349" s="252"/>
      <c r="C349" s="251"/>
      <c r="D349" s="252"/>
      <c r="E349" s="251"/>
      <c r="F349" s="314"/>
      <c r="G349" s="232"/>
      <c r="H349" s="233"/>
      <c r="I349" s="233"/>
      <c r="J349" s="233"/>
      <c r="K349" s="233"/>
      <c r="L349" s="233"/>
      <c r="M349" s="233"/>
      <c r="N349" s="233"/>
      <c r="O349" s="233"/>
      <c r="P349" s="234"/>
      <c r="Q349" s="987"/>
      <c r="R349" s="988"/>
      <c r="S349" s="988"/>
      <c r="T349" s="988"/>
      <c r="U349" s="988"/>
      <c r="V349" s="988"/>
      <c r="W349" s="988"/>
      <c r="X349" s="988"/>
      <c r="Y349" s="988"/>
      <c r="Z349" s="988"/>
      <c r="AA349" s="98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7"/>
      <c r="B350" s="252"/>
      <c r="C350" s="251"/>
      <c r="D350" s="252"/>
      <c r="E350" s="251"/>
      <c r="F350" s="314"/>
      <c r="G350" s="232"/>
      <c r="H350" s="233"/>
      <c r="I350" s="233"/>
      <c r="J350" s="233"/>
      <c r="K350" s="233"/>
      <c r="L350" s="233"/>
      <c r="M350" s="233"/>
      <c r="N350" s="233"/>
      <c r="O350" s="233"/>
      <c r="P350" s="234"/>
      <c r="Q350" s="987"/>
      <c r="R350" s="988"/>
      <c r="S350" s="988"/>
      <c r="T350" s="988"/>
      <c r="U350" s="988"/>
      <c r="V350" s="988"/>
      <c r="W350" s="988"/>
      <c r="X350" s="988"/>
      <c r="Y350" s="988"/>
      <c r="Z350" s="988"/>
      <c r="AA350" s="989"/>
      <c r="AB350" s="257"/>
      <c r="AC350" s="258"/>
      <c r="AD350" s="258"/>
      <c r="AE350" s="277" t="s">
        <v>324</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7"/>
      <c r="B351" s="252"/>
      <c r="C351" s="251"/>
      <c r="D351" s="252"/>
      <c r="E351" s="251"/>
      <c r="F351" s="314"/>
      <c r="G351" s="232"/>
      <c r="H351" s="233"/>
      <c r="I351" s="233"/>
      <c r="J351" s="233"/>
      <c r="K351" s="233"/>
      <c r="L351" s="233"/>
      <c r="M351" s="233"/>
      <c r="N351" s="233"/>
      <c r="O351" s="233"/>
      <c r="P351" s="234"/>
      <c r="Q351" s="987"/>
      <c r="R351" s="988"/>
      <c r="S351" s="988"/>
      <c r="T351" s="988"/>
      <c r="U351" s="988"/>
      <c r="V351" s="988"/>
      <c r="W351" s="988"/>
      <c r="X351" s="988"/>
      <c r="Y351" s="988"/>
      <c r="Z351" s="988"/>
      <c r="AA351" s="98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7"/>
      <c r="B352" s="252"/>
      <c r="C352" s="251"/>
      <c r="D352" s="252"/>
      <c r="E352" s="251"/>
      <c r="F352" s="314"/>
      <c r="G352" s="235"/>
      <c r="H352" s="164"/>
      <c r="I352" s="164"/>
      <c r="J352" s="164"/>
      <c r="K352" s="164"/>
      <c r="L352" s="164"/>
      <c r="M352" s="164"/>
      <c r="N352" s="164"/>
      <c r="O352" s="164"/>
      <c r="P352" s="236"/>
      <c r="Q352" s="990"/>
      <c r="R352" s="991"/>
      <c r="S352" s="991"/>
      <c r="T352" s="991"/>
      <c r="U352" s="991"/>
      <c r="V352" s="991"/>
      <c r="W352" s="991"/>
      <c r="X352" s="991"/>
      <c r="Y352" s="991"/>
      <c r="Z352" s="991"/>
      <c r="AA352" s="99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7"/>
      <c r="B353" s="252"/>
      <c r="C353" s="251"/>
      <c r="D353" s="252"/>
      <c r="E353" s="251"/>
      <c r="F353" s="314"/>
      <c r="G353" s="272" t="s">
        <v>322</v>
      </c>
      <c r="H353" s="169"/>
      <c r="I353" s="169"/>
      <c r="J353" s="169"/>
      <c r="K353" s="169"/>
      <c r="L353" s="169"/>
      <c r="M353" s="169"/>
      <c r="N353" s="169"/>
      <c r="O353" s="169"/>
      <c r="P353" s="170"/>
      <c r="Q353" s="176" t="s">
        <v>377</v>
      </c>
      <c r="R353" s="169"/>
      <c r="S353" s="169"/>
      <c r="T353" s="169"/>
      <c r="U353" s="169"/>
      <c r="V353" s="169"/>
      <c r="W353" s="169"/>
      <c r="X353" s="169"/>
      <c r="Y353" s="169"/>
      <c r="Z353" s="169"/>
      <c r="AA353" s="169"/>
      <c r="AB353" s="287" t="s">
        <v>378</v>
      </c>
      <c r="AC353" s="169"/>
      <c r="AD353" s="170"/>
      <c r="AE353" s="273" t="s">
        <v>323</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7"/>
      <c r="B355" s="252"/>
      <c r="C355" s="251"/>
      <c r="D355" s="252"/>
      <c r="E355" s="251"/>
      <c r="F355" s="314"/>
      <c r="G355" s="230"/>
      <c r="H355" s="161"/>
      <c r="I355" s="161"/>
      <c r="J355" s="161"/>
      <c r="K355" s="161"/>
      <c r="L355" s="161"/>
      <c r="M355" s="161"/>
      <c r="N355" s="161"/>
      <c r="O355" s="161"/>
      <c r="P355" s="231"/>
      <c r="Q355" s="984"/>
      <c r="R355" s="985"/>
      <c r="S355" s="985"/>
      <c r="T355" s="985"/>
      <c r="U355" s="985"/>
      <c r="V355" s="985"/>
      <c r="W355" s="985"/>
      <c r="X355" s="985"/>
      <c r="Y355" s="985"/>
      <c r="Z355" s="985"/>
      <c r="AA355" s="98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7"/>
      <c r="B356" s="252"/>
      <c r="C356" s="251"/>
      <c r="D356" s="252"/>
      <c r="E356" s="251"/>
      <c r="F356" s="314"/>
      <c r="G356" s="232"/>
      <c r="H356" s="233"/>
      <c r="I356" s="233"/>
      <c r="J356" s="233"/>
      <c r="K356" s="233"/>
      <c r="L356" s="233"/>
      <c r="M356" s="233"/>
      <c r="N356" s="233"/>
      <c r="O356" s="233"/>
      <c r="P356" s="234"/>
      <c r="Q356" s="987"/>
      <c r="R356" s="988"/>
      <c r="S356" s="988"/>
      <c r="T356" s="988"/>
      <c r="U356" s="988"/>
      <c r="V356" s="988"/>
      <c r="W356" s="988"/>
      <c r="X356" s="988"/>
      <c r="Y356" s="988"/>
      <c r="Z356" s="988"/>
      <c r="AA356" s="98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7"/>
      <c r="B357" s="252"/>
      <c r="C357" s="251"/>
      <c r="D357" s="252"/>
      <c r="E357" s="251"/>
      <c r="F357" s="314"/>
      <c r="G357" s="232"/>
      <c r="H357" s="233"/>
      <c r="I357" s="233"/>
      <c r="J357" s="233"/>
      <c r="K357" s="233"/>
      <c r="L357" s="233"/>
      <c r="M357" s="233"/>
      <c r="N357" s="233"/>
      <c r="O357" s="233"/>
      <c r="P357" s="234"/>
      <c r="Q357" s="987"/>
      <c r="R357" s="988"/>
      <c r="S357" s="988"/>
      <c r="T357" s="988"/>
      <c r="U357" s="988"/>
      <c r="V357" s="988"/>
      <c r="W357" s="988"/>
      <c r="X357" s="988"/>
      <c r="Y357" s="988"/>
      <c r="Z357" s="988"/>
      <c r="AA357" s="989"/>
      <c r="AB357" s="257"/>
      <c r="AC357" s="258"/>
      <c r="AD357" s="258"/>
      <c r="AE357" s="277" t="s">
        <v>324</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7"/>
      <c r="B358" s="252"/>
      <c r="C358" s="251"/>
      <c r="D358" s="252"/>
      <c r="E358" s="251"/>
      <c r="F358" s="314"/>
      <c r="G358" s="232"/>
      <c r="H358" s="233"/>
      <c r="I358" s="233"/>
      <c r="J358" s="233"/>
      <c r="K358" s="233"/>
      <c r="L358" s="233"/>
      <c r="M358" s="233"/>
      <c r="N358" s="233"/>
      <c r="O358" s="233"/>
      <c r="P358" s="234"/>
      <c r="Q358" s="987"/>
      <c r="R358" s="988"/>
      <c r="S358" s="988"/>
      <c r="T358" s="988"/>
      <c r="U358" s="988"/>
      <c r="V358" s="988"/>
      <c r="W358" s="988"/>
      <c r="X358" s="988"/>
      <c r="Y358" s="988"/>
      <c r="Z358" s="988"/>
      <c r="AA358" s="98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7"/>
      <c r="B359" s="252"/>
      <c r="C359" s="251"/>
      <c r="D359" s="252"/>
      <c r="E359" s="251"/>
      <c r="F359" s="314"/>
      <c r="G359" s="235"/>
      <c r="H359" s="164"/>
      <c r="I359" s="164"/>
      <c r="J359" s="164"/>
      <c r="K359" s="164"/>
      <c r="L359" s="164"/>
      <c r="M359" s="164"/>
      <c r="N359" s="164"/>
      <c r="O359" s="164"/>
      <c r="P359" s="236"/>
      <c r="Q359" s="990"/>
      <c r="R359" s="991"/>
      <c r="S359" s="991"/>
      <c r="T359" s="991"/>
      <c r="U359" s="991"/>
      <c r="V359" s="991"/>
      <c r="W359" s="991"/>
      <c r="X359" s="991"/>
      <c r="Y359" s="991"/>
      <c r="Z359" s="991"/>
      <c r="AA359" s="99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7"/>
      <c r="B360" s="252"/>
      <c r="C360" s="251"/>
      <c r="D360" s="252"/>
      <c r="E360" s="251"/>
      <c r="F360" s="314"/>
      <c r="G360" s="272" t="s">
        <v>322</v>
      </c>
      <c r="H360" s="169"/>
      <c r="I360" s="169"/>
      <c r="J360" s="169"/>
      <c r="K360" s="169"/>
      <c r="L360" s="169"/>
      <c r="M360" s="169"/>
      <c r="N360" s="169"/>
      <c r="O360" s="169"/>
      <c r="P360" s="170"/>
      <c r="Q360" s="176" t="s">
        <v>377</v>
      </c>
      <c r="R360" s="169"/>
      <c r="S360" s="169"/>
      <c r="T360" s="169"/>
      <c r="U360" s="169"/>
      <c r="V360" s="169"/>
      <c r="W360" s="169"/>
      <c r="X360" s="169"/>
      <c r="Y360" s="169"/>
      <c r="Z360" s="169"/>
      <c r="AA360" s="169"/>
      <c r="AB360" s="287" t="s">
        <v>378</v>
      </c>
      <c r="AC360" s="169"/>
      <c r="AD360" s="170"/>
      <c r="AE360" s="273" t="s">
        <v>323</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7"/>
      <c r="B362" s="252"/>
      <c r="C362" s="251"/>
      <c r="D362" s="252"/>
      <c r="E362" s="251"/>
      <c r="F362" s="314"/>
      <c r="G362" s="230"/>
      <c r="H362" s="161"/>
      <c r="I362" s="161"/>
      <c r="J362" s="161"/>
      <c r="K362" s="161"/>
      <c r="L362" s="161"/>
      <c r="M362" s="161"/>
      <c r="N362" s="161"/>
      <c r="O362" s="161"/>
      <c r="P362" s="231"/>
      <c r="Q362" s="984"/>
      <c r="R362" s="985"/>
      <c r="S362" s="985"/>
      <c r="T362" s="985"/>
      <c r="U362" s="985"/>
      <c r="V362" s="985"/>
      <c r="W362" s="985"/>
      <c r="X362" s="985"/>
      <c r="Y362" s="985"/>
      <c r="Z362" s="985"/>
      <c r="AA362" s="98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7"/>
      <c r="B363" s="252"/>
      <c r="C363" s="251"/>
      <c r="D363" s="252"/>
      <c r="E363" s="251"/>
      <c r="F363" s="314"/>
      <c r="G363" s="232"/>
      <c r="H363" s="233"/>
      <c r="I363" s="233"/>
      <c r="J363" s="233"/>
      <c r="K363" s="233"/>
      <c r="L363" s="233"/>
      <c r="M363" s="233"/>
      <c r="N363" s="233"/>
      <c r="O363" s="233"/>
      <c r="P363" s="234"/>
      <c r="Q363" s="987"/>
      <c r="R363" s="988"/>
      <c r="S363" s="988"/>
      <c r="T363" s="988"/>
      <c r="U363" s="988"/>
      <c r="V363" s="988"/>
      <c r="W363" s="988"/>
      <c r="X363" s="988"/>
      <c r="Y363" s="988"/>
      <c r="Z363" s="988"/>
      <c r="AA363" s="98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7"/>
      <c r="B364" s="252"/>
      <c r="C364" s="251"/>
      <c r="D364" s="252"/>
      <c r="E364" s="251"/>
      <c r="F364" s="314"/>
      <c r="G364" s="232"/>
      <c r="H364" s="233"/>
      <c r="I364" s="233"/>
      <c r="J364" s="233"/>
      <c r="K364" s="233"/>
      <c r="L364" s="233"/>
      <c r="M364" s="233"/>
      <c r="N364" s="233"/>
      <c r="O364" s="233"/>
      <c r="P364" s="234"/>
      <c r="Q364" s="987"/>
      <c r="R364" s="988"/>
      <c r="S364" s="988"/>
      <c r="T364" s="988"/>
      <c r="U364" s="988"/>
      <c r="V364" s="988"/>
      <c r="W364" s="988"/>
      <c r="X364" s="988"/>
      <c r="Y364" s="988"/>
      <c r="Z364" s="988"/>
      <c r="AA364" s="989"/>
      <c r="AB364" s="257"/>
      <c r="AC364" s="258"/>
      <c r="AD364" s="258"/>
      <c r="AE364" s="263" t="s">
        <v>324</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7"/>
      <c r="B365" s="252"/>
      <c r="C365" s="251"/>
      <c r="D365" s="252"/>
      <c r="E365" s="251"/>
      <c r="F365" s="314"/>
      <c r="G365" s="232"/>
      <c r="H365" s="233"/>
      <c r="I365" s="233"/>
      <c r="J365" s="233"/>
      <c r="K365" s="233"/>
      <c r="L365" s="233"/>
      <c r="M365" s="233"/>
      <c r="N365" s="233"/>
      <c r="O365" s="233"/>
      <c r="P365" s="234"/>
      <c r="Q365" s="987"/>
      <c r="R365" s="988"/>
      <c r="S365" s="988"/>
      <c r="T365" s="988"/>
      <c r="U365" s="988"/>
      <c r="V365" s="988"/>
      <c r="W365" s="988"/>
      <c r="X365" s="988"/>
      <c r="Y365" s="988"/>
      <c r="Z365" s="988"/>
      <c r="AA365" s="98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7"/>
      <c r="B366" s="252"/>
      <c r="C366" s="251"/>
      <c r="D366" s="252"/>
      <c r="E366" s="315"/>
      <c r="F366" s="316"/>
      <c r="G366" s="235"/>
      <c r="H366" s="164"/>
      <c r="I366" s="164"/>
      <c r="J366" s="164"/>
      <c r="K366" s="164"/>
      <c r="L366" s="164"/>
      <c r="M366" s="164"/>
      <c r="N366" s="164"/>
      <c r="O366" s="164"/>
      <c r="P366" s="236"/>
      <c r="Q366" s="990"/>
      <c r="R366" s="991"/>
      <c r="S366" s="991"/>
      <c r="T366" s="991"/>
      <c r="U366" s="991"/>
      <c r="V366" s="991"/>
      <c r="W366" s="991"/>
      <c r="X366" s="991"/>
      <c r="Y366" s="991"/>
      <c r="Z366" s="991"/>
      <c r="AA366" s="99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7"/>
      <c r="B367" s="252"/>
      <c r="C367" s="251"/>
      <c r="D367" s="252"/>
      <c r="E367" s="157" t="s">
        <v>341</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7"/>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7"/>
      <c r="B370" s="252"/>
      <c r="C370" s="251"/>
      <c r="D370" s="252"/>
      <c r="E370" s="308" t="s">
        <v>338</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7"/>
      <c r="B371" s="252"/>
      <c r="C371" s="251"/>
      <c r="D371" s="252"/>
      <c r="E371" s="238" t="s">
        <v>337</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7"/>
      <c r="B372" s="252"/>
      <c r="C372" s="251"/>
      <c r="D372" s="252"/>
      <c r="E372" s="249" t="s">
        <v>310</v>
      </c>
      <c r="F372" s="313"/>
      <c r="G372" s="282" t="s">
        <v>319</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448</v>
      </c>
      <c r="AF372" s="265"/>
      <c r="AG372" s="265"/>
      <c r="AH372" s="265"/>
      <c r="AI372" s="265" t="s">
        <v>445</v>
      </c>
      <c r="AJ372" s="265"/>
      <c r="AK372" s="265"/>
      <c r="AL372" s="265"/>
      <c r="AM372" s="265" t="s">
        <v>440</v>
      </c>
      <c r="AN372" s="265"/>
      <c r="AO372" s="265"/>
      <c r="AP372" s="267"/>
      <c r="AQ372" s="267" t="s">
        <v>305</v>
      </c>
      <c r="AR372" s="268"/>
      <c r="AS372" s="268"/>
      <c r="AT372" s="269"/>
      <c r="AU372" s="279" t="s">
        <v>321</v>
      </c>
      <c r="AV372" s="279"/>
      <c r="AW372" s="279"/>
      <c r="AX372" s="280"/>
    </row>
    <row r="373" spans="1:50" ht="18.75" hidden="1" customHeight="1" x14ac:dyDescent="0.15">
      <c r="A373" s="99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306</v>
      </c>
      <c r="AT373" s="172"/>
      <c r="AU373" s="136"/>
      <c r="AV373" s="136"/>
      <c r="AW373" s="137" t="s">
        <v>296</v>
      </c>
      <c r="AX373" s="138"/>
    </row>
    <row r="374" spans="1:50" ht="39.75" hidden="1" customHeight="1" x14ac:dyDescent="0.15">
      <c r="A374" s="99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320</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53</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7"/>
      <c r="B376" s="252"/>
      <c r="C376" s="251"/>
      <c r="D376" s="252"/>
      <c r="E376" s="251"/>
      <c r="F376" s="314"/>
      <c r="G376" s="282" t="s">
        <v>319</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448</v>
      </c>
      <c r="AF376" s="265"/>
      <c r="AG376" s="265"/>
      <c r="AH376" s="265"/>
      <c r="AI376" s="265" t="s">
        <v>445</v>
      </c>
      <c r="AJ376" s="265"/>
      <c r="AK376" s="265"/>
      <c r="AL376" s="265"/>
      <c r="AM376" s="265" t="s">
        <v>440</v>
      </c>
      <c r="AN376" s="265"/>
      <c r="AO376" s="265"/>
      <c r="AP376" s="267"/>
      <c r="AQ376" s="267" t="s">
        <v>305</v>
      </c>
      <c r="AR376" s="268"/>
      <c r="AS376" s="268"/>
      <c r="AT376" s="269"/>
      <c r="AU376" s="279" t="s">
        <v>321</v>
      </c>
      <c r="AV376" s="279"/>
      <c r="AW376" s="279"/>
      <c r="AX376" s="280"/>
    </row>
    <row r="377" spans="1:50" ht="18.75" hidden="1" customHeight="1" x14ac:dyDescent="0.15">
      <c r="A377" s="99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306</v>
      </c>
      <c r="AT377" s="172"/>
      <c r="AU377" s="136"/>
      <c r="AV377" s="136"/>
      <c r="AW377" s="137" t="s">
        <v>296</v>
      </c>
      <c r="AX377" s="138"/>
    </row>
    <row r="378" spans="1:50" ht="39.75" hidden="1" customHeight="1" x14ac:dyDescent="0.15">
      <c r="A378" s="99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320</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53</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7"/>
      <c r="B380" s="252"/>
      <c r="C380" s="251"/>
      <c r="D380" s="252"/>
      <c r="E380" s="251"/>
      <c r="F380" s="314"/>
      <c r="G380" s="282" t="s">
        <v>319</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448</v>
      </c>
      <c r="AF380" s="265"/>
      <c r="AG380" s="265"/>
      <c r="AH380" s="265"/>
      <c r="AI380" s="265" t="s">
        <v>445</v>
      </c>
      <c r="AJ380" s="265"/>
      <c r="AK380" s="265"/>
      <c r="AL380" s="265"/>
      <c r="AM380" s="265" t="s">
        <v>440</v>
      </c>
      <c r="AN380" s="265"/>
      <c r="AO380" s="265"/>
      <c r="AP380" s="267"/>
      <c r="AQ380" s="267" t="s">
        <v>305</v>
      </c>
      <c r="AR380" s="268"/>
      <c r="AS380" s="268"/>
      <c r="AT380" s="269"/>
      <c r="AU380" s="279" t="s">
        <v>321</v>
      </c>
      <c r="AV380" s="279"/>
      <c r="AW380" s="279"/>
      <c r="AX380" s="280"/>
    </row>
    <row r="381" spans="1:50" ht="18.75" hidden="1" customHeight="1" x14ac:dyDescent="0.15">
      <c r="A381" s="99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306</v>
      </c>
      <c r="AT381" s="172"/>
      <c r="AU381" s="136"/>
      <c r="AV381" s="136"/>
      <c r="AW381" s="137" t="s">
        <v>296</v>
      </c>
      <c r="AX381" s="138"/>
    </row>
    <row r="382" spans="1:50" ht="39.75" hidden="1" customHeight="1" x14ac:dyDescent="0.15">
      <c r="A382" s="99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320</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53</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7"/>
      <c r="B384" s="252"/>
      <c r="C384" s="251"/>
      <c r="D384" s="252"/>
      <c r="E384" s="251"/>
      <c r="F384" s="314"/>
      <c r="G384" s="282" t="s">
        <v>319</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448</v>
      </c>
      <c r="AF384" s="265"/>
      <c r="AG384" s="265"/>
      <c r="AH384" s="265"/>
      <c r="AI384" s="265" t="s">
        <v>445</v>
      </c>
      <c r="AJ384" s="265"/>
      <c r="AK384" s="265"/>
      <c r="AL384" s="265"/>
      <c r="AM384" s="265" t="s">
        <v>440</v>
      </c>
      <c r="AN384" s="265"/>
      <c r="AO384" s="265"/>
      <c r="AP384" s="267"/>
      <c r="AQ384" s="267" t="s">
        <v>305</v>
      </c>
      <c r="AR384" s="268"/>
      <c r="AS384" s="268"/>
      <c r="AT384" s="269"/>
      <c r="AU384" s="279" t="s">
        <v>321</v>
      </c>
      <c r="AV384" s="279"/>
      <c r="AW384" s="279"/>
      <c r="AX384" s="280"/>
    </row>
    <row r="385" spans="1:50" ht="18.75" hidden="1" customHeight="1" x14ac:dyDescent="0.15">
      <c r="A385" s="99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306</v>
      </c>
      <c r="AT385" s="172"/>
      <c r="AU385" s="136"/>
      <c r="AV385" s="136"/>
      <c r="AW385" s="137" t="s">
        <v>296</v>
      </c>
      <c r="AX385" s="138"/>
    </row>
    <row r="386" spans="1:50" ht="39.75" hidden="1" customHeight="1" x14ac:dyDescent="0.15">
      <c r="A386" s="99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320</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53</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7"/>
      <c r="B388" s="252"/>
      <c r="C388" s="251"/>
      <c r="D388" s="252"/>
      <c r="E388" s="251"/>
      <c r="F388" s="314"/>
      <c r="G388" s="282" t="s">
        <v>319</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448</v>
      </c>
      <c r="AF388" s="265"/>
      <c r="AG388" s="265"/>
      <c r="AH388" s="265"/>
      <c r="AI388" s="265" t="s">
        <v>445</v>
      </c>
      <c r="AJ388" s="265"/>
      <c r="AK388" s="265"/>
      <c r="AL388" s="265"/>
      <c r="AM388" s="265" t="s">
        <v>440</v>
      </c>
      <c r="AN388" s="265"/>
      <c r="AO388" s="265"/>
      <c r="AP388" s="267"/>
      <c r="AQ388" s="267" t="s">
        <v>305</v>
      </c>
      <c r="AR388" s="268"/>
      <c r="AS388" s="268"/>
      <c r="AT388" s="269"/>
      <c r="AU388" s="279" t="s">
        <v>321</v>
      </c>
      <c r="AV388" s="279"/>
      <c r="AW388" s="279"/>
      <c r="AX388" s="280"/>
    </row>
    <row r="389" spans="1:50" ht="18.75" hidden="1" customHeight="1" x14ac:dyDescent="0.15">
      <c r="A389" s="99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306</v>
      </c>
      <c r="AT389" s="172"/>
      <c r="AU389" s="136"/>
      <c r="AV389" s="136"/>
      <c r="AW389" s="137" t="s">
        <v>296</v>
      </c>
      <c r="AX389" s="138"/>
    </row>
    <row r="390" spans="1:50" ht="39.75" hidden="1" customHeight="1" x14ac:dyDescent="0.15">
      <c r="A390" s="99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320</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53</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7"/>
      <c r="B392" s="252"/>
      <c r="C392" s="251"/>
      <c r="D392" s="252"/>
      <c r="E392" s="251"/>
      <c r="F392" s="314"/>
      <c r="G392" s="272" t="s">
        <v>322</v>
      </c>
      <c r="H392" s="169"/>
      <c r="I392" s="169"/>
      <c r="J392" s="169"/>
      <c r="K392" s="169"/>
      <c r="L392" s="169"/>
      <c r="M392" s="169"/>
      <c r="N392" s="169"/>
      <c r="O392" s="169"/>
      <c r="P392" s="170"/>
      <c r="Q392" s="176" t="s">
        <v>377</v>
      </c>
      <c r="R392" s="169"/>
      <c r="S392" s="169"/>
      <c r="T392" s="169"/>
      <c r="U392" s="169"/>
      <c r="V392" s="169"/>
      <c r="W392" s="169"/>
      <c r="X392" s="169"/>
      <c r="Y392" s="169"/>
      <c r="Z392" s="169"/>
      <c r="AA392" s="169"/>
      <c r="AB392" s="287" t="s">
        <v>378</v>
      </c>
      <c r="AC392" s="169"/>
      <c r="AD392" s="170"/>
      <c r="AE392" s="176" t="s">
        <v>323</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7"/>
      <c r="B394" s="252"/>
      <c r="C394" s="251"/>
      <c r="D394" s="252"/>
      <c r="E394" s="251"/>
      <c r="F394" s="314"/>
      <c r="G394" s="230"/>
      <c r="H394" s="161"/>
      <c r="I394" s="161"/>
      <c r="J394" s="161"/>
      <c r="K394" s="161"/>
      <c r="L394" s="161"/>
      <c r="M394" s="161"/>
      <c r="N394" s="161"/>
      <c r="O394" s="161"/>
      <c r="P394" s="231"/>
      <c r="Q394" s="984"/>
      <c r="R394" s="985"/>
      <c r="S394" s="985"/>
      <c r="T394" s="985"/>
      <c r="U394" s="985"/>
      <c r="V394" s="985"/>
      <c r="W394" s="985"/>
      <c r="X394" s="985"/>
      <c r="Y394" s="985"/>
      <c r="Z394" s="985"/>
      <c r="AA394" s="98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7"/>
      <c r="B395" s="252"/>
      <c r="C395" s="251"/>
      <c r="D395" s="252"/>
      <c r="E395" s="251"/>
      <c r="F395" s="314"/>
      <c r="G395" s="232"/>
      <c r="H395" s="233"/>
      <c r="I395" s="233"/>
      <c r="J395" s="233"/>
      <c r="K395" s="233"/>
      <c r="L395" s="233"/>
      <c r="M395" s="233"/>
      <c r="N395" s="233"/>
      <c r="O395" s="233"/>
      <c r="P395" s="234"/>
      <c r="Q395" s="987"/>
      <c r="R395" s="988"/>
      <c r="S395" s="988"/>
      <c r="T395" s="988"/>
      <c r="U395" s="988"/>
      <c r="V395" s="988"/>
      <c r="W395" s="988"/>
      <c r="X395" s="988"/>
      <c r="Y395" s="988"/>
      <c r="Z395" s="988"/>
      <c r="AA395" s="98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7"/>
      <c r="B396" s="252"/>
      <c r="C396" s="251"/>
      <c r="D396" s="252"/>
      <c r="E396" s="251"/>
      <c r="F396" s="314"/>
      <c r="G396" s="232"/>
      <c r="H396" s="233"/>
      <c r="I396" s="233"/>
      <c r="J396" s="233"/>
      <c r="K396" s="233"/>
      <c r="L396" s="233"/>
      <c r="M396" s="233"/>
      <c r="N396" s="233"/>
      <c r="O396" s="233"/>
      <c r="P396" s="234"/>
      <c r="Q396" s="987"/>
      <c r="R396" s="988"/>
      <c r="S396" s="988"/>
      <c r="T396" s="988"/>
      <c r="U396" s="988"/>
      <c r="V396" s="988"/>
      <c r="W396" s="988"/>
      <c r="X396" s="988"/>
      <c r="Y396" s="988"/>
      <c r="Z396" s="988"/>
      <c r="AA396" s="989"/>
      <c r="AB396" s="257"/>
      <c r="AC396" s="258"/>
      <c r="AD396" s="258"/>
      <c r="AE396" s="277" t="s">
        <v>324</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7"/>
      <c r="B397" s="252"/>
      <c r="C397" s="251"/>
      <c r="D397" s="252"/>
      <c r="E397" s="251"/>
      <c r="F397" s="314"/>
      <c r="G397" s="232"/>
      <c r="H397" s="233"/>
      <c r="I397" s="233"/>
      <c r="J397" s="233"/>
      <c r="K397" s="233"/>
      <c r="L397" s="233"/>
      <c r="M397" s="233"/>
      <c r="N397" s="233"/>
      <c r="O397" s="233"/>
      <c r="P397" s="234"/>
      <c r="Q397" s="987"/>
      <c r="R397" s="988"/>
      <c r="S397" s="988"/>
      <c r="T397" s="988"/>
      <c r="U397" s="988"/>
      <c r="V397" s="988"/>
      <c r="W397" s="988"/>
      <c r="X397" s="988"/>
      <c r="Y397" s="988"/>
      <c r="Z397" s="988"/>
      <c r="AA397" s="98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7"/>
      <c r="B398" s="252"/>
      <c r="C398" s="251"/>
      <c r="D398" s="252"/>
      <c r="E398" s="251"/>
      <c r="F398" s="314"/>
      <c r="G398" s="235"/>
      <c r="H398" s="164"/>
      <c r="I398" s="164"/>
      <c r="J398" s="164"/>
      <c r="K398" s="164"/>
      <c r="L398" s="164"/>
      <c r="M398" s="164"/>
      <c r="N398" s="164"/>
      <c r="O398" s="164"/>
      <c r="P398" s="236"/>
      <c r="Q398" s="990"/>
      <c r="R398" s="991"/>
      <c r="S398" s="991"/>
      <c r="T398" s="991"/>
      <c r="U398" s="991"/>
      <c r="V398" s="991"/>
      <c r="W398" s="991"/>
      <c r="X398" s="991"/>
      <c r="Y398" s="991"/>
      <c r="Z398" s="991"/>
      <c r="AA398" s="99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7"/>
      <c r="B399" s="252"/>
      <c r="C399" s="251"/>
      <c r="D399" s="252"/>
      <c r="E399" s="251"/>
      <c r="F399" s="314"/>
      <c r="G399" s="272" t="s">
        <v>322</v>
      </c>
      <c r="H399" s="169"/>
      <c r="I399" s="169"/>
      <c r="J399" s="169"/>
      <c r="K399" s="169"/>
      <c r="L399" s="169"/>
      <c r="M399" s="169"/>
      <c r="N399" s="169"/>
      <c r="O399" s="169"/>
      <c r="P399" s="170"/>
      <c r="Q399" s="176" t="s">
        <v>377</v>
      </c>
      <c r="R399" s="169"/>
      <c r="S399" s="169"/>
      <c r="T399" s="169"/>
      <c r="U399" s="169"/>
      <c r="V399" s="169"/>
      <c r="W399" s="169"/>
      <c r="X399" s="169"/>
      <c r="Y399" s="169"/>
      <c r="Z399" s="169"/>
      <c r="AA399" s="169"/>
      <c r="AB399" s="287" t="s">
        <v>378</v>
      </c>
      <c r="AC399" s="169"/>
      <c r="AD399" s="170"/>
      <c r="AE399" s="273" t="s">
        <v>323</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7"/>
      <c r="B401" s="252"/>
      <c r="C401" s="251"/>
      <c r="D401" s="252"/>
      <c r="E401" s="251"/>
      <c r="F401" s="314"/>
      <c r="G401" s="230"/>
      <c r="H401" s="161"/>
      <c r="I401" s="161"/>
      <c r="J401" s="161"/>
      <c r="K401" s="161"/>
      <c r="L401" s="161"/>
      <c r="M401" s="161"/>
      <c r="N401" s="161"/>
      <c r="O401" s="161"/>
      <c r="P401" s="231"/>
      <c r="Q401" s="984"/>
      <c r="R401" s="985"/>
      <c r="S401" s="985"/>
      <c r="T401" s="985"/>
      <c r="U401" s="985"/>
      <c r="V401" s="985"/>
      <c r="W401" s="985"/>
      <c r="X401" s="985"/>
      <c r="Y401" s="985"/>
      <c r="Z401" s="985"/>
      <c r="AA401" s="98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7"/>
      <c r="B402" s="252"/>
      <c r="C402" s="251"/>
      <c r="D402" s="252"/>
      <c r="E402" s="251"/>
      <c r="F402" s="314"/>
      <c r="G402" s="232"/>
      <c r="H402" s="233"/>
      <c r="I402" s="233"/>
      <c r="J402" s="233"/>
      <c r="K402" s="233"/>
      <c r="L402" s="233"/>
      <c r="M402" s="233"/>
      <c r="N402" s="233"/>
      <c r="O402" s="233"/>
      <c r="P402" s="234"/>
      <c r="Q402" s="987"/>
      <c r="R402" s="988"/>
      <c r="S402" s="988"/>
      <c r="T402" s="988"/>
      <c r="U402" s="988"/>
      <c r="V402" s="988"/>
      <c r="W402" s="988"/>
      <c r="X402" s="988"/>
      <c r="Y402" s="988"/>
      <c r="Z402" s="988"/>
      <c r="AA402" s="98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7"/>
      <c r="B403" s="252"/>
      <c r="C403" s="251"/>
      <c r="D403" s="252"/>
      <c r="E403" s="251"/>
      <c r="F403" s="314"/>
      <c r="G403" s="232"/>
      <c r="H403" s="233"/>
      <c r="I403" s="233"/>
      <c r="J403" s="233"/>
      <c r="K403" s="233"/>
      <c r="L403" s="233"/>
      <c r="M403" s="233"/>
      <c r="N403" s="233"/>
      <c r="O403" s="233"/>
      <c r="P403" s="234"/>
      <c r="Q403" s="987"/>
      <c r="R403" s="988"/>
      <c r="S403" s="988"/>
      <c r="T403" s="988"/>
      <c r="U403" s="988"/>
      <c r="V403" s="988"/>
      <c r="W403" s="988"/>
      <c r="X403" s="988"/>
      <c r="Y403" s="988"/>
      <c r="Z403" s="988"/>
      <c r="AA403" s="989"/>
      <c r="AB403" s="257"/>
      <c r="AC403" s="258"/>
      <c r="AD403" s="258"/>
      <c r="AE403" s="277" t="s">
        <v>324</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7"/>
      <c r="B404" s="252"/>
      <c r="C404" s="251"/>
      <c r="D404" s="252"/>
      <c r="E404" s="251"/>
      <c r="F404" s="314"/>
      <c r="G404" s="232"/>
      <c r="H404" s="233"/>
      <c r="I404" s="233"/>
      <c r="J404" s="233"/>
      <c r="K404" s="233"/>
      <c r="L404" s="233"/>
      <c r="M404" s="233"/>
      <c r="N404" s="233"/>
      <c r="O404" s="233"/>
      <c r="P404" s="234"/>
      <c r="Q404" s="987"/>
      <c r="R404" s="988"/>
      <c r="S404" s="988"/>
      <c r="T404" s="988"/>
      <c r="U404" s="988"/>
      <c r="V404" s="988"/>
      <c r="W404" s="988"/>
      <c r="X404" s="988"/>
      <c r="Y404" s="988"/>
      <c r="Z404" s="988"/>
      <c r="AA404" s="98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7"/>
      <c r="B405" s="252"/>
      <c r="C405" s="251"/>
      <c r="D405" s="252"/>
      <c r="E405" s="251"/>
      <c r="F405" s="314"/>
      <c r="G405" s="235"/>
      <c r="H405" s="164"/>
      <c r="I405" s="164"/>
      <c r="J405" s="164"/>
      <c r="K405" s="164"/>
      <c r="L405" s="164"/>
      <c r="M405" s="164"/>
      <c r="N405" s="164"/>
      <c r="O405" s="164"/>
      <c r="P405" s="236"/>
      <c r="Q405" s="990"/>
      <c r="R405" s="991"/>
      <c r="S405" s="991"/>
      <c r="T405" s="991"/>
      <c r="U405" s="991"/>
      <c r="V405" s="991"/>
      <c r="W405" s="991"/>
      <c r="X405" s="991"/>
      <c r="Y405" s="991"/>
      <c r="Z405" s="991"/>
      <c r="AA405" s="99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7"/>
      <c r="B406" s="252"/>
      <c r="C406" s="251"/>
      <c r="D406" s="252"/>
      <c r="E406" s="251"/>
      <c r="F406" s="314"/>
      <c r="G406" s="272" t="s">
        <v>322</v>
      </c>
      <c r="H406" s="169"/>
      <c r="I406" s="169"/>
      <c r="J406" s="169"/>
      <c r="K406" s="169"/>
      <c r="L406" s="169"/>
      <c r="M406" s="169"/>
      <c r="N406" s="169"/>
      <c r="O406" s="169"/>
      <c r="P406" s="170"/>
      <c r="Q406" s="176" t="s">
        <v>377</v>
      </c>
      <c r="R406" s="169"/>
      <c r="S406" s="169"/>
      <c r="T406" s="169"/>
      <c r="U406" s="169"/>
      <c r="V406" s="169"/>
      <c r="W406" s="169"/>
      <c r="X406" s="169"/>
      <c r="Y406" s="169"/>
      <c r="Z406" s="169"/>
      <c r="AA406" s="169"/>
      <c r="AB406" s="287" t="s">
        <v>378</v>
      </c>
      <c r="AC406" s="169"/>
      <c r="AD406" s="170"/>
      <c r="AE406" s="273" t="s">
        <v>323</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7"/>
      <c r="B408" s="252"/>
      <c r="C408" s="251"/>
      <c r="D408" s="252"/>
      <c r="E408" s="251"/>
      <c r="F408" s="314"/>
      <c r="G408" s="230"/>
      <c r="H408" s="161"/>
      <c r="I408" s="161"/>
      <c r="J408" s="161"/>
      <c r="K408" s="161"/>
      <c r="L408" s="161"/>
      <c r="M408" s="161"/>
      <c r="N408" s="161"/>
      <c r="O408" s="161"/>
      <c r="P408" s="231"/>
      <c r="Q408" s="984"/>
      <c r="R408" s="985"/>
      <c r="S408" s="985"/>
      <c r="T408" s="985"/>
      <c r="U408" s="985"/>
      <c r="V408" s="985"/>
      <c r="W408" s="985"/>
      <c r="X408" s="985"/>
      <c r="Y408" s="985"/>
      <c r="Z408" s="985"/>
      <c r="AA408" s="98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7"/>
      <c r="B409" s="252"/>
      <c r="C409" s="251"/>
      <c r="D409" s="252"/>
      <c r="E409" s="251"/>
      <c r="F409" s="314"/>
      <c r="G409" s="232"/>
      <c r="H409" s="233"/>
      <c r="I409" s="233"/>
      <c r="J409" s="233"/>
      <c r="K409" s="233"/>
      <c r="L409" s="233"/>
      <c r="M409" s="233"/>
      <c r="N409" s="233"/>
      <c r="O409" s="233"/>
      <c r="P409" s="234"/>
      <c r="Q409" s="987"/>
      <c r="R409" s="988"/>
      <c r="S409" s="988"/>
      <c r="T409" s="988"/>
      <c r="U409" s="988"/>
      <c r="V409" s="988"/>
      <c r="W409" s="988"/>
      <c r="X409" s="988"/>
      <c r="Y409" s="988"/>
      <c r="Z409" s="988"/>
      <c r="AA409" s="98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7"/>
      <c r="B410" s="252"/>
      <c r="C410" s="251"/>
      <c r="D410" s="252"/>
      <c r="E410" s="251"/>
      <c r="F410" s="314"/>
      <c r="G410" s="232"/>
      <c r="H410" s="233"/>
      <c r="I410" s="233"/>
      <c r="J410" s="233"/>
      <c r="K410" s="233"/>
      <c r="L410" s="233"/>
      <c r="M410" s="233"/>
      <c r="N410" s="233"/>
      <c r="O410" s="233"/>
      <c r="P410" s="234"/>
      <c r="Q410" s="987"/>
      <c r="R410" s="988"/>
      <c r="S410" s="988"/>
      <c r="T410" s="988"/>
      <c r="U410" s="988"/>
      <c r="V410" s="988"/>
      <c r="W410" s="988"/>
      <c r="X410" s="988"/>
      <c r="Y410" s="988"/>
      <c r="Z410" s="988"/>
      <c r="AA410" s="989"/>
      <c r="AB410" s="257"/>
      <c r="AC410" s="258"/>
      <c r="AD410" s="258"/>
      <c r="AE410" s="277" t="s">
        <v>324</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7"/>
      <c r="B411" s="252"/>
      <c r="C411" s="251"/>
      <c r="D411" s="252"/>
      <c r="E411" s="251"/>
      <c r="F411" s="314"/>
      <c r="G411" s="232"/>
      <c r="H411" s="233"/>
      <c r="I411" s="233"/>
      <c r="J411" s="233"/>
      <c r="K411" s="233"/>
      <c r="L411" s="233"/>
      <c r="M411" s="233"/>
      <c r="N411" s="233"/>
      <c r="O411" s="233"/>
      <c r="P411" s="234"/>
      <c r="Q411" s="987"/>
      <c r="R411" s="988"/>
      <c r="S411" s="988"/>
      <c r="T411" s="988"/>
      <c r="U411" s="988"/>
      <c r="V411" s="988"/>
      <c r="W411" s="988"/>
      <c r="X411" s="988"/>
      <c r="Y411" s="988"/>
      <c r="Z411" s="988"/>
      <c r="AA411" s="98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7"/>
      <c r="B412" s="252"/>
      <c r="C412" s="251"/>
      <c r="D412" s="252"/>
      <c r="E412" s="251"/>
      <c r="F412" s="314"/>
      <c r="G412" s="235"/>
      <c r="H412" s="164"/>
      <c r="I412" s="164"/>
      <c r="J412" s="164"/>
      <c r="K412" s="164"/>
      <c r="L412" s="164"/>
      <c r="M412" s="164"/>
      <c r="N412" s="164"/>
      <c r="O412" s="164"/>
      <c r="P412" s="236"/>
      <c r="Q412" s="990"/>
      <c r="R412" s="991"/>
      <c r="S412" s="991"/>
      <c r="T412" s="991"/>
      <c r="U412" s="991"/>
      <c r="V412" s="991"/>
      <c r="W412" s="991"/>
      <c r="X412" s="991"/>
      <c r="Y412" s="991"/>
      <c r="Z412" s="991"/>
      <c r="AA412" s="99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7"/>
      <c r="B413" s="252"/>
      <c r="C413" s="251"/>
      <c r="D413" s="252"/>
      <c r="E413" s="251"/>
      <c r="F413" s="314"/>
      <c r="G413" s="272" t="s">
        <v>322</v>
      </c>
      <c r="H413" s="169"/>
      <c r="I413" s="169"/>
      <c r="J413" s="169"/>
      <c r="K413" s="169"/>
      <c r="L413" s="169"/>
      <c r="M413" s="169"/>
      <c r="N413" s="169"/>
      <c r="O413" s="169"/>
      <c r="P413" s="170"/>
      <c r="Q413" s="176" t="s">
        <v>377</v>
      </c>
      <c r="R413" s="169"/>
      <c r="S413" s="169"/>
      <c r="T413" s="169"/>
      <c r="U413" s="169"/>
      <c r="V413" s="169"/>
      <c r="W413" s="169"/>
      <c r="X413" s="169"/>
      <c r="Y413" s="169"/>
      <c r="Z413" s="169"/>
      <c r="AA413" s="169"/>
      <c r="AB413" s="287" t="s">
        <v>378</v>
      </c>
      <c r="AC413" s="169"/>
      <c r="AD413" s="170"/>
      <c r="AE413" s="273" t="s">
        <v>323</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7"/>
      <c r="B415" s="252"/>
      <c r="C415" s="251"/>
      <c r="D415" s="252"/>
      <c r="E415" s="251"/>
      <c r="F415" s="314"/>
      <c r="G415" s="230"/>
      <c r="H415" s="161"/>
      <c r="I415" s="161"/>
      <c r="J415" s="161"/>
      <c r="K415" s="161"/>
      <c r="L415" s="161"/>
      <c r="M415" s="161"/>
      <c r="N415" s="161"/>
      <c r="O415" s="161"/>
      <c r="P415" s="231"/>
      <c r="Q415" s="984"/>
      <c r="R415" s="985"/>
      <c r="S415" s="985"/>
      <c r="T415" s="985"/>
      <c r="U415" s="985"/>
      <c r="V415" s="985"/>
      <c r="W415" s="985"/>
      <c r="X415" s="985"/>
      <c r="Y415" s="985"/>
      <c r="Z415" s="985"/>
      <c r="AA415" s="98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7"/>
      <c r="B416" s="252"/>
      <c r="C416" s="251"/>
      <c r="D416" s="252"/>
      <c r="E416" s="251"/>
      <c r="F416" s="314"/>
      <c r="G416" s="232"/>
      <c r="H416" s="233"/>
      <c r="I416" s="233"/>
      <c r="J416" s="233"/>
      <c r="K416" s="233"/>
      <c r="L416" s="233"/>
      <c r="M416" s="233"/>
      <c r="N416" s="233"/>
      <c r="O416" s="233"/>
      <c r="P416" s="234"/>
      <c r="Q416" s="987"/>
      <c r="R416" s="988"/>
      <c r="S416" s="988"/>
      <c r="T416" s="988"/>
      <c r="U416" s="988"/>
      <c r="V416" s="988"/>
      <c r="W416" s="988"/>
      <c r="X416" s="988"/>
      <c r="Y416" s="988"/>
      <c r="Z416" s="988"/>
      <c r="AA416" s="98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7"/>
      <c r="B417" s="252"/>
      <c r="C417" s="251"/>
      <c r="D417" s="252"/>
      <c r="E417" s="251"/>
      <c r="F417" s="314"/>
      <c r="G417" s="232"/>
      <c r="H417" s="233"/>
      <c r="I417" s="233"/>
      <c r="J417" s="233"/>
      <c r="K417" s="233"/>
      <c r="L417" s="233"/>
      <c r="M417" s="233"/>
      <c r="N417" s="233"/>
      <c r="O417" s="233"/>
      <c r="P417" s="234"/>
      <c r="Q417" s="987"/>
      <c r="R417" s="988"/>
      <c r="S417" s="988"/>
      <c r="T417" s="988"/>
      <c r="U417" s="988"/>
      <c r="V417" s="988"/>
      <c r="W417" s="988"/>
      <c r="X417" s="988"/>
      <c r="Y417" s="988"/>
      <c r="Z417" s="988"/>
      <c r="AA417" s="989"/>
      <c r="AB417" s="257"/>
      <c r="AC417" s="258"/>
      <c r="AD417" s="258"/>
      <c r="AE417" s="277" t="s">
        <v>324</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7"/>
      <c r="B418" s="252"/>
      <c r="C418" s="251"/>
      <c r="D418" s="252"/>
      <c r="E418" s="251"/>
      <c r="F418" s="314"/>
      <c r="G418" s="232"/>
      <c r="H418" s="233"/>
      <c r="I418" s="233"/>
      <c r="J418" s="233"/>
      <c r="K418" s="233"/>
      <c r="L418" s="233"/>
      <c r="M418" s="233"/>
      <c r="N418" s="233"/>
      <c r="O418" s="233"/>
      <c r="P418" s="234"/>
      <c r="Q418" s="987"/>
      <c r="R418" s="988"/>
      <c r="S418" s="988"/>
      <c r="T418" s="988"/>
      <c r="U418" s="988"/>
      <c r="V418" s="988"/>
      <c r="W418" s="988"/>
      <c r="X418" s="988"/>
      <c r="Y418" s="988"/>
      <c r="Z418" s="988"/>
      <c r="AA418" s="98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7"/>
      <c r="B419" s="252"/>
      <c r="C419" s="251"/>
      <c r="D419" s="252"/>
      <c r="E419" s="251"/>
      <c r="F419" s="314"/>
      <c r="G419" s="235"/>
      <c r="H419" s="164"/>
      <c r="I419" s="164"/>
      <c r="J419" s="164"/>
      <c r="K419" s="164"/>
      <c r="L419" s="164"/>
      <c r="M419" s="164"/>
      <c r="N419" s="164"/>
      <c r="O419" s="164"/>
      <c r="P419" s="236"/>
      <c r="Q419" s="990"/>
      <c r="R419" s="991"/>
      <c r="S419" s="991"/>
      <c r="T419" s="991"/>
      <c r="U419" s="991"/>
      <c r="V419" s="991"/>
      <c r="W419" s="991"/>
      <c r="X419" s="991"/>
      <c r="Y419" s="991"/>
      <c r="Z419" s="991"/>
      <c r="AA419" s="99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7"/>
      <c r="B420" s="252"/>
      <c r="C420" s="251"/>
      <c r="D420" s="252"/>
      <c r="E420" s="251"/>
      <c r="F420" s="314"/>
      <c r="G420" s="272" t="s">
        <v>322</v>
      </c>
      <c r="H420" s="169"/>
      <c r="I420" s="169"/>
      <c r="J420" s="169"/>
      <c r="K420" s="169"/>
      <c r="L420" s="169"/>
      <c r="M420" s="169"/>
      <c r="N420" s="169"/>
      <c r="O420" s="169"/>
      <c r="P420" s="170"/>
      <c r="Q420" s="176" t="s">
        <v>377</v>
      </c>
      <c r="R420" s="169"/>
      <c r="S420" s="169"/>
      <c r="T420" s="169"/>
      <c r="U420" s="169"/>
      <c r="V420" s="169"/>
      <c r="W420" s="169"/>
      <c r="X420" s="169"/>
      <c r="Y420" s="169"/>
      <c r="Z420" s="169"/>
      <c r="AA420" s="169"/>
      <c r="AB420" s="287" t="s">
        <v>378</v>
      </c>
      <c r="AC420" s="169"/>
      <c r="AD420" s="170"/>
      <c r="AE420" s="273" t="s">
        <v>323</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7"/>
      <c r="B422" s="252"/>
      <c r="C422" s="251"/>
      <c r="D422" s="252"/>
      <c r="E422" s="251"/>
      <c r="F422" s="314"/>
      <c r="G422" s="230"/>
      <c r="H422" s="161"/>
      <c r="I422" s="161"/>
      <c r="J422" s="161"/>
      <c r="K422" s="161"/>
      <c r="L422" s="161"/>
      <c r="M422" s="161"/>
      <c r="N422" s="161"/>
      <c r="O422" s="161"/>
      <c r="P422" s="231"/>
      <c r="Q422" s="984"/>
      <c r="R422" s="985"/>
      <c r="S422" s="985"/>
      <c r="T422" s="985"/>
      <c r="U422" s="985"/>
      <c r="V422" s="985"/>
      <c r="W422" s="985"/>
      <c r="X422" s="985"/>
      <c r="Y422" s="985"/>
      <c r="Z422" s="985"/>
      <c r="AA422" s="98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7"/>
      <c r="B423" s="252"/>
      <c r="C423" s="251"/>
      <c r="D423" s="252"/>
      <c r="E423" s="251"/>
      <c r="F423" s="314"/>
      <c r="G423" s="232"/>
      <c r="H423" s="233"/>
      <c r="I423" s="233"/>
      <c r="J423" s="233"/>
      <c r="K423" s="233"/>
      <c r="L423" s="233"/>
      <c r="M423" s="233"/>
      <c r="N423" s="233"/>
      <c r="O423" s="233"/>
      <c r="P423" s="234"/>
      <c r="Q423" s="987"/>
      <c r="R423" s="988"/>
      <c r="S423" s="988"/>
      <c r="T423" s="988"/>
      <c r="U423" s="988"/>
      <c r="V423" s="988"/>
      <c r="W423" s="988"/>
      <c r="X423" s="988"/>
      <c r="Y423" s="988"/>
      <c r="Z423" s="988"/>
      <c r="AA423" s="98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7"/>
      <c r="B424" s="252"/>
      <c r="C424" s="251"/>
      <c r="D424" s="252"/>
      <c r="E424" s="251"/>
      <c r="F424" s="314"/>
      <c r="G424" s="232"/>
      <c r="H424" s="233"/>
      <c r="I424" s="233"/>
      <c r="J424" s="233"/>
      <c r="K424" s="233"/>
      <c r="L424" s="233"/>
      <c r="M424" s="233"/>
      <c r="N424" s="233"/>
      <c r="O424" s="233"/>
      <c r="P424" s="234"/>
      <c r="Q424" s="987"/>
      <c r="R424" s="988"/>
      <c r="S424" s="988"/>
      <c r="T424" s="988"/>
      <c r="U424" s="988"/>
      <c r="V424" s="988"/>
      <c r="W424" s="988"/>
      <c r="X424" s="988"/>
      <c r="Y424" s="988"/>
      <c r="Z424" s="988"/>
      <c r="AA424" s="989"/>
      <c r="AB424" s="257"/>
      <c r="AC424" s="258"/>
      <c r="AD424" s="258"/>
      <c r="AE424" s="263" t="s">
        <v>324</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7"/>
      <c r="B425" s="252"/>
      <c r="C425" s="251"/>
      <c r="D425" s="252"/>
      <c r="E425" s="251"/>
      <c r="F425" s="314"/>
      <c r="G425" s="232"/>
      <c r="H425" s="233"/>
      <c r="I425" s="233"/>
      <c r="J425" s="233"/>
      <c r="K425" s="233"/>
      <c r="L425" s="233"/>
      <c r="M425" s="233"/>
      <c r="N425" s="233"/>
      <c r="O425" s="233"/>
      <c r="P425" s="234"/>
      <c r="Q425" s="987"/>
      <c r="R425" s="988"/>
      <c r="S425" s="988"/>
      <c r="T425" s="988"/>
      <c r="U425" s="988"/>
      <c r="V425" s="988"/>
      <c r="W425" s="988"/>
      <c r="X425" s="988"/>
      <c r="Y425" s="988"/>
      <c r="Z425" s="988"/>
      <c r="AA425" s="98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7"/>
      <c r="B426" s="252"/>
      <c r="C426" s="251"/>
      <c r="D426" s="252"/>
      <c r="E426" s="315"/>
      <c r="F426" s="316"/>
      <c r="G426" s="235"/>
      <c r="H426" s="164"/>
      <c r="I426" s="164"/>
      <c r="J426" s="164"/>
      <c r="K426" s="164"/>
      <c r="L426" s="164"/>
      <c r="M426" s="164"/>
      <c r="N426" s="164"/>
      <c r="O426" s="164"/>
      <c r="P426" s="236"/>
      <c r="Q426" s="990"/>
      <c r="R426" s="991"/>
      <c r="S426" s="991"/>
      <c r="T426" s="991"/>
      <c r="U426" s="991"/>
      <c r="V426" s="991"/>
      <c r="W426" s="991"/>
      <c r="X426" s="991"/>
      <c r="Y426" s="991"/>
      <c r="Z426" s="991"/>
      <c r="AA426" s="99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7"/>
      <c r="B427" s="252"/>
      <c r="C427" s="251"/>
      <c r="D427" s="252"/>
      <c r="E427" s="157" t="s">
        <v>341</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7"/>
      <c r="B429" s="252"/>
      <c r="C429" s="315"/>
      <c r="D429" s="99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7"/>
      <c r="B430" s="252"/>
      <c r="C430" s="249" t="s">
        <v>466</v>
      </c>
      <c r="D430" s="250"/>
      <c r="E430" s="238" t="s">
        <v>458</v>
      </c>
      <c r="F430" s="448"/>
      <c r="G430" s="240" t="s">
        <v>325</v>
      </c>
      <c r="H430" s="158"/>
      <c r="I430" s="158"/>
      <c r="J430" s="241" t="s">
        <v>480</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7"/>
      <c r="B431" s="252"/>
      <c r="C431" s="251"/>
      <c r="D431" s="252"/>
      <c r="E431" s="166" t="s">
        <v>314</v>
      </c>
      <c r="F431" s="167"/>
      <c r="G431" s="168" t="s">
        <v>311</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313</v>
      </c>
      <c r="AF431" s="179"/>
      <c r="AG431" s="179"/>
      <c r="AH431" s="180"/>
      <c r="AI431" s="181" t="s">
        <v>441</v>
      </c>
      <c r="AJ431" s="181"/>
      <c r="AK431" s="181"/>
      <c r="AL431" s="176"/>
      <c r="AM431" s="181" t="s">
        <v>436</v>
      </c>
      <c r="AN431" s="181"/>
      <c r="AO431" s="181"/>
      <c r="AP431" s="176"/>
      <c r="AQ431" s="176" t="s">
        <v>305</v>
      </c>
      <c r="AR431" s="169"/>
      <c r="AS431" s="169"/>
      <c r="AT431" s="170"/>
      <c r="AU431" s="134" t="s">
        <v>252</v>
      </c>
      <c r="AV431" s="134"/>
      <c r="AW431" s="134"/>
      <c r="AX431" s="135"/>
    </row>
    <row r="432" spans="1:50" ht="18.75" customHeight="1" x14ac:dyDescent="0.15">
      <c r="A432" s="99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485</v>
      </c>
      <c r="AF432" s="136"/>
      <c r="AG432" s="137" t="s">
        <v>306</v>
      </c>
      <c r="AH432" s="172"/>
      <c r="AI432" s="182"/>
      <c r="AJ432" s="182"/>
      <c r="AK432" s="182"/>
      <c r="AL432" s="177"/>
      <c r="AM432" s="182"/>
      <c r="AN432" s="182"/>
      <c r="AO432" s="182"/>
      <c r="AP432" s="177"/>
      <c r="AQ432" s="217" t="s">
        <v>485</v>
      </c>
      <c r="AR432" s="136"/>
      <c r="AS432" s="137" t="s">
        <v>306</v>
      </c>
      <c r="AT432" s="172"/>
      <c r="AU432" s="136" t="s">
        <v>485</v>
      </c>
      <c r="AV432" s="136"/>
      <c r="AW432" s="137" t="s">
        <v>296</v>
      </c>
      <c r="AX432" s="138"/>
    </row>
    <row r="433" spans="1:50" ht="23.25" customHeight="1" x14ac:dyDescent="0.15">
      <c r="A433" s="997"/>
      <c r="B433" s="252"/>
      <c r="C433" s="251"/>
      <c r="D433" s="252"/>
      <c r="E433" s="166"/>
      <c r="F433" s="167"/>
      <c r="G433" s="230" t="s">
        <v>500</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485</v>
      </c>
      <c r="AC433" s="133"/>
      <c r="AD433" s="133"/>
      <c r="AE433" s="111" t="s">
        <v>485</v>
      </c>
      <c r="AF433" s="112"/>
      <c r="AG433" s="112"/>
      <c r="AH433" s="112"/>
      <c r="AI433" s="111" t="s">
        <v>485</v>
      </c>
      <c r="AJ433" s="112"/>
      <c r="AK433" s="112"/>
      <c r="AL433" s="112"/>
      <c r="AM433" s="111" t="s">
        <v>485</v>
      </c>
      <c r="AN433" s="112"/>
      <c r="AO433" s="112"/>
      <c r="AP433" s="113"/>
      <c r="AQ433" s="111" t="s">
        <v>485</v>
      </c>
      <c r="AR433" s="112"/>
      <c r="AS433" s="112"/>
      <c r="AT433" s="113"/>
      <c r="AU433" s="112" t="s">
        <v>485</v>
      </c>
      <c r="AV433" s="112"/>
      <c r="AW433" s="112"/>
      <c r="AX433" s="222"/>
    </row>
    <row r="434" spans="1:50" ht="23.25" customHeight="1" x14ac:dyDescent="0.15">
      <c r="A434" s="99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53</v>
      </c>
      <c r="Z434" s="124"/>
      <c r="AA434" s="125"/>
      <c r="AB434" s="221" t="s">
        <v>485</v>
      </c>
      <c r="AC434" s="221"/>
      <c r="AD434" s="221"/>
      <c r="AE434" s="111" t="s">
        <v>485</v>
      </c>
      <c r="AF434" s="112"/>
      <c r="AG434" s="112"/>
      <c r="AH434" s="113"/>
      <c r="AI434" s="111" t="s">
        <v>485</v>
      </c>
      <c r="AJ434" s="112"/>
      <c r="AK434" s="112"/>
      <c r="AL434" s="112"/>
      <c r="AM434" s="111" t="s">
        <v>485</v>
      </c>
      <c r="AN434" s="112"/>
      <c r="AO434" s="112"/>
      <c r="AP434" s="113"/>
      <c r="AQ434" s="111" t="s">
        <v>485</v>
      </c>
      <c r="AR434" s="112"/>
      <c r="AS434" s="112"/>
      <c r="AT434" s="113"/>
      <c r="AU434" s="112" t="s">
        <v>485</v>
      </c>
      <c r="AV434" s="112"/>
      <c r="AW434" s="112"/>
      <c r="AX434" s="222"/>
    </row>
    <row r="435" spans="1:50" ht="23.25" customHeight="1" x14ac:dyDescent="0.15">
      <c r="A435" s="99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297</v>
      </c>
      <c r="AC435" s="237"/>
      <c r="AD435" s="237"/>
      <c r="AE435" s="111" t="s">
        <v>485</v>
      </c>
      <c r="AF435" s="112"/>
      <c r="AG435" s="112"/>
      <c r="AH435" s="113"/>
      <c r="AI435" s="111" t="s">
        <v>485</v>
      </c>
      <c r="AJ435" s="112"/>
      <c r="AK435" s="112"/>
      <c r="AL435" s="112"/>
      <c r="AM435" s="111" t="s">
        <v>485</v>
      </c>
      <c r="AN435" s="112"/>
      <c r="AO435" s="112"/>
      <c r="AP435" s="113"/>
      <c r="AQ435" s="111" t="s">
        <v>485</v>
      </c>
      <c r="AR435" s="112"/>
      <c r="AS435" s="112"/>
      <c r="AT435" s="113"/>
      <c r="AU435" s="112" t="s">
        <v>485</v>
      </c>
      <c r="AV435" s="112"/>
      <c r="AW435" s="112"/>
      <c r="AX435" s="222"/>
    </row>
    <row r="436" spans="1:50" ht="18.75" hidden="1" customHeight="1" x14ac:dyDescent="0.15">
      <c r="A436" s="997"/>
      <c r="B436" s="252"/>
      <c r="C436" s="251"/>
      <c r="D436" s="252"/>
      <c r="E436" s="166" t="s">
        <v>314</v>
      </c>
      <c r="F436" s="167"/>
      <c r="G436" s="168" t="s">
        <v>311</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313</v>
      </c>
      <c r="AF436" s="179"/>
      <c r="AG436" s="179"/>
      <c r="AH436" s="180"/>
      <c r="AI436" s="181" t="s">
        <v>440</v>
      </c>
      <c r="AJ436" s="181"/>
      <c r="AK436" s="181"/>
      <c r="AL436" s="176"/>
      <c r="AM436" s="181" t="s">
        <v>436</v>
      </c>
      <c r="AN436" s="181"/>
      <c r="AO436" s="181"/>
      <c r="AP436" s="176"/>
      <c r="AQ436" s="176" t="s">
        <v>305</v>
      </c>
      <c r="AR436" s="169"/>
      <c r="AS436" s="169"/>
      <c r="AT436" s="170"/>
      <c r="AU436" s="134" t="s">
        <v>252</v>
      </c>
      <c r="AV436" s="134"/>
      <c r="AW436" s="134"/>
      <c r="AX436" s="135"/>
    </row>
    <row r="437" spans="1:50" ht="18.75" hidden="1" customHeight="1" x14ac:dyDescent="0.15">
      <c r="A437" s="99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306</v>
      </c>
      <c r="AH437" s="172"/>
      <c r="AI437" s="182"/>
      <c r="AJ437" s="182"/>
      <c r="AK437" s="182"/>
      <c r="AL437" s="177"/>
      <c r="AM437" s="182"/>
      <c r="AN437" s="182"/>
      <c r="AO437" s="182"/>
      <c r="AP437" s="177"/>
      <c r="AQ437" s="217"/>
      <c r="AR437" s="136"/>
      <c r="AS437" s="137" t="s">
        <v>306</v>
      </c>
      <c r="AT437" s="172"/>
      <c r="AU437" s="136"/>
      <c r="AV437" s="136"/>
      <c r="AW437" s="137" t="s">
        <v>296</v>
      </c>
      <c r="AX437" s="138"/>
    </row>
    <row r="438" spans="1:50" ht="23.25" hidden="1" customHeight="1" x14ac:dyDescent="0.15">
      <c r="A438" s="99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53</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297</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7"/>
      <c r="B441" s="252"/>
      <c r="C441" s="251"/>
      <c r="D441" s="252"/>
      <c r="E441" s="166" t="s">
        <v>314</v>
      </c>
      <c r="F441" s="167"/>
      <c r="G441" s="168" t="s">
        <v>311</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313</v>
      </c>
      <c r="AF441" s="179"/>
      <c r="AG441" s="179"/>
      <c r="AH441" s="180"/>
      <c r="AI441" s="181" t="s">
        <v>440</v>
      </c>
      <c r="AJ441" s="181"/>
      <c r="AK441" s="181"/>
      <c r="AL441" s="176"/>
      <c r="AM441" s="181" t="s">
        <v>432</v>
      </c>
      <c r="AN441" s="181"/>
      <c r="AO441" s="181"/>
      <c r="AP441" s="176"/>
      <c r="AQ441" s="176" t="s">
        <v>305</v>
      </c>
      <c r="AR441" s="169"/>
      <c r="AS441" s="169"/>
      <c r="AT441" s="170"/>
      <c r="AU441" s="134" t="s">
        <v>252</v>
      </c>
      <c r="AV441" s="134"/>
      <c r="AW441" s="134"/>
      <c r="AX441" s="135"/>
    </row>
    <row r="442" spans="1:50" ht="18.75" hidden="1" customHeight="1" x14ac:dyDescent="0.15">
      <c r="A442" s="99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306</v>
      </c>
      <c r="AH442" s="172"/>
      <c r="AI442" s="182"/>
      <c r="AJ442" s="182"/>
      <c r="AK442" s="182"/>
      <c r="AL442" s="177"/>
      <c r="AM442" s="182"/>
      <c r="AN442" s="182"/>
      <c r="AO442" s="182"/>
      <c r="AP442" s="177"/>
      <c r="AQ442" s="217"/>
      <c r="AR442" s="136"/>
      <c r="AS442" s="137" t="s">
        <v>306</v>
      </c>
      <c r="AT442" s="172"/>
      <c r="AU442" s="136"/>
      <c r="AV442" s="136"/>
      <c r="AW442" s="137" t="s">
        <v>296</v>
      </c>
      <c r="AX442" s="138"/>
    </row>
    <row r="443" spans="1:50" ht="23.25" hidden="1" customHeight="1" x14ac:dyDescent="0.15">
      <c r="A443" s="99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53</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297</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7"/>
      <c r="B446" s="252"/>
      <c r="C446" s="251"/>
      <c r="D446" s="252"/>
      <c r="E446" s="166" t="s">
        <v>314</v>
      </c>
      <c r="F446" s="167"/>
      <c r="G446" s="168" t="s">
        <v>311</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313</v>
      </c>
      <c r="AF446" s="179"/>
      <c r="AG446" s="179"/>
      <c r="AH446" s="180"/>
      <c r="AI446" s="181" t="s">
        <v>440</v>
      </c>
      <c r="AJ446" s="181"/>
      <c r="AK446" s="181"/>
      <c r="AL446" s="176"/>
      <c r="AM446" s="181" t="s">
        <v>437</v>
      </c>
      <c r="AN446" s="181"/>
      <c r="AO446" s="181"/>
      <c r="AP446" s="176"/>
      <c r="AQ446" s="176" t="s">
        <v>305</v>
      </c>
      <c r="AR446" s="169"/>
      <c r="AS446" s="169"/>
      <c r="AT446" s="170"/>
      <c r="AU446" s="134" t="s">
        <v>252</v>
      </c>
      <c r="AV446" s="134"/>
      <c r="AW446" s="134"/>
      <c r="AX446" s="135"/>
    </row>
    <row r="447" spans="1:50" ht="18.75" hidden="1" customHeight="1" x14ac:dyDescent="0.15">
      <c r="A447" s="99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306</v>
      </c>
      <c r="AH447" s="172"/>
      <c r="AI447" s="182"/>
      <c r="AJ447" s="182"/>
      <c r="AK447" s="182"/>
      <c r="AL447" s="177"/>
      <c r="AM447" s="182"/>
      <c r="AN447" s="182"/>
      <c r="AO447" s="182"/>
      <c r="AP447" s="177"/>
      <c r="AQ447" s="217"/>
      <c r="AR447" s="136"/>
      <c r="AS447" s="137" t="s">
        <v>306</v>
      </c>
      <c r="AT447" s="172"/>
      <c r="AU447" s="136"/>
      <c r="AV447" s="136"/>
      <c r="AW447" s="137" t="s">
        <v>296</v>
      </c>
      <c r="AX447" s="138"/>
    </row>
    <row r="448" spans="1:50" ht="23.25" hidden="1" customHeight="1" x14ac:dyDescent="0.15">
      <c r="A448" s="99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53</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297</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7"/>
      <c r="B451" s="252"/>
      <c r="C451" s="251"/>
      <c r="D451" s="252"/>
      <c r="E451" s="166" t="s">
        <v>314</v>
      </c>
      <c r="F451" s="167"/>
      <c r="G451" s="168" t="s">
        <v>311</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313</v>
      </c>
      <c r="AF451" s="179"/>
      <c r="AG451" s="179"/>
      <c r="AH451" s="180"/>
      <c r="AI451" s="181" t="s">
        <v>440</v>
      </c>
      <c r="AJ451" s="181"/>
      <c r="AK451" s="181"/>
      <c r="AL451" s="176"/>
      <c r="AM451" s="181" t="s">
        <v>436</v>
      </c>
      <c r="AN451" s="181"/>
      <c r="AO451" s="181"/>
      <c r="AP451" s="176"/>
      <c r="AQ451" s="176" t="s">
        <v>305</v>
      </c>
      <c r="AR451" s="169"/>
      <c r="AS451" s="169"/>
      <c r="AT451" s="170"/>
      <c r="AU451" s="134" t="s">
        <v>252</v>
      </c>
      <c r="AV451" s="134"/>
      <c r="AW451" s="134"/>
      <c r="AX451" s="135"/>
    </row>
    <row r="452" spans="1:50" ht="18.75" hidden="1" customHeight="1" x14ac:dyDescent="0.15">
      <c r="A452" s="99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306</v>
      </c>
      <c r="AH452" s="172"/>
      <c r="AI452" s="182"/>
      <c r="AJ452" s="182"/>
      <c r="AK452" s="182"/>
      <c r="AL452" s="177"/>
      <c r="AM452" s="182"/>
      <c r="AN452" s="182"/>
      <c r="AO452" s="182"/>
      <c r="AP452" s="177"/>
      <c r="AQ452" s="217"/>
      <c r="AR452" s="136"/>
      <c r="AS452" s="137" t="s">
        <v>306</v>
      </c>
      <c r="AT452" s="172"/>
      <c r="AU452" s="136"/>
      <c r="AV452" s="136"/>
      <c r="AW452" s="137" t="s">
        <v>296</v>
      </c>
      <c r="AX452" s="138"/>
    </row>
    <row r="453" spans="1:50" ht="23.25" hidden="1" customHeight="1" x14ac:dyDescent="0.15">
      <c r="A453" s="99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53</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297</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7"/>
      <c r="B456" s="252"/>
      <c r="C456" s="251"/>
      <c r="D456" s="252"/>
      <c r="E456" s="166" t="s">
        <v>315</v>
      </c>
      <c r="F456" s="167"/>
      <c r="G456" s="168" t="s">
        <v>312</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313</v>
      </c>
      <c r="AF456" s="179"/>
      <c r="AG456" s="179"/>
      <c r="AH456" s="180"/>
      <c r="AI456" s="181" t="s">
        <v>440</v>
      </c>
      <c r="AJ456" s="181"/>
      <c r="AK456" s="181"/>
      <c r="AL456" s="176"/>
      <c r="AM456" s="181" t="s">
        <v>436</v>
      </c>
      <c r="AN456" s="181"/>
      <c r="AO456" s="181"/>
      <c r="AP456" s="176"/>
      <c r="AQ456" s="176" t="s">
        <v>305</v>
      </c>
      <c r="AR456" s="169"/>
      <c r="AS456" s="169"/>
      <c r="AT456" s="170"/>
      <c r="AU456" s="134" t="s">
        <v>252</v>
      </c>
      <c r="AV456" s="134"/>
      <c r="AW456" s="134"/>
      <c r="AX456" s="135"/>
    </row>
    <row r="457" spans="1:50" ht="18.75" customHeight="1" x14ac:dyDescent="0.15">
      <c r="A457" s="99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485</v>
      </c>
      <c r="AF457" s="136"/>
      <c r="AG457" s="137" t="s">
        <v>306</v>
      </c>
      <c r="AH457" s="172"/>
      <c r="AI457" s="182"/>
      <c r="AJ457" s="182"/>
      <c r="AK457" s="182"/>
      <c r="AL457" s="177"/>
      <c r="AM457" s="182"/>
      <c r="AN457" s="182"/>
      <c r="AO457" s="182"/>
      <c r="AP457" s="177"/>
      <c r="AQ457" s="217" t="s">
        <v>485</v>
      </c>
      <c r="AR457" s="136"/>
      <c r="AS457" s="137" t="s">
        <v>306</v>
      </c>
      <c r="AT457" s="172"/>
      <c r="AU457" s="136" t="s">
        <v>485</v>
      </c>
      <c r="AV457" s="136"/>
      <c r="AW457" s="137" t="s">
        <v>296</v>
      </c>
      <c r="AX457" s="138"/>
    </row>
    <row r="458" spans="1:50" ht="23.25" customHeight="1" x14ac:dyDescent="0.15">
      <c r="A458" s="997"/>
      <c r="B458" s="252"/>
      <c r="C458" s="251"/>
      <c r="D458" s="252"/>
      <c r="E458" s="166"/>
      <c r="F458" s="167"/>
      <c r="G458" s="230" t="s">
        <v>485</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485</v>
      </c>
      <c r="AC458" s="133"/>
      <c r="AD458" s="133"/>
      <c r="AE458" s="111" t="s">
        <v>485</v>
      </c>
      <c r="AF458" s="112"/>
      <c r="AG458" s="112"/>
      <c r="AH458" s="112"/>
      <c r="AI458" s="111" t="s">
        <v>485</v>
      </c>
      <c r="AJ458" s="112"/>
      <c r="AK458" s="112"/>
      <c r="AL458" s="112"/>
      <c r="AM458" s="111" t="s">
        <v>485</v>
      </c>
      <c r="AN458" s="112"/>
      <c r="AO458" s="112"/>
      <c r="AP458" s="113"/>
      <c r="AQ458" s="111" t="s">
        <v>485</v>
      </c>
      <c r="AR458" s="112"/>
      <c r="AS458" s="112"/>
      <c r="AT458" s="113"/>
      <c r="AU458" s="112" t="s">
        <v>485</v>
      </c>
      <c r="AV458" s="112"/>
      <c r="AW458" s="112"/>
      <c r="AX458" s="222"/>
    </row>
    <row r="459" spans="1:50" ht="23.25" customHeight="1" x14ac:dyDescent="0.15">
      <c r="A459" s="99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53</v>
      </c>
      <c r="Z459" s="124"/>
      <c r="AA459" s="125"/>
      <c r="AB459" s="221" t="s">
        <v>485</v>
      </c>
      <c r="AC459" s="221"/>
      <c r="AD459" s="221"/>
      <c r="AE459" s="111" t="s">
        <v>485</v>
      </c>
      <c r="AF459" s="112"/>
      <c r="AG459" s="112"/>
      <c r="AH459" s="113"/>
      <c r="AI459" s="111" t="s">
        <v>485</v>
      </c>
      <c r="AJ459" s="112"/>
      <c r="AK459" s="112"/>
      <c r="AL459" s="112"/>
      <c r="AM459" s="111" t="s">
        <v>485</v>
      </c>
      <c r="AN459" s="112"/>
      <c r="AO459" s="112"/>
      <c r="AP459" s="113"/>
      <c r="AQ459" s="111" t="s">
        <v>485</v>
      </c>
      <c r="AR459" s="112"/>
      <c r="AS459" s="112"/>
      <c r="AT459" s="113"/>
      <c r="AU459" s="112" t="s">
        <v>485</v>
      </c>
      <c r="AV459" s="112"/>
      <c r="AW459" s="112"/>
      <c r="AX459" s="222"/>
    </row>
    <row r="460" spans="1:50" ht="23.25" customHeight="1" x14ac:dyDescent="0.15">
      <c r="A460" s="99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485</v>
      </c>
      <c r="AF460" s="112"/>
      <c r="AG460" s="112"/>
      <c r="AH460" s="113"/>
      <c r="AI460" s="111" t="s">
        <v>485</v>
      </c>
      <c r="AJ460" s="112"/>
      <c r="AK460" s="112"/>
      <c r="AL460" s="112"/>
      <c r="AM460" s="111" t="s">
        <v>485</v>
      </c>
      <c r="AN460" s="112"/>
      <c r="AO460" s="112"/>
      <c r="AP460" s="113"/>
      <c r="AQ460" s="111" t="s">
        <v>485</v>
      </c>
      <c r="AR460" s="112"/>
      <c r="AS460" s="112"/>
      <c r="AT460" s="113"/>
      <c r="AU460" s="112" t="s">
        <v>485</v>
      </c>
      <c r="AV460" s="112"/>
      <c r="AW460" s="112"/>
      <c r="AX460" s="222"/>
    </row>
    <row r="461" spans="1:50" ht="18.75" hidden="1" customHeight="1" x14ac:dyDescent="0.15">
      <c r="A461" s="997"/>
      <c r="B461" s="252"/>
      <c r="C461" s="251"/>
      <c r="D461" s="252"/>
      <c r="E461" s="166" t="s">
        <v>315</v>
      </c>
      <c r="F461" s="167"/>
      <c r="G461" s="168" t="s">
        <v>312</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313</v>
      </c>
      <c r="AF461" s="179"/>
      <c r="AG461" s="179"/>
      <c r="AH461" s="180"/>
      <c r="AI461" s="181" t="s">
        <v>440</v>
      </c>
      <c r="AJ461" s="181"/>
      <c r="AK461" s="181"/>
      <c r="AL461" s="176"/>
      <c r="AM461" s="181" t="s">
        <v>438</v>
      </c>
      <c r="AN461" s="181"/>
      <c r="AO461" s="181"/>
      <c r="AP461" s="176"/>
      <c r="AQ461" s="176" t="s">
        <v>305</v>
      </c>
      <c r="AR461" s="169"/>
      <c r="AS461" s="169"/>
      <c r="AT461" s="170"/>
      <c r="AU461" s="134" t="s">
        <v>252</v>
      </c>
      <c r="AV461" s="134"/>
      <c r="AW461" s="134"/>
      <c r="AX461" s="135"/>
    </row>
    <row r="462" spans="1:50" ht="18.75" hidden="1" customHeight="1" x14ac:dyDescent="0.15">
      <c r="A462" s="99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306</v>
      </c>
      <c r="AH462" s="172"/>
      <c r="AI462" s="182"/>
      <c r="AJ462" s="182"/>
      <c r="AK462" s="182"/>
      <c r="AL462" s="177"/>
      <c r="AM462" s="182"/>
      <c r="AN462" s="182"/>
      <c r="AO462" s="182"/>
      <c r="AP462" s="177"/>
      <c r="AQ462" s="217"/>
      <c r="AR462" s="136"/>
      <c r="AS462" s="137" t="s">
        <v>306</v>
      </c>
      <c r="AT462" s="172"/>
      <c r="AU462" s="136"/>
      <c r="AV462" s="136"/>
      <c r="AW462" s="137" t="s">
        <v>296</v>
      </c>
      <c r="AX462" s="138"/>
    </row>
    <row r="463" spans="1:50" ht="23.25" hidden="1" customHeight="1" x14ac:dyDescent="0.15">
      <c r="A463" s="99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53</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7"/>
      <c r="B466" s="252"/>
      <c r="C466" s="251"/>
      <c r="D466" s="252"/>
      <c r="E466" s="166" t="s">
        <v>315</v>
      </c>
      <c r="F466" s="167"/>
      <c r="G466" s="168" t="s">
        <v>312</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313</v>
      </c>
      <c r="AF466" s="179"/>
      <c r="AG466" s="179"/>
      <c r="AH466" s="180"/>
      <c r="AI466" s="181" t="s">
        <v>440</v>
      </c>
      <c r="AJ466" s="181"/>
      <c r="AK466" s="181"/>
      <c r="AL466" s="176"/>
      <c r="AM466" s="181" t="s">
        <v>436</v>
      </c>
      <c r="AN466" s="181"/>
      <c r="AO466" s="181"/>
      <c r="AP466" s="176"/>
      <c r="AQ466" s="176" t="s">
        <v>305</v>
      </c>
      <c r="AR466" s="169"/>
      <c r="AS466" s="169"/>
      <c r="AT466" s="170"/>
      <c r="AU466" s="134" t="s">
        <v>252</v>
      </c>
      <c r="AV466" s="134"/>
      <c r="AW466" s="134"/>
      <c r="AX466" s="135"/>
    </row>
    <row r="467" spans="1:50" ht="18.75" hidden="1" customHeight="1" x14ac:dyDescent="0.15">
      <c r="A467" s="99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306</v>
      </c>
      <c r="AH467" s="172"/>
      <c r="AI467" s="182"/>
      <c r="AJ467" s="182"/>
      <c r="AK467" s="182"/>
      <c r="AL467" s="177"/>
      <c r="AM467" s="182"/>
      <c r="AN467" s="182"/>
      <c r="AO467" s="182"/>
      <c r="AP467" s="177"/>
      <c r="AQ467" s="217"/>
      <c r="AR467" s="136"/>
      <c r="AS467" s="137" t="s">
        <v>306</v>
      </c>
      <c r="AT467" s="172"/>
      <c r="AU467" s="136"/>
      <c r="AV467" s="136"/>
      <c r="AW467" s="137" t="s">
        <v>296</v>
      </c>
      <c r="AX467" s="138"/>
    </row>
    <row r="468" spans="1:50" ht="23.25" hidden="1" customHeight="1" x14ac:dyDescent="0.15">
      <c r="A468" s="99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53</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7"/>
      <c r="B471" s="252"/>
      <c r="C471" s="251"/>
      <c r="D471" s="252"/>
      <c r="E471" s="166" t="s">
        <v>315</v>
      </c>
      <c r="F471" s="167"/>
      <c r="G471" s="168" t="s">
        <v>312</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313</v>
      </c>
      <c r="AF471" s="179"/>
      <c r="AG471" s="179"/>
      <c r="AH471" s="180"/>
      <c r="AI471" s="181" t="s">
        <v>440</v>
      </c>
      <c r="AJ471" s="181"/>
      <c r="AK471" s="181"/>
      <c r="AL471" s="176"/>
      <c r="AM471" s="181" t="s">
        <v>432</v>
      </c>
      <c r="AN471" s="181"/>
      <c r="AO471" s="181"/>
      <c r="AP471" s="176"/>
      <c r="AQ471" s="176" t="s">
        <v>305</v>
      </c>
      <c r="AR471" s="169"/>
      <c r="AS471" s="169"/>
      <c r="AT471" s="170"/>
      <c r="AU471" s="134" t="s">
        <v>252</v>
      </c>
      <c r="AV471" s="134"/>
      <c r="AW471" s="134"/>
      <c r="AX471" s="135"/>
    </row>
    <row r="472" spans="1:50" ht="18.75" hidden="1" customHeight="1" x14ac:dyDescent="0.15">
      <c r="A472" s="99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306</v>
      </c>
      <c r="AH472" s="172"/>
      <c r="AI472" s="182"/>
      <c r="AJ472" s="182"/>
      <c r="AK472" s="182"/>
      <c r="AL472" s="177"/>
      <c r="AM472" s="182"/>
      <c r="AN472" s="182"/>
      <c r="AO472" s="182"/>
      <c r="AP472" s="177"/>
      <c r="AQ472" s="217"/>
      <c r="AR472" s="136"/>
      <c r="AS472" s="137" t="s">
        <v>306</v>
      </c>
      <c r="AT472" s="172"/>
      <c r="AU472" s="136"/>
      <c r="AV472" s="136"/>
      <c r="AW472" s="137" t="s">
        <v>296</v>
      </c>
      <c r="AX472" s="138"/>
    </row>
    <row r="473" spans="1:50" ht="23.25" hidden="1" customHeight="1" x14ac:dyDescent="0.15">
      <c r="A473" s="99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53</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7"/>
      <c r="B476" s="252"/>
      <c r="C476" s="251"/>
      <c r="D476" s="252"/>
      <c r="E476" s="166" t="s">
        <v>315</v>
      </c>
      <c r="F476" s="167"/>
      <c r="G476" s="168" t="s">
        <v>312</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313</v>
      </c>
      <c r="AF476" s="179"/>
      <c r="AG476" s="179"/>
      <c r="AH476" s="180"/>
      <c r="AI476" s="181" t="s">
        <v>440</v>
      </c>
      <c r="AJ476" s="181"/>
      <c r="AK476" s="181"/>
      <c r="AL476" s="176"/>
      <c r="AM476" s="181" t="s">
        <v>436</v>
      </c>
      <c r="AN476" s="181"/>
      <c r="AO476" s="181"/>
      <c r="AP476" s="176"/>
      <c r="AQ476" s="176" t="s">
        <v>305</v>
      </c>
      <c r="AR476" s="169"/>
      <c r="AS476" s="169"/>
      <c r="AT476" s="170"/>
      <c r="AU476" s="134" t="s">
        <v>252</v>
      </c>
      <c r="AV476" s="134"/>
      <c r="AW476" s="134"/>
      <c r="AX476" s="135"/>
    </row>
    <row r="477" spans="1:50" ht="18.75" hidden="1" customHeight="1" x14ac:dyDescent="0.15">
      <c r="A477" s="99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306</v>
      </c>
      <c r="AH477" s="172"/>
      <c r="AI477" s="182"/>
      <c r="AJ477" s="182"/>
      <c r="AK477" s="182"/>
      <c r="AL477" s="177"/>
      <c r="AM477" s="182"/>
      <c r="AN477" s="182"/>
      <c r="AO477" s="182"/>
      <c r="AP477" s="177"/>
      <c r="AQ477" s="217"/>
      <c r="AR477" s="136"/>
      <c r="AS477" s="137" t="s">
        <v>306</v>
      </c>
      <c r="AT477" s="172"/>
      <c r="AU477" s="136"/>
      <c r="AV477" s="136"/>
      <c r="AW477" s="137" t="s">
        <v>296</v>
      </c>
      <c r="AX477" s="138"/>
    </row>
    <row r="478" spans="1:50" ht="23.25" hidden="1" customHeight="1" x14ac:dyDescent="0.15">
      <c r="A478" s="99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53</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7"/>
      <c r="B481" s="252"/>
      <c r="C481" s="251"/>
      <c r="D481" s="252"/>
      <c r="E481" s="157" t="s">
        <v>472</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7"/>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7"/>
      <c r="B484" s="252"/>
      <c r="C484" s="251"/>
      <c r="D484" s="252"/>
      <c r="E484" s="238" t="s">
        <v>467</v>
      </c>
      <c r="F484" s="239"/>
      <c r="G484" s="240" t="s">
        <v>325</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7"/>
      <c r="B485" s="252"/>
      <c r="C485" s="251"/>
      <c r="D485" s="252"/>
      <c r="E485" s="166" t="s">
        <v>314</v>
      </c>
      <c r="F485" s="167"/>
      <c r="G485" s="168" t="s">
        <v>311</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313</v>
      </c>
      <c r="AF485" s="179"/>
      <c r="AG485" s="179"/>
      <c r="AH485" s="180"/>
      <c r="AI485" s="181" t="s">
        <v>441</v>
      </c>
      <c r="AJ485" s="181"/>
      <c r="AK485" s="181"/>
      <c r="AL485" s="176"/>
      <c r="AM485" s="181" t="s">
        <v>438</v>
      </c>
      <c r="AN485" s="181"/>
      <c r="AO485" s="181"/>
      <c r="AP485" s="176"/>
      <c r="AQ485" s="176" t="s">
        <v>305</v>
      </c>
      <c r="AR485" s="169"/>
      <c r="AS485" s="169"/>
      <c r="AT485" s="170"/>
      <c r="AU485" s="134" t="s">
        <v>252</v>
      </c>
      <c r="AV485" s="134"/>
      <c r="AW485" s="134"/>
      <c r="AX485" s="135"/>
    </row>
    <row r="486" spans="1:50" ht="18.75" hidden="1" customHeight="1" x14ac:dyDescent="0.15">
      <c r="A486" s="99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306</v>
      </c>
      <c r="AH486" s="172"/>
      <c r="AI486" s="182"/>
      <c r="AJ486" s="182"/>
      <c r="AK486" s="182"/>
      <c r="AL486" s="177"/>
      <c r="AM486" s="182"/>
      <c r="AN486" s="182"/>
      <c r="AO486" s="182"/>
      <c r="AP486" s="177"/>
      <c r="AQ486" s="217"/>
      <c r="AR486" s="136"/>
      <c r="AS486" s="137" t="s">
        <v>306</v>
      </c>
      <c r="AT486" s="172"/>
      <c r="AU486" s="136"/>
      <c r="AV486" s="136"/>
      <c r="AW486" s="137" t="s">
        <v>296</v>
      </c>
      <c r="AX486" s="138"/>
    </row>
    <row r="487" spans="1:50" ht="23.25" hidden="1" customHeight="1" x14ac:dyDescent="0.15">
      <c r="A487" s="99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53</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297</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7"/>
      <c r="B490" s="252"/>
      <c r="C490" s="251"/>
      <c r="D490" s="252"/>
      <c r="E490" s="166" t="s">
        <v>314</v>
      </c>
      <c r="F490" s="167"/>
      <c r="G490" s="168" t="s">
        <v>311</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313</v>
      </c>
      <c r="AF490" s="179"/>
      <c r="AG490" s="179"/>
      <c r="AH490" s="180"/>
      <c r="AI490" s="181" t="s">
        <v>440</v>
      </c>
      <c r="AJ490" s="181"/>
      <c r="AK490" s="181"/>
      <c r="AL490" s="176"/>
      <c r="AM490" s="181" t="s">
        <v>438</v>
      </c>
      <c r="AN490" s="181"/>
      <c r="AO490" s="181"/>
      <c r="AP490" s="176"/>
      <c r="AQ490" s="176" t="s">
        <v>305</v>
      </c>
      <c r="AR490" s="169"/>
      <c r="AS490" s="169"/>
      <c r="AT490" s="170"/>
      <c r="AU490" s="134" t="s">
        <v>252</v>
      </c>
      <c r="AV490" s="134"/>
      <c r="AW490" s="134"/>
      <c r="AX490" s="135"/>
    </row>
    <row r="491" spans="1:50" ht="18.75" hidden="1" customHeight="1" x14ac:dyDescent="0.15">
      <c r="A491" s="99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306</v>
      </c>
      <c r="AH491" s="172"/>
      <c r="AI491" s="182"/>
      <c r="AJ491" s="182"/>
      <c r="AK491" s="182"/>
      <c r="AL491" s="177"/>
      <c r="AM491" s="182"/>
      <c r="AN491" s="182"/>
      <c r="AO491" s="182"/>
      <c r="AP491" s="177"/>
      <c r="AQ491" s="217"/>
      <c r="AR491" s="136"/>
      <c r="AS491" s="137" t="s">
        <v>306</v>
      </c>
      <c r="AT491" s="172"/>
      <c r="AU491" s="136"/>
      <c r="AV491" s="136"/>
      <c r="AW491" s="137" t="s">
        <v>296</v>
      </c>
      <c r="AX491" s="138"/>
    </row>
    <row r="492" spans="1:50" ht="23.25" hidden="1" customHeight="1" x14ac:dyDescent="0.15">
      <c r="A492" s="99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53</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297</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7"/>
      <c r="B495" s="252"/>
      <c r="C495" s="251"/>
      <c r="D495" s="252"/>
      <c r="E495" s="166" t="s">
        <v>314</v>
      </c>
      <c r="F495" s="167"/>
      <c r="G495" s="168" t="s">
        <v>311</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313</v>
      </c>
      <c r="AF495" s="179"/>
      <c r="AG495" s="179"/>
      <c r="AH495" s="180"/>
      <c r="AI495" s="181" t="s">
        <v>440</v>
      </c>
      <c r="AJ495" s="181"/>
      <c r="AK495" s="181"/>
      <c r="AL495" s="176"/>
      <c r="AM495" s="181" t="s">
        <v>436</v>
      </c>
      <c r="AN495" s="181"/>
      <c r="AO495" s="181"/>
      <c r="AP495" s="176"/>
      <c r="AQ495" s="176" t="s">
        <v>305</v>
      </c>
      <c r="AR495" s="169"/>
      <c r="AS495" s="169"/>
      <c r="AT495" s="170"/>
      <c r="AU495" s="134" t="s">
        <v>252</v>
      </c>
      <c r="AV495" s="134"/>
      <c r="AW495" s="134"/>
      <c r="AX495" s="135"/>
    </row>
    <row r="496" spans="1:50" ht="18.75" hidden="1" customHeight="1" x14ac:dyDescent="0.15">
      <c r="A496" s="99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306</v>
      </c>
      <c r="AH496" s="172"/>
      <c r="AI496" s="182"/>
      <c r="AJ496" s="182"/>
      <c r="AK496" s="182"/>
      <c r="AL496" s="177"/>
      <c r="AM496" s="182"/>
      <c r="AN496" s="182"/>
      <c r="AO496" s="182"/>
      <c r="AP496" s="177"/>
      <c r="AQ496" s="217"/>
      <c r="AR496" s="136"/>
      <c r="AS496" s="137" t="s">
        <v>306</v>
      </c>
      <c r="AT496" s="172"/>
      <c r="AU496" s="136"/>
      <c r="AV496" s="136"/>
      <c r="AW496" s="137" t="s">
        <v>296</v>
      </c>
      <c r="AX496" s="138"/>
    </row>
    <row r="497" spans="1:50" ht="23.25" hidden="1" customHeight="1" x14ac:dyDescent="0.15">
      <c r="A497" s="99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53</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297</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7"/>
      <c r="B500" s="252"/>
      <c r="C500" s="251"/>
      <c r="D500" s="252"/>
      <c r="E500" s="166" t="s">
        <v>314</v>
      </c>
      <c r="F500" s="167"/>
      <c r="G500" s="168" t="s">
        <v>311</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313</v>
      </c>
      <c r="AF500" s="179"/>
      <c r="AG500" s="179"/>
      <c r="AH500" s="180"/>
      <c r="AI500" s="181" t="s">
        <v>440</v>
      </c>
      <c r="AJ500" s="181"/>
      <c r="AK500" s="181"/>
      <c r="AL500" s="176"/>
      <c r="AM500" s="181" t="s">
        <v>437</v>
      </c>
      <c r="AN500" s="181"/>
      <c r="AO500" s="181"/>
      <c r="AP500" s="176"/>
      <c r="AQ500" s="176" t="s">
        <v>305</v>
      </c>
      <c r="AR500" s="169"/>
      <c r="AS500" s="169"/>
      <c r="AT500" s="170"/>
      <c r="AU500" s="134" t="s">
        <v>252</v>
      </c>
      <c r="AV500" s="134"/>
      <c r="AW500" s="134"/>
      <c r="AX500" s="135"/>
    </row>
    <row r="501" spans="1:50" ht="18.75" hidden="1" customHeight="1" x14ac:dyDescent="0.15">
      <c r="A501" s="99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306</v>
      </c>
      <c r="AH501" s="172"/>
      <c r="AI501" s="182"/>
      <c r="AJ501" s="182"/>
      <c r="AK501" s="182"/>
      <c r="AL501" s="177"/>
      <c r="AM501" s="182"/>
      <c r="AN501" s="182"/>
      <c r="AO501" s="182"/>
      <c r="AP501" s="177"/>
      <c r="AQ501" s="217"/>
      <c r="AR501" s="136"/>
      <c r="AS501" s="137" t="s">
        <v>306</v>
      </c>
      <c r="AT501" s="172"/>
      <c r="AU501" s="136"/>
      <c r="AV501" s="136"/>
      <c r="AW501" s="137" t="s">
        <v>296</v>
      </c>
      <c r="AX501" s="138"/>
    </row>
    <row r="502" spans="1:50" ht="23.25" hidden="1" customHeight="1" x14ac:dyDescent="0.15">
      <c r="A502" s="99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53</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297</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7"/>
      <c r="B505" s="252"/>
      <c r="C505" s="251"/>
      <c r="D505" s="252"/>
      <c r="E505" s="166" t="s">
        <v>314</v>
      </c>
      <c r="F505" s="167"/>
      <c r="G505" s="168" t="s">
        <v>311</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313</v>
      </c>
      <c r="AF505" s="179"/>
      <c r="AG505" s="179"/>
      <c r="AH505" s="180"/>
      <c r="AI505" s="181" t="s">
        <v>440</v>
      </c>
      <c r="AJ505" s="181"/>
      <c r="AK505" s="181"/>
      <c r="AL505" s="176"/>
      <c r="AM505" s="181" t="s">
        <v>438</v>
      </c>
      <c r="AN505" s="181"/>
      <c r="AO505" s="181"/>
      <c r="AP505" s="176"/>
      <c r="AQ505" s="176" t="s">
        <v>305</v>
      </c>
      <c r="AR505" s="169"/>
      <c r="AS505" s="169"/>
      <c r="AT505" s="170"/>
      <c r="AU505" s="134" t="s">
        <v>252</v>
      </c>
      <c r="AV505" s="134"/>
      <c r="AW505" s="134"/>
      <c r="AX505" s="135"/>
    </row>
    <row r="506" spans="1:50" ht="18.75" hidden="1" customHeight="1" x14ac:dyDescent="0.15">
      <c r="A506" s="99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306</v>
      </c>
      <c r="AH506" s="172"/>
      <c r="AI506" s="182"/>
      <c r="AJ506" s="182"/>
      <c r="AK506" s="182"/>
      <c r="AL506" s="177"/>
      <c r="AM506" s="182"/>
      <c r="AN506" s="182"/>
      <c r="AO506" s="182"/>
      <c r="AP506" s="177"/>
      <c r="AQ506" s="217"/>
      <c r="AR506" s="136"/>
      <c r="AS506" s="137" t="s">
        <v>306</v>
      </c>
      <c r="AT506" s="172"/>
      <c r="AU506" s="136"/>
      <c r="AV506" s="136"/>
      <c r="AW506" s="137" t="s">
        <v>296</v>
      </c>
      <c r="AX506" s="138"/>
    </row>
    <row r="507" spans="1:50" ht="23.25" hidden="1" customHeight="1" x14ac:dyDescent="0.15">
      <c r="A507" s="99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53</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297</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7"/>
      <c r="B510" s="252"/>
      <c r="C510" s="251"/>
      <c r="D510" s="252"/>
      <c r="E510" s="166" t="s">
        <v>315</v>
      </c>
      <c r="F510" s="167"/>
      <c r="G510" s="168" t="s">
        <v>312</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313</v>
      </c>
      <c r="AF510" s="179"/>
      <c r="AG510" s="179"/>
      <c r="AH510" s="180"/>
      <c r="AI510" s="181" t="s">
        <v>440</v>
      </c>
      <c r="AJ510" s="181"/>
      <c r="AK510" s="181"/>
      <c r="AL510" s="176"/>
      <c r="AM510" s="181" t="s">
        <v>436</v>
      </c>
      <c r="AN510" s="181"/>
      <c r="AO510" s="181"/>
      <c r="AP510" s="176"/>
      <c r="AQ510" s="176" t="s">
        <v>305</v>
      </c>
      <c r="AR510" s="169"/>
      <c r="AS510" s="169"/>
      <c r="AT510" s="170"/>
      <c r="AU510" s="134" t="s">
        <v>252</v>
      </c>
      <c r="AV510" s="134"/>
      <c r="AW510" s="134"/>
      <c r="AX510" s="135"/>
    </row>
    <row r="511" spans="1:50" ht="18.75" hidden="1" customHeight="1" x14ac:dyDescent="0.15">
      <c r="A511" s="99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306</v>
      </c>
      <c r="AH511" s="172"/>
      <c r="AI511" s="182"/>
      <c r="AJ511" s="182"/>
      <c r="AK511" s="182"/>
      <c r="AL511" s="177"/>
      <c r="AM511" s="182"/>
      <c r="AN511" s="182"/>
      <c r="AO511" s="182"/>
      <c r="AP511" s="177"/>
      <c r="AQ511" s="217"/>
      <c r="AR511" s="136"/>
      <c r="AS511" s="137" t="s">
        <v>306</v>
      </c>
      <c r="AT511" s="172"/>
      <c r="AU511" s="136"/>
      <c r="AV511" s="136"/>
      <c r="AW511" s="137" t="s">
        <v>296</v>
      </c>
      <c r="AX511" s="138"/>
    </row>
    <row r="512" spans="1:50" ht="23.25" hidden="1" customHeight="1" x14ac:dyDescent="0.15">
      <c r="A512" s="99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53</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7"/>
      <c r="B515" s="252"/>
      <c r="C515" s="251"/>
      <c r="D515" s="252"/>
      <c r="E515" s="166" t="s">
        <v>315</v>
      </c>
      <c r="F515" s="167"/>
      <c r="G515" s="168" t="s">
        <v>312</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313</v>
      </c>
      <c r="AF515" s="179"/>
      <c r="AG515" s="179"/>
      <c r="AH515" s="180"/>
      <c r="AI515" s="181" t="s">
        <v>441</v>
      </c>
      <c r="AJ515" s="181"/>
      <c r="AK515" s="181"/>
      <c r="AL515" s="176"/>
      <c r="AM515" s="181" t="s">
        <v>436</v>
      </c>
      <c r="AN515" s="181"/>
      <c r="AO515" s="181"/>
      <c r="AP515" s="176"/>
      <c r="AQ515" s="176" t="s">
        <v>305</v>
      </c>
      <c r="AR515" s="169"/>
      <c r="AS515" s="169"/>
      <c r="AT515" s="170"/>
      <c r="AU515" s="134" t="s">
        <v>252</v>
      </c>
      <c r="AV515" s="134"/>
      <c r="AW515" s="134"/>
      <c r="AX515" s="135"/>
    </row>
    <row r="516" spans="1:50" ht="18.75" hidden="1" customHeight="1" x14ac:dyDescent="0.15">
      <c r="A516" s="99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306</v>
      </c>
      <c r="AH516" s="172"/>
      <c r="AI516" s="182"/>
      <c r="AJ516" s="182"/>
      <c r="AK516" s="182"/>
      <c r="AL516" s="177"/>
      <c r="AM516" s="182"/>
      <c r="AN516" s="182"/>
      <c r="AO516" s="182"/>
      <c r="AP516" s="177"/>
      <c r="AQ516" s="217"/>
      <c r="AR516" s="136"/>
      <c r="AS516" s="137" t="s">
        <v>306</v>
      </c>
      <c r="AT516" s="172"/>
      <c r="AU516" s="136"/>
      <c r="AV516" s="136"/>
      <c r="AW516" s="137" t="s">
        <v>296</v>
      </c>
      <c r="AX516" s="138"/>
    </row>
    <row r="517" spans="1:50" ht="23.25" hidden="1" customHeight="1" x14ac:dyDescent="0.15">
      <c r="A517" s="99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53</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7"/>
      <c r="B520" s="252"/>
      <c r="C520" s="251"/>
      <c r="D520" s="252"/>
      <c r="E520" s="166" t="s">
        <v>315</v>
      </c>
      <c r="F520" s="167"/>
      <c r="G520" s="168" t="s">
        <v>312</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313</v>
      </c>
      <c r="AF520" s="179"/>
      <c r="AG520" s="179"/>
      <c r="AH520" s="180"/>
      <c r="AI520" s="181" t="s">
        <v>441</v>
      </c>
      <c r="AJ520" s="181"/>
      <c r="AK520" s="181"/>
      <c r="AL520" s="176"/>
      <c r="AM520" s="181" t="s">
        <v>436</v>
      </c>
      <c r="AN520" s="181"/>
      <c r="AO520" s="181"/>
      <c r="AP520" s="176"/>
      <c r="AQ520" s="176" t="s">
        <v>305</v>
      </c>
      <c r="AR520" s="169"/>
      <c r="AS520" s="169"/>
      <c r="AT520" s="170"/>
      <c r="AU520" s="134" t="s">
        <v>252</v>
      </c>
      <c r="AV520" s="134"/>
      <c r="AW520" s="134"/>
      <c r="AX520" s="135"/>
    </row>
    <row r="521" spans="1:50" ht="18.75" hidden="1" customHeight="1" x14ac:dyDescent="0.15">
      <c r="A521" s="99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306</v>
      </c>
      <c r="AH521" s="172"/>
      <c r="AI521" s="182"/>
      <c r="AJ521" s="182"/>
      <c r="AK521" s="182"/>
      <c r="AL521" s="177"/>
      <c r="AM521" s="182"/>
      <c r="AN521" s="182"/>
      <c r="AO521" s="182"/>
      <c r="AP521" s="177"/>
      <c r="AQ521" s="217"/>
      <c r="AR521" s="136"/>
      <c r="AS521" s="137" t="s">
        <v>306</v>
      </c>
      <c r="AT521" s="172"/>
      <c r="AU521" s="136"/>
      <c r="AV521" s="136"/>
      <c r="AW521" s="137" t="s">
        <v>296</v>
      </c>
      <c r="AX521" s="138"/>
    </row>
    <row r="522" spans="1:50" ht="23.25" hidden="1" customHeight="1" x14ac:dyDescent="0.15">
      <c r="A522" s="99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53</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7"/>
      <c r="B525" s="252"/>
      <c r="C525" s="251"/>
      <c r="D525" s="252"/>
      <c r="E525" s="166" t="s">
        <v>315</v>
      </c>
      <c r="F525" s="167"/>
      <c r="G525" s="168" t="s">
        <v>312</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313</v>
      </c>
      <c r="AF525" s="179"/>
      <c r="AG525" s="179"/>
      <c r="AH525" s="180"/>
      <c r="AI525" s="181" t="s">
        <v>440</v>
      </c>
      <c r="AJ525" s="181"/>
      <c r="AK525" s="181"/>
      <c r="AL525" s="176"/>
      <c r="AM525" s="181" t="s">
        <v>432</v>
      </c>
      <c r="AN525" s="181"/>
      <c r="AO525" s="181"/>
      <c r="AP525" s="176"/>
      <c r="AQ525" s="176" t="s">
        <v>305</v>
      </c>
      <c r="AR525" s="169"/>
      <c r="AS525" s="169"/>
      <c r="AT525" s="170"/>
      <c r="AU525" s="134" t="s">
        <v>252</v>
      </c>
      <c r="AV525" s="134"/>
      <c r="AW525" s="134"/>
      <c r="AX525" s="135"/>
    </row>
    <row r="526" spans="1:50" ht="18.75" hidden="1" customHeight="1" x14ac:dyDescent="0.15">
      <c r="A526" s="99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306</v>
      </c>
      <c r="AH526" s="172"/>
      <c r="AI526" s="182"/>
      <c r="AJ526" s="182"/>
      <c r="AK526" s="182"/>
      <c r="AL526" s="177"/>
      <c r="AM526" s="182"/>
      <c r="AN526" s="182"/>
      <c r="AO526" s="182"/>
      <c r="AP526" s="177"/>
      <c r="AQ526" s="217"/>
      <c r="AR526" s="136"/>
      <c r="AS526" s="137" t="s">
        <v>306</v>
      </c>
      <c r="AT526" s="172"/>
      <c r="AU526" s="136"/>
      <c r="AV526" s="136"/>
      <c r="AW526" s="137" t="s">
        <v>296</v>
      </c>
      <c r="AX526" s="138"/>
    </row>
    <row r="527" spans="1:50" ht="23.25" hidden="1" customHeight="1" x14ac:dyDescent="0.15">
      <c r="A527" s="99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53</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7"/>
      <c r="B530" s="252"/>
      <c r="C530" s="251"/>
      <c r="D530" s="252"/>
      <c r="E530" s="166" t="s">
        <v>315</v>
      </c>
      <c r="F530" s="167"/>
      <c r="G530" s="168" t="s">
        <v>312</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313</v>
      </c>
      <c r="AF530" s="179"/>
      <c r="AG530" s="179"/>
      <c r="AH530" s="180"/>
      <c r="AI530" s="181" t="s">
        <v>440</v>
      </c>
      <c r="AJ530" s="181"/>
      <c r="AK530" s="181"/>
      <c r="AL530" s="176"/>
      <c r="AM530" s="181" t="s">
        <v>436</v>
      </c>
      <c r="AN530" s="181"/>
      <c r="AO530" s="181"/>
      <c r="AP530" s="176"/>
      <c r="AQ530" s="176" t="s">
        <v>305</v>
      </c>
      <c r="AR530" s="169"/>
      <c r="AS530" s="169"/>
      <c r="AT530" s="170"/>
      <c r="AU530" s="134" t="s">
        <v>252</v>
      </c>
      <c r="AV530" s="134"/>
      <c r="AW530" s="134"/>
      <c r="AX530" s="135"/>
    </row>
    <row r="531" spans="1:50" ht="18.75" hidden="1" customHeight="1" x14ac:dyDescent="0.15">
      <c r="A531" s="99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306</v>
      </c>
      <c r="AH531" s="172"/>
      <c r="AI531" s="182"/>
      <c r="AJ531" s="182"/>
      <c r="AK531" s="182"/>
      <c r="AL531" s="177"/>
      <c r="AM531" s="182"/>
      <c r="AN531" s="182"/>
      <c r="AO531" s="182"/>
      <c r="AP531" s="177"/>
      <c r="AQ531" s="217"/>
      <c r="AR531" s="136"/>
      <c r="AS531" s="137" t="s">
        <v>306</v>
      </c>
      <c r="AT531" s="172"/>
      <c r="AU531" s="136"/>
      <c r="AV531" s="136"/>
      <c r="AW531" s="137" t="s">
        <v>296</v>
      </c>
      <c r="AX531" s="138"/>
    </row>
    <row r="532" spans="1:50" ht="23.25" hidden="1" customHeight="1" x14ac:dyDescent="0.15">
      <c r="A532" s="99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53</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customHeight="1" x14ac:dyDescent="0.15">
      <c r="A535" s="997"/>
      <c r="B535" s="252"/>
      <c r="C535" s="251"/>
      <c r="D535" s="252"/>
      <c r="E535" s="157" t="s">
        <v>473</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customHeight="1" x14ac:dyDescent="0.15">
      <c r="A536" s="997"/>
      <c r="B536" s="252"/>
      <c r="C536" s="251"/>
      <c r="D536" s="252"/>
      <c r="E536" s="160" t="s">
        <v>485</v>
      </c>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customHeight="1" thickBot="1" x14ac:dyDescent="0.2">
      <c r="A537" s="99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7"/>
      <c r="B538" s="252"/>
      <c r="C538" s="251"/>
      <c r="D538" s="252"/>
      <c r="E538" s="238" t="s">
        <v>468</v>
      </c>
      <c r="F538" s="239"/>
      <c r="G538" s="240" t="s">
        <v>325</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7"/>
      <c r="B539" s="252"/>
      <c r="C539" s="251"/>
      <c r="D539" s="252"/>
      <c r="E539" s="166" t="s">
        <v>314</v>
      </c>
      <c r="F539" s="167"/>
      <c r="G539" s="168" t="s">
        <v>311</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313</v>
      </c>
      <c r="AF539" s="179"/>
      <c r="AG539" s="179"/>
      <c r="AH539" s="180"/>
      <c r="AI539" s="181" t="s">
        <v>441</v>
      </c>
      <c r="AJ539" s="181"/>
      <c r="AK539" s="181"/>
      <c r="AL539" s="176"/>
      <c r="AM539" s="181" t="s">
        <v>436</v>
      </c>
      <c r="AN539" s="181"/>
      <c r="AO539" s="181"/>
      <c r="AP539" s="176"/>
      <c r="AQ539" s="176" t="s">
        <v>305</v>
      </c>
      <c r="AR539" s="169"/>
      <c r="AS539" s="169"/>
      <c r="AT539" s="170"/>
      <c r="AU539" s="134" t="s">
        <v>252</v>
      </c>
      <c r="AV539" s="134"/>
      <c r="AW539" s="134"/>
      <c r="AX539" s="135"/>
    </row>
    <row r="540" spans="1:50" ht="18.75" hidden="1" customHeight="1" x14ac:dyDescent="0.15">
      <c r="A540" s="99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306</v>
      </c>
      <c r="AH540" s="172"/>
      <c r="AI540" s="182"/>
      <c r="AJ540" s="182"/>
      <c r="AK540" s="182"/>
      <c r="AL540" s="177"/>
      <c r="AM540" s="182"/>
      <c r="AN540" s="182"/>
      <c r="AO540" s="182"/>
      <c r="AP540" s="177"/>
      <c r="AQ540" s="217"/>
      <c r="AR540" s="136"/>
      <c r="AS540" s="137" t="s">
        <v>306</v>
      </c>
      <c r="AT540" s="172"/>
      <c r="AU540" s="136"/>
      <c r="AV540" s="136"/>
      <c r="AW540" s="137" t="s">
        <v>296</v>
      </c>
      <c r="AX540" s="138"/>
    </row>
    <row r="541" spans="1:50" ht="23.25" hidden="1" customHeight="1" x14ac:dyDescent="0.15">
      <c r="A541" s="99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53</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297</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7"/>
      <c r="B544" s="252"/>
      <c r="C544" s="251"/>
      <c r="D544" s="252"/>
      <c r="E544" s="166" t="s">
        <v>314</v>
      </c>
      <c r="F544" s="167"/>
      <c r="G544" s="168" t="s">
        <v>311</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313</v>
      </c>
      <c r="AF544" s="179"/>
      <c r="AG544" s="179"/>
      <c r="AH544" s="180"/>
      <c r="AI544" s="181" t="s">
        <v>440</v>
      </c>
      <c r="AJ544" s="181"/>
      <c r="AK544" s="181"/>
      <c r="AL544" s="176"/>
      <c r="AM544" s="181" t="s">
        <v>438</v>
      </c>
      <c r="AN544" s="181"/>
      <c r="AO544" s="181"/>
      <c r="AP544" s="176"/>
      <c r="AQ544" s="176" t="s">
        <v>305</v>
      </c>
      <c r="AR544" s="169"/>
      <c r="AS544" s="169"/>
      <c r="AT544" s="170"/>
      <c r="AU544" s="134" t="s">
        <v>252</v>
      </c>
      <c r="AV544" s="134"/>
      <c r="AW544" s="134"/>
      <c r="AX544" s="135"/>
    </row>
    <row r="545" spans="1:50" ht="18.75" hidden="1" customHeight="1" x14ac:dyDescent="0.15">
      <c r="A545" s="99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306</v>
      </c>
      <c r="AH545" s="172"/>
      <c r="AI545" s="182"/>
      <c r="AJ545" s="182"/>
      <c r="AK545" s="182"/>
      <c r="AL545" s="177"/>
      <c r="AM545" s="182"/>
      <c r="AN545" s="182"/>
      <c r="AO545" s="182"/>
      <c r="AP545" s="177"/>
      <c r="AQ545" s="217"/>
      <c r="AR545" s="136"/>
      <c r="AS545" s="137" t="s">
        <v>306</v>
      </c>
      <c r="AT545" s="172"/>
      <c r="AU545" s="136"/>
      <c r="AV545" s="136"/>
      <c r="AW545" s="137" t="s">
        <v>296</v>
      </c>
      <c r="AX545" s="138"/>
    </row>
    <row r="546" spans="1:50" ht="23.25" hidden="1" customHeight="1" x14ac:dyDescent="0.15">
      <c r="A546" s="99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53</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297</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7"/>
      <c r="B549" s="252"/>
      <c r="C549" s="251"/>
      <c r="D549" s="252"/>
      <c r="E549" s="166" t="s">
        <v>314</v>
      </c>
      <c r="F549" s="167"/>
      <c r="G549" s="168" t="s">
        <v>311</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313</v>
      </c>
      <c r="AF549" s="179"/>
      <c r="AG549" s="179"/>
      <c r="AH549" s="180"/>
      <c r="AI549" s="181" t="s">
        <v>440</v>
      </c>
      <c r="AJ549" s="181"/>
      <c r="AK549" s="181"/>
      <c r="AL549" s="176"/>
      <c r="AM549" s="181" t="s">
        <v>432</v>
      </c>
      <c r="AN549" s="181"/>
      <c r="AO549" s="181"/>
      <c r="AP549" s="176"/>
      <c r="AQ549" s="176" t="s">
        <v>305</v>
      </c>
      <c r="AR549" s="169"/>
      <c r="AS549" s="169"/>
      <c r="AT549" s="170"/>
      <c r="AU549" s="134" t="s">
        <v>252</v>
      </c>
      <c r="AV549" s="134"/>
      <c r="AW549" s="134"/>
      <c r="AX549" s="135"/>
    </row>
    <row r="550" spans="1:50" ht="18.75" hidden="1" customHeight="1" x14ac:dyDescent="0.15">
      <c r="A550" s="99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306</v>
      </c>
      <c r="AH550" s="172"/>
      <c r="AI550" s="182"/>
      <c r="AJ550" s="182"/>
      <c r="AK550" s="182"/>
      <c r="AL550" s="177"/>
      <c r="AM550" s="182"/>
      <c r="AN550" s="182"/>
      <c r="AO550" s="182"/>
      <c r="AP550" s="177"/>
      <c r="AQ550" s="217"/>
      <c r="AR550" s="136"/>
      <c r="AS550" s="137" t="s">
        <v>306</v>
      </c>
      <c r="AT550" s="172"/>
      <c r="AU550" s="136"/>
      <c r="AV550" s="136"/>
      <c r="AW550" s="137" t="s">
        <v>296</v>
      </c>
      <c r="AX550" s="138"/>
    </row>
    <row r="551" spans="1:50" ht="23.25" hidden="1" customHeight="1" x14ac:dyDescent="0.15">
      <c r="A551" s="99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53</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297</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7"/>
      <c r="B554" s="252"/>
      <c r="C554" s="251"/>
      <c r="D554" s="252"/>
      <c r="E554" s="166" t="s">
        <v>314</v>
      </c>
      <c r="F554" s="167"/>
      <c r="G554" s="168" t="s">
        <v>311</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313</v>
      </c>
      <c r="AF554" s="179"/>
      <c r="AG554" s="179"/>
      <c r="AH554" s="180"/>
      <c r="AI554" s="181" t="s">
        <v>440</v>
      </c>
      <c r="AJ554" s="181"/>
      <c r="AK554" s="181"/>
      <c r="AL554" s="176"/>
      <c r="AM554" s="181" t="s">
        <v>432</v>
      </c>
      <c r="AN554" s="181"/>
      <c r="AO554" s="181"/>
      <c r="AP554" s="176"/>
      <c r="AQ554" s="176" t="s">
        <v>305</v>
      </c>
      <c r="AR554" s="169"/>
      <c r="AS554" s="169"/>
      <c r="AT554" s="170"/>
      <c r="AU554" s="134" t="s">
        <v>252</v>
      </c>
      <c r="AV554" s="134"/>
      <c r="AW554" s="134"/>
      <c r="AX554" s="135"/>
    </row>
    <row r="555" spans="1:50" ht="18.75" hidden="1" customHeight="1" x14ac:dyDescent="0.15">
      <c r="A555" s="99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306</v>
      </c>
      <c r="AH555" s="172"/>
      <c r="AI555" s="182"/>
      <c r="AJ555" s="182"/>
      <c r="AK555" s="182"/>
      <c r="AL555" s="177"/>
      <c r="AM555" s="182"/>
      <c r="AN555" s="182"/>
      <c r="AO555" s="182"/>
      <c r="AP555" s="177"/>
      <c r="AQ555" s="217"/>
      <c r="AR555" s="136"/>
      <c r="AS555" s="137" t="s">
        <v>306</v>
      </c>
      <c r="AT555" s="172"/>
      <c r="AU555" s="136"/>
      <c r="AV555" s="136"/>
      <c r="AW555" s="137" t="s">
        <v>296</v>
      </c>
      <c r="AX555" s="138"/>
    </row>
    <row r="556" spans="1:50" ht="23.25" hidden="1" customHeight="1" x14ac:dyDescent="0.15">
      <c r="A556" s="99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53</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297</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7"/>
      <c r="B559" s="252"/>
      <c r="C559" s="251"/>
      <c r="D559" s="252"/>
      <c r="E559" s="166" t="s">
        <v>314</v>
      </c>
      <c r="F559" s="167"/>
      <c r="G559" s="168" t="s">
        <v>311</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313</v>
      </c>
      <c r="AF559" s="179"/>
      <c r="AG559" s="179"/>
      <c r="AH559" s="180"/>
      <c r="AI559" s="181" t="s">
        <v>440</v>
      </c>
      <c r="AJ559" s="181"/>
      <c r="AK559" s="181"/>
      <c r="AL559" s="176"/>
      <c r="AM559" s="181" t="s">
        <v>436</v>
      </c>
      <c r="AN559" s="181"/>
      <c r="AO559" s="181"/>
      <c r="AP559" s="176"/>
      <c r="AQ559" s="176" t="s">
        <v>305</v>
      </c>
      <c r="AR559" s="169"/>
      <c r="AS559" s="169"/>
      <c r="AT559" s="170"/>
      <c r="AU559" s="134" t="s">
        <v>252</v>
      </c>
      <c r="AV559" s="134"/>
      <c r="AW559" s="134"/>
      <c r="AX559" s="135"/>
    </row>
    <row r="560" spans="1:50" ht="18.75" hidden="1" customHeight="1" x14ac:dyDescent="0.15">
      <c r="A560" s="99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306</v>
      </c>
      <c r="AH560" s="172"/>
      <c r="AI560" s="182"/>
      <c r="AJ560" s="182"/>
      <c r="AK560" s="182"/>
      <c r="AL560" s="177"/>
      <c r="AM560" s="182"/>
      <c r="AN560" s="182"/>
      <c r="AO560" s="182"/>
      <c r="AP560" s="177"/>
      <c r="AQ560" s="217"/>
      <c r="AR560" s="136"/>
      <c r="AS560" s="137" t="s">
        <v>306</v>
      </c>
      <c r="AT560" s="172"/>
      <c r="AU560" s="136"/>
      <c r="AV560" s="136"/>
      <c r="AW560" s="137" t="s">
        <v>296</v>
      </c>
      <c r="AX560" s="138"/>
    </row>
    <row r="561" spans="1:50" ht="23.25" hidden="1" customHeight="1" x14ac:dyDescent="0.15">
      <c r="A561" s="99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53</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297</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7"/>
      <c r="B564" s="252"/>
      <c r="C564" s="251"/>
      <c r="D564" s="252"/>
      <c r="E564" s="166" t="s">
        <v>315</v>
      </c>
      <c r="F564" s="167"/>
      <c r="G564" s="168" t="s">
        <v>312</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313</v>
      </c>
      <c r="AF564" s="179"/>
      <c r="AG564" s="179"/>
      <c r="AH564" s="180"/>
      <c r="AI564" s="181" t="s">
        <v>440</v>
      </c>
      <c r="AJ564" s="181"/>
      <c r="AK564" s="181"/>
      <c r="AL564" s="176"/>
      <c r="AM564" s="181" t="s">
        <v>432</v>
      </c>
      <c r="AN564" s="181"/>
      <c r="AO564" s="181"/>
      <c r="AP564" s="176"/>
      <c r="AQ564" s="176" t="s">
        <v>305</v>
      </c>
      <c r="AR564" s="169"/>
      <c r="AS564" s="169"/>
      <c r="AT564" s="170"/>
      <c r="AU564" s="134" t="s">
        <v>252</v>
      </c>
      <c r="AV564" s="134"/>
      <c r="AW564" s="134"/>
      <c r="AX564" s="135"/>
    </row>
    <row r="565" spans="1:50" ht="18.75" hidden="1" customHeight="1" x14ac:dyDescent="0.15">
      <c r="A565" s="99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306</v>
      </c>
      <c r="AH565" s="172"/>
      <c r="AI565" s="182"/>
      <c r="AJ565" s="182"/>
      <c r="AK565" s="182"/>
      <c r="AL565" s="177"/>
      <c r="AM565" s="182"/>
      <c r="AN565" s="182"/>
      <c r="AO565" s="182"/>
      <c r="AP565" s="177"/>
      <c r="AQ565" s="217"/>
      <c r="AR565" s="136"/>
      <c r="AS565" s="137" t="s">
        <v>306</v>
      </c>
      <c r="AT565" s="172"/>
      <c r="AU565" s="136"/>
      <c r="AV565" s="136"/>
      <c r="AW565" s="137" t="s">
        <v>296</v>
      </c>
      <c r="AX565" s="138"/>
    </row>
    <row r="566" spans="1:50" ht="23.25" hidden="1" customHeight="1" x14ac:dyDescent="0.15">
      <c r="A566" s="99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53</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7"/>
      <c r="B569" s="252"/>
      <c r="C569" s="251"/>
      <c r="D569" s="252"/>
      <c r="E569" s="166" t="s">
        <v>315</v>
      </c>
      <c r="F569" s="167"/>
      <c r="G569" s="168" t="s">
        <v>312</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313</v>
      </c>
      <c r="AF569" s="179"/>
      <c r="AG569" s="179"/>
      <c r="AH569" s="180"/>
      <c r="AI569" s="181" t="s">
        <v>441</v>
      </c>
      <c r="AJ569" s="181"/>
      <c r="AK569" s="181"/>
      <c r="AL569" s="176"/>
      <c r="AM569" s="181" t="s">
        <v>432</v>
      </c>
      <c r="AN569" s="181"/>
      <c r="AO569" s="181"/>
      <c r="AP569" s="176"/>
      <c r="AQ569" s="176" t="s">
        <v>305</v>
      </c>
      <c r="AR569" s="169"/>
      <c r="AS569" s="169"/>
      <c r="AT569" s="170"/>
      <c r="AU569" s="134" t="s">
        <v>252</v>
      </c>
      <c r="AV569" s="134"/>
      <c r="AW569" s="134"/>
      <c r="AX569" s="135"/>
    </row>
    <row r="570" spans="1:50" ht="18.75" hidden="1" customHeight="1" x14ac:dyDescent="0.15">
      <c r="A570" s="99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306</v>
      </c>
      <c r="AH570" s="172"/>
      <c r="AI570" s="182"/>
      <c r="AJ570" s="182"/>
      <c r="AK570" s="182"/>
      <c r="AL570" s="177"/>
      <c r="AM570" s="182"/>
      <c r="AN570" s="182"/>
      <c r="AO570" s="182"/>
      <c r="AP570" s="177"/>
      <c r="AQ570" s="217"/>
      <c r="AR570" s="136"/>
      <c r="AS570" s="137" t="s">
        <v>306</v>
      </c>
      <c r="AT570" s="172"/>
      <c r="AU570" s="136"/>
      <c r="AV570" s="136"/>
      <c r="AW570" s="137" t="s">
        <v>296</v>
      </c>
      <c r="AX570" s="138"/>
    </row>
    <row r="571" spans="1:50" ht="23.25" hidden="1" customHeight="1" x14ac:dyDescent="0.15">
      <c r="A571" s="99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53</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7"/>
      <c r="B574" s="252"/>
      <c r="C574" s="251"/>
      <c r="D574" s="252"/>
      <c r="E574" s="166" t="s">
        <v>315</v>
      </c>
      <c r="F574" s="167"/>
      <c r="G574" s="168" t="s">
        <v>312</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313</v>
      </c>
      <c r="AF574" s="179"/>
      <c r="AG574" s="179"/>
      <c r="AH574" s="180"/>
      <c r="AI574" s="181" t="s">
        <v>440</v>
      </c>
      <c r="AJ574" s="181"/>
      <c r="AK574" s="181"/>
      <c r="AL574" s="176"/>
      <c r="AM574" s="181" t="s">
        <v>432</v>
      </c>
      <c r="AN574" s="181"/>
      <c r="AO574" s="181"/>
      <c r="AP574" s="176"/>
      <c r="AQ574" s="176" t="s">
        <v>305</v>
      </c>
      <c r="AR574" s="169"/>
      <c r="AS574" s="169"/>
      <c r="AT574" s="170"/>
      <c r="AU574" s="134" t="s">
        <v>252</v>
      </c>
      <c r="AV574" s="134"/>
      <c r="AW574" s="134"/>
      <c r="AX574" s="135"/>
    </row>
    <row r="575" spans="1:50" ht="18.75" hidden="1" customHeight="1" x14ac:dyDescent="0.15">
      <c r="A575" s="99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306</v>
      </c>
      <c r="AH575" s="172"/>
      <c r="AI575" s="182"/>
      <c r="AJ575" s="182"/>
      <c r="AK575" s="182"/>
      <c r="AL575" s="177"/>
      <c r="AM575" s="182"/>
      <c r="AN575" s="182"/>
      <c r="AO575" s="182"/>
      <c r="AP575" s="177"/>
      <c r="AQ575" s="217"/>
      <c r="AR575" s="136"/>
      <c r="AS575" s="137" t="s">
        <v>306</v>
      </c>
      <c r="AT575" s="172"/>
      <c r="AU575" s="136"/>
      <c r="AV575" s="136"/>
      <c r="AW575" s="137" t="s">
        <v>296</v>
      </c>
      <c r="AX575" s="138"/>
    </row>
    <row r="576" spans="1:50" ht="23.25" hidden="1" customHeight="1" x14ac:dyDescent="0.15">
      <c r="A576" s="99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53</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7"/>
      <c r="B579" s="252"/>
      <c r="C579" s="251"/>
      <c r="D579" s="252"/>
      <c r="E579" s="166" t="s">
        <v>315</v>
      </c>
      <c r="F579" s="167"/>
      <c r="G579" s="168" t="s">
        <v>312</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313</v>
      </c>
      <c r="AF579" s="179"/>
      <c r="AG579" s="179"/>
      <c r="AH579" s="180"/>
      <c r="AI579" s="181" t="s">
        <v>440</v>
      </c>
      <c r="AJ579" s="181"/>
      <c r="AK579" s="181"/>
      <c r="AL579" s="176"/>
      <c r="AM579" s="181" t="s">
        <v>432</v>
      </c>
      <c r="AN579" s="181"/>
      <c r="AO579" s="181"/>
      <c r="AP579" s="176"/>
      <c r="AQ579" s="176" t="s">
        <v>305</v>
      </c>
      <c r="AR579" s="169"/>
      <c r="AS579" s="169"/>
      <c r="AT579" s="170"/>
      <c r="AU579" s="134" t="s">
        <v>252</v>
      </c>
      <c r="AV579" s="134"/>
      <c r="AW579" s="134"/>
      <c r="AX579" s="135"/>
    </row>
    <row r="580" spans="1:50" ht="18.75" hidden="1" customHeight="1" x14ac:dyDescent="0.15">
      <c r="A580" s="99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306</v>
      </c>
      <c r="AH580" s="172"/>
      <c r="AI580" s="182"/>
      <c r="AJ580" s="182"/>
      <c r="AK580" s="182"/>
      <c r="AL580" s="177"/>
      <c r="AM580" s="182"/>
      <c r="AN580" s="182"/>
      <c r="AO580" s="182"/>
      <c r="AP580" s="177"/>
      <c r="AQ580" s="217"/>
      <c r="AR580" s="136"/>
      <c r="AS580" s="137" t="s">
        <v>306</v>
      </c>
      <c r="AT580" s="172"/>
      <c r="AU580" s="136"/>
      <c r="AV580" s="136"/>
      <c r="AW580" s="137" t="s">
        <v>296</v>
      </c>
      <c r="AX580" s="138"/>
    </row>
    <row r="581" spans="1:50" ht="23.25" hidden="1" customHeight="1" x14ac:dyDescent="0.15">
      <c r="A581" s="99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53</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7"/>
      <c r="B584" s="252"/>
      <c r="C584" s="251"/>
      <c r="D584" s="252"/>
      <c r="E584" s="166" t="s">
        <v>315</v>
      </c>
      <c r="F584" s="167"/>
      <c r="G584" s="168" t="s">
        <v>312</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313</v>
      </c>
      <c r="AF584" s="179"/>
      <c r="AG584" s="179"/>
      <c r="AH584" s="180"/>
      <c r="AI584" s="181" t="s">
        <v>440</v>
      </c>
      <c r="AJ584" s="181"/>
      <c r="AK584" s="181"/>
      <c r="AL584" s="176"/>
      <c r="AM584" s="181" t="s">
        <v>436</v>
      </c>
      <c r="AN584" s="181"/>
      <c r="AO584" s="181"/>
      <c r="AP584" s="176"/>
      <c r="AQ584" s="176" t="s">
        <v>305</v>
      </c>
      <c r="AR584" s="169"/>
      <c r="AS584" s="169"/>
      <c r="AT584" s="170"/>
      <c r="AU584" s="134" t="s">
        <v>252</v>
      </c>
      <c r="AV584" s="134"/>
      <c r="AW584" s="134"/>
      <c r="AX584" s="135"/>
    </row>
    <row r="585" spans="1:50" ht="18.75" hidden="1" customHeight="1" x14ac:dyDescent="0.15">
      <c r="A585" s="99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306</v>
      </c>
      <c r="AH585" s="172"/>
      <c r="AI585" s="182"/>
      <c r="AJ585" s="182"/>
      <c r="AK585" s="182"/>
      <c r="AL585" s="177"/>
      <c r="AM585" s="182"/>
      <c r="AN585" s="182"/>
      <c r="AO585" s="182"/>
      <c r="AP585" s="177"/>
      <c r="AQ585" s="217"/>
      <c r="AR585" s="136"/>
      <c r="AS585" s="137" t="s">
        <v>306</v>
      </c>
      <c r="AT585" s="172"/>
      <c r="AU585" s="136"/>
      <c r="AV585" s="136"/>
      <c r="AW585" s="137" t="s">
        <v>296</v>
      </c>
      <c r="AX585" s="138"/>
    </row>
    <row r="586" spans="1:50" ht="23.25" hidden="1" customHeight="1" x14ac:dyDescent="0.15">
      <c r="A586" s="99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53</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7"/>
      <c r="B589" s="252"/>
      <c r="C589" s="251"/>
      <c r="D589" s="252"/>
      <c r="E589" s="157" t="s">
        <v>473</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7"/>
      <c r="B592" s="252"/>
      <c r="C592" s="251"/>
      <c r="D592" s="252"/>
      <c r="E592" s="238" t="s">
        <v>467</v>
      </c>
      <c r="F592" s="239"/>
      <c r="G592" s="240" t="s">
        <v>325</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7"/>
      <c r="B593" s="252"/>
      <c r="C593" s="251"/>
      <c r="D593" s="252"/>
      <c r="E593" s="166" t="s">
        <v>314</v>
      </c>
      <c r="F593" s="167"/>
      <c r="G593" s="168" t="s">
        <v>311</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313</v>
      </c>
      <c r="AF593" s="179"/>
      <c r="AG593" s="179"/>
      <c r="AH593" s="180"/>
      <c r="AI593" s="181" t="s">
        <v>440</v>
      </c>
      <c r="AJ593" s="181"/>
      <c r="AK593" s="181"/>
      <c r="AL593" s="176"/>
      <c r="AM593" s="181" t="s">
        <v>432</v>
      </c>
      <c r="AN593" s="181"/>
      <c r="AO593" s="181"/>
      <c r="AP593" s="176"/>
      <c r="AQ593" s="176" t="s">
        <v>305</v>
      </c>
      <c r="AR593" s="169"/>
      <c r="AS593" s="169"/>
      <c r="AT593" s="170"/>
      <c r="AU593" s="134" t="s">
        <v>252</v>
      </c>
      <c r="AV593" s="134"/>
      <c r="AW593" s="134"/>
      <c r="AX593" s="135"/>
    </row>
    <row r="594" spans="1:50" ht="18.75" hidden="1" customHeight="1" x14ac:dyDescent="0.15">
      <c r="A594" s="99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306</v>
      </c>
      <c r="AH594" s="172"/>
      <c r="AI594" s="182"/>
      <c r="AJ594" s="182"/>
      <c r="AK594" s="182"/>
      <c r="AL594" s="177"/>
      <c r="AM594" s="182"/>
      <c r="AN594" s="182"/>
      <c r="AO594" s="182"/>
      <c r="AP594" s="177"/>
      <c r="AQ594" s="217"/>
      <c r="AR594" s="136"/>
      <c r="AS594" s="137" t="s">
        <v>306</v>
      </c>
      <c r="AT594" s="172"/>
      <c r="AU594" s="136"/>
      <c r="AV594" s="136"/>
      <c r="AW594" s="137" t="s">
        <v>296</v>
      </c>
      <c r="AX594" s="138"/>
    </row>
    <row r="595" spans="1:50" ht="23.25" hidden="1" customHeight="1" x14ac:dyDescent="0.15">
      <c r="A595" s="99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53</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297</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7"/>
      <c r="B598" s="252"/>
      <c r="C598" s="251"/>
      <c r="D598" s="252"/>
      <c r="E598" s="166" t="s">
        <v>314</v>
      </c>
      <c r="F598" s="167"/>
      <c r="G598" s="168" t="s">
        <v>311</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313</v>
      </c>
      <c r="AF598" s="179"/>
      <c r="AG598" s="179"/>
      <c r="AH598" s="180"/>
      <c r="AI598" s="181" t="s">
        <v>441</v>
      </c>
      <c r="AJ598" s="181"/>
      <c r="AK598" s="181"/>
      <c r="AL598" s="176"/>
      <c r="AM598" s="181" t="s">
        <v>437</v>
      </c>
      <c r="AN598" s="181"/>
      <c r="AO598" s="181"/>
      <c r="AP598" s="176"/>
      <c r="AQ598" s="176" t="s">
        <v>305</v>
      </c>
      <c r="AR598" s="169"/>
      <c r="AS598" s="169"/>
      <c r="AT598" s="170"/>
      <c r="AU598" s="134" t="s">
        <v>252</v>
      </c>
      <c r="AV598" s="134"/>
      <c r="AW598" s="134"/>
      <c r="AX598" s="135"/>
    </row>
    <row r="599" spans="1:50" ht="18.75" hidden="1" customHeight="1" x14ac:dyDescent="0.15">
      <c r="A599" s="99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306</v>
      </c>
      <c r="AH599" s="172"/>
      <c r="AI599" s="182"/>
      <c r="AJ599" s="182"/>
      <c r="AK599" s="182"/>
      <c r="AL599" s="177"/>
      <c r="AM599" s="182"/>
      <c r="AN599" s="182"/>
      <c r="AO599" s="182"/>
      <c r="AP599" s="177"/>
      <c r="AQ599" s="217"/>
      <c r="AR599" s="136"/>
      <c r="AS599" s="137" t="s">
        <v>306</v>
      </c>
      <c r="AT599" s="172"/>
      <c r="AU599" s="136"/>
      <c r="AV599" s="136"/>
      <c r="AW599" s="137" t="s">
        <v>296</v>
      </c>
      <c r="AX599" s="138"/>
    </row>
    <row r="600" spans="1:50" ht="23.25" hidden="1" customHeight="1" x14ac:dyDescent="0.15">
      <c r="A600" s="99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53</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297</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7"/>
      <c r="B603" s="252"/>
      <c r="C603" s="251"/>
      <c r="D603" s="252"/>
      <c r="E603" s="166" t="s">
        <v>314</v>
      </c>
      <c r="F603" s="167"/>
      <c r="G603" s="168" t="s">
        <v>311</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313</v>
      </c>
      <c r="AF603" s="179"/>
      <c r="AG603" s="179"/>
      <c r="AH603" s="180"/>
      <c r="AI603" s="181" t="s">
        <v>440</v>
      </c>
      <c r="AJ603" s="181"/>
      <c r="AK603" s="181"/>
      <c r="AL603" s="176"/>
      <c r="AM603" s="181" t="s">
        <v>432</v>
      </c>
      <c r="AN603" s="181"/>
      <c r="AO603" s="181"/>
      <c r="AP603" s="176"/>
      <c r="AQ603" s="176" t="s">
        <v>305</v>
      </c>
      <c r="AR603" s="169"/>
      <c r="AS603" s="169"/>
      <c r="AT603" s="170"/>
      <c r="AU603" s="134" t="s">
        <v>252</v>
      </c>
      <c r="AV603" s="134"/>
      <c r="AW603" s="134"/>
      <c r="AX603" s="135"/>
    </row>
    <row r="604" spans="1:50" ht="18.75" hidden="1" customHeight="1" x14ac:dyDescent="0.15">
      <c r="A604" s="99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306</v>
      </c>
      <c r="AH604" s="172"/>
      <c r="AI604" s="182"/>
      <c r="AJ604" s="182"/>
      <c r="AK604" s="182"/>
      <c r="AL604" s="177"/>
      <c r="AM604" s="182"/>
      <c r="AN604" s="182"/>
      <c r="AO604" s="182"/>
      <c r="AP604" s="177"/>
      <c r="AQ604" s="217"/>
      <c r="AR604" s="136"/>
      <c r="AS604" s="137" t="s">
        <v>306</v>
      </c>
      <c r="AT604" s="172"/>
      <c r="AU604" s="136"/>
      <c r="AV604" s="136"/>
      <c r="AW604" s="137" t="s">
        <v>296</v>
      </c>
      <c r="AX604" s="138"/>
    </row>
    <row r="605" spans="1:50" ht="23.25" hidden="1" customHeight="1" x14ac:dyDescent="0.15">
      <c r="A605" s="99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53</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297</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7"/>
      <c r="B608" s="252"/>
      <c r="C608" s="251"/>
      <c r="D608" s="252"/>
      <c r="E608" s="166" t="s">
        <v>314</v>
      </c>
      <c r="F608" s="167"/>
      <c r="G608" s="168" t="s">
        <v>311</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313</v>
      </c>
      <c r="AF608" s="179"/>
      <c r="AG608" s="179"/>
      <c r="AH608" s="180"/>
      <c r="AI608" s="181" t="s">
        <v>440</v>
      </c>
      <c r="AJ608" s="181"/>
      <c r="AK608" s="181"/>
      <c r="AL608" s="176"/>
      <c r="AM608" s="181" t="s">
        <v>432</v>
      </c>
      <c r="AN608" s="181"/>
      <c r="AO608" s="181"/>
      <c r="AP608" s="176"/>
      <c r="AQ608" s="176" t="s">
        <v>305</v>
      </c>
      <c r="AR608" s="169"/>
      <c r="AS608" s="169"/>
      <c r="AT608" s="170"/>
      <c r="AU608" s="134" t="s">
        <v>252</v>
      </c>
      <c r="AV608" s="134"/>
      <c r="AW608" s="134"/>
      <c r="AX608" s="135"/>
    </row>
    <row r="609" spans="1:50" ht="18.75" hidden="1" customHeight="1" x14ac:dyDescent="0.15">
      <c r="A609" s="99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306</v>
      </c>
      <c r="AH609" s="172"/>
      <c r="AI609" s="182"/>
      <c r="AJ609" s="182"/>
      <c r="AK609" s="182"/>
      <c r="AL609" s="177"/>
      <c r="AM609" s="182"/>
      <c r="AN609" s="182"/>
      <c r="AO609" s="182"/>
      <c r="AP609" s="177"/>
      <c r="AQ609" s="217"/>
      <c r="AR609" s="136"/>
      <c r="AS609" s="137" t="s">
        <v>306</v>
      </c>
      <c r="AT609" s="172"/>
      <c r="AU609" s="136"/>
      <c r="AV609" s="136"/>
      <c r="AW609" s="137" t="s">
        <v>296</v>
      </c>
      <c r="AX609" s="138"/>
    </row>
    <row r="610" spans="1:50" ht="23.25" hidden="1" customHeight="1" x14ac:dyDescent="0.15">
      <c r="A610" s="99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53</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297</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7"/>
      <c r="B613" s="252"/>
      <c r="C613" s="251"/>
      <c r="D613" s="252"/>
      <c r="E613" s="166" t="s">
        <v>314</v>
      </c>
      <c r="F613" s="167"/>
      <c r="G613" s="168" t="s">
        <v>311</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313</v>
      </c>
      <c r="AF613" s="179"/>
      <c r="AG613" s="179"/>
      <c r="AH613" s="180"/>
      <c r="AI613" s="181" t="s">
        <v>440</v>
      </c>
      <c r="AJ613" s="181"/>
      <c r="AK613" s="181"/>
      <c r="AL613" s="176"/>
      <c r="AM613" s="181" t="s">
        <v>436</v>
      </c>
      <c r="AN613" s="181"/>
      <c r="AO613" s="181"/>
      <c r="AP613" s="176"/>
      <c r="AQ613" s="176" t="s">
        <v>305</v>
      </c>
      <c r="AR613" s="169"/>
      <c r="AS613" s="169"/>
      <c r="AT613" s="170"/>
      <c r="AU613" s="134" t="s">
        <v>252</v>
      </c>
      <c r="AV613" s="134"/>
      <c r="AW613" s="134"/>
      <c r="AX613" s="135"/>
    </row>
    <row r="614" spans="1:50" ht="18.75" hidden="1" customHeight="1" x14ac:dyDescent="0.15">
      <c r="A614" s="99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306</v>
      </c>
      <c r="AH614" s="172"/>
      <c r="AI614" s="182"/>
      <c r="AJ614" s="182"/>
      <c r="AK614" s="182"/>
      <c r="AL614" s="177"/>
      <c r="AM614" s="182"/>
      <c r="AN614" s="182"/>
      <c r="AO614" s="182"/>
      <c r="AP614" s="177"/>
      <c r="AQ614" s="217"/>
      <c r="AR614" s="136"/>
      <c r="AS614" s="137" t="s">
        <v>306</v>
      </c>
      <c r="AT614" s="172"/>
      <c r="AU614" s="136"/>
      <c r="AV614" s="136"/>
      <c r="AW614" s="137" t="s">
        <v>296</v>
      </c>
      <c r="AX614" s="138"/>
    </row>
    <row r="615" spans="1:50" ht="23.25" hidden="1" customHeight="1" x14ac:dyDescent="0.15">
      <c r="A615" s="99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53</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297</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7"/>
      <c r="B618" s="252"/>
      <c r="C618" s="251"/>
      <c r="D618" s="252"/>
      <c r="E618" s="166" t="s">
        <v>315</v>
      </c>
      <c r="F618" s="167"/>
      <c r="G618" s="168" t="s">
        <v>312</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313</v>
      </c>
      <c r="AF618" s="179"/>
      <c r="AG618" s="179"/>
      <c r="AH618" s="180"/>
      <c r="AI618" s="181" t="s">
        <v>440</v>
      </c>
      <c r="AJ618" s="181"/>
      <c r="AK618" s="181"/>
      <c r="AL618" s="176"/>
      <c r="AM618" s="181" t="s">
        <v>436</v>
      </c>
      <c r="AN618" s="181"/>
      <c r="AO618" s="181"/>
      <c r="AP618" s="176"/>
      <c r="AQ618" s="176" t="s">
        <v>305</v>
      </c>
      <c r="AR618" s="169"/>
      <c r="AS618" s="169"/>
      <c r="AT618" s="170"/>
      <c r="AU618" s="134" t="s">
        <v>252</v>
      </c>
      <c r="AV618" s="134"/>
      <c r="AW618" s="134"/>
      <c r="AX618" s="135"/>
    </row>
    <row r="619" spans="1:50" ht="18.75" hidden="1" customHeight="1" x14ac:dyDescent="0.15">
      <c r="A619" s="99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306</v>
      </c>
      <c r="AH619" s="172"/>
      <c r="AI619" s="182"/>
      <c r="AJ619" s="182"/>
      <c r="AK619" s="182"/>
      <c r="AL619" s="177"/>
      <c r="AM619" s="182"/>
      <c r="AN619" s="182"/>
      <c r="AO619" s="182"/>
      <c r="AP619" s="177"/>
      <c r="AQ619" s="217"/>
      <c r="AR619" s="136"/>
      <c r="AS619" s="137" t="s">
        <v>306</v>
      </c>
      <c r="AT619" s="172"/>
      <c r="AU619" s="136"/>
      <c r="AV619" s="136"/>
      <c r="AW619" s="137" t="s">
        <v>296</v>
      </c>
      <c r="AX619" s="138"/>
    </row>
    <row r="620" spans="1:50" ht="23.25" hidden="1" customHeight="1" x14ac:dyDescent="0.15">
      <c r="A620" s="99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53</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7"/>
      <c r="B623" s="252"/>
      <c r="C623" s="251"/>
      <c r="D623" s="252"/>
      <c r="E623" s="166" t="s">
        <v>315</v>
      </c>
      <c r="F623" s="167"/>
      <c r="G623" s="168" t="s">
        <v>312</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313</v>
      </c>
      <c r="AF623" s="179"/>
      <c r="AG623" s="179"/>
      <c r="AH623" s="180"/>
      <c r="AI623" s="181" t="s">
        <v>440</v>
      </c>
      <c r="AJ623" s="181"/>
      <c r="AK623" s="181"/>
      <c r="AL623" s="176"/>
      <c r="AM623" s="181" t="s">
        <v>437</v>
      </c>
      <c r="AN623" s="181"/>
      <c r="AO623" s="181"/>
      <c r="AP623" s="176"/>
      <c r="AQ623" s="176" t="s">
        <v>305</v>
      </c>
      <c r="AR623" s="169"/>
      <c r="AS623" s="169"/>
      <c r="AT623" s="170"/>
      <c r="AU623" s="134" t="s">
        <v>252</v>
      </c>
      <c r="AV623" s="134"/>
      <c r="AW623" s="134"/>
      <c r="AX623" s="135"/>
    </row>
    <row r="624" spans="1:50" ht="18.75" hidden="1" customHeight="1" x14ac:dyDescent="0.15">
      <c r="A624" s="99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306</v>
      </c>
      <c r="AH624" s="172"/>
      <c r="AI624" s="182"/>
      <c r="AJ624" s="182"/>
      <c r="AK624" s="182"/>
      <c r="AL624" s="177"/>
      <c r="AM624" s="182"/>
      <c r="AN624" s="182"/>
      <c r="AO624" s="182"/>
      <c r="AP624" s="177"/>
      <c r="AQ624" s="217"/>
      <c r="AR624" s="136"/>
      <c r="AS624" s="137" t="s">
        <v>306</v>
      </c>
      <c r="AT624" s="172"/>
      <c r="AU624" s="136"/>
      <c r="AV624" s="136"/>
      <c r="AW624" s="137" t="s">
        <v>296</v>
      </c>
      <c r="AX624" s="138"/>
    </row>
    <row r="625" spans="1:50" ht="23.25" hidden="1" customHeight="1" x14ac:dyDescent="0.15">
      <c r="A625" s="99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53</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7"/>
      <c r="B628" s="252"/>
      <c r="C628" s="251"/>
      <c r="D628" s="252"/>
      <c r="E628" s="166" t="s">
        <v>315</v>
      </c>
      <c r="F628" s="167"/>
      <c r="G628" s="168" t="s">
        <v>312</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313</v>
      </c>
      <c r="AF628" s="179"/>
      <c r="AG628" s="179"/>
      <c r="AH628" s="180"/>
      <c r="AI628" s="181" t="s">
        <v>440</v>
      </c>
      <c r="AJ628" s="181"/>
      <c r="AK628" s="181"/>
      <c r="AL628" s="176"/>
      <c r="AM628" s="181" t="s">
        <v>436</v>
      </c>
      <c r="AN628" s="181"/>
      <c r="AO628" s="181"/>
      <c r="AP628" s="176"/>
      <c r="AQ628" s="176" t="s">
        <v>305</v>
      </c>
      <c r="AR628" s="169"/>
      <c r="AS628" s="169"/>
      <c r="AT628" s="170"/>
      <c r="AU628" s="134" t="s">
        <v>252</v>
      </c>
      <c r="AV628" s="134"/>
      <c r="AW628" s="134"/>
      <c r="AX628" s="135"/>
    </row>
    <row r="629" spans="1:50" ht="18.75" hidden="1" customHeight="1" x14ac:dyDescent="0.15">
      <c r="A629" s="99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306</v>
      </c>
      <c r="AH629" s="172"/>
      <c r="AI629" s="182"/>
      <c r="AJ629" s="182"/>
      <c r="AK629" s="182"/>
      <c r="AL629" s="177"/>
      <c r="AM629" s="182"/>
      <c r="AN629" s="182"/>
      <c r="AO629" s="182"/>
      <c r="AP629" s="177"/>
      <c r="AQ629" s="217"/>
      <c r="AR629" s="136"/>
      <c r="AS629" s="137" t="s">
        <v>306</v>
      </c>
      <c r="AT629" s="172"/>
      <c r="AU629" s="136"/>
      <c r="AV629" s="136"/>
      <c r="AW629" s="137" t="s">
        <v>296</v>
      </c>
      <c r="AX629" s="138"/>
    </row>
    <row r="630" spans="1:50" ht="23.25" hidden="1" customHeight="1" x14ac:dyDescent="0.15">
      <c r="A630" s="99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53</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7"/>
      <c r="B633" s="252"/>
      <c r="C633" s="251"/>
      <c r="D633" s="252"/>
      <c r="E633" s="166" t="s">
        <v>315</v>
      </c>
      <c r="F633" s="167"/>
      <c r="G633" s="168" t="s">
        <v>312</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313</v>
      </c>
      <c r="AF633" s="179"/>
      <c r="AG633" s="179"/>
      <c r="AH633" s="180"/>
      <c r="AI633" s="181" t="s">
        <v>440</v>
      </c>
      <c r="AJ633" s="181"/>
      <c r="AK633" s="181"/>
      <c r="AL633" s="176"/>
      <c r="AM633" s="181" t="s">
        <v>432</v>
      </c>
      <c r="AN633" s="181"/>
      <c r="AO633" s="181"/>
      <c r="AP633" s="176"/>
      <c r="AQ633" s="176" t="s">
        <v>305</v>
      </c>
      <c r="AR633" s="169"/>
      <c r="AS633" s="169"/>
      <c r="AT633" s="170"/>
      <c r="AU633" s="134" t="s">
        <v>252</v>
      </c>
      <c r="AV633" s="134"/>
      <c r="AW633" s="134"/>
      <c r="AX633" s="135"/>
    </row>
    <row r="634" spans="1:50" ht="18.75" hidden="1" customHeight="1" x14ac:dyDescent="0.15">
      <c r="A634" s="99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306</v>
      </c>
      <c r="AH634" s="172"/>
      <c r="AI634" s="182"/>
      <c r="AJ634" s="182"/>
      <c r="AK634" s="182"/>
      <c r="AL634" s="177"/>
      <c r="AM634" s="182"/>
      <c r="AN634" s="182"/>
      <c r="AO634" s="182"/>
      <c r="AP634" s="177"/>
      <c r="AQ634" s="217"/>
      <c r="AR634" s="136"/>
      <c r="AS634" s="137" t="s">
        <v>306</v>
      </c>
      <c r="AT634" s="172"/>
      <c r="AU634" s="136"/>
      <c r="AV634" s="136"/>
      <c r="AW634" s="137" t="s">
        <v>296</v>
      </c>
      <c r="AX634" s="138"/>
    </row>
    <row r="635" spans="1:50" ht="23.25" hidden="1" customHeight="1" x14ac:dyDescent="0.15">
      <c r="A635" s="99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53</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7"/>
      <c r="B638" s="252"/>
      <c r="C638" s="251"/>
      <c r="D638" s="252"/>
      <c r="E638" s="166" t="s">
        <v>315</v>
      </c>
      <c r="F638" s="167"/>
      <c r="G638" s="168" t="s">
        <v>312</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313</v>
      </c>
      <c r="AF638" s="179"/>
      <c r="AG638" s="179"/>
      <c r="AH638" s="180"/>
      <c r="AI638" s="181" t="s">
        <v>440</v>
      </c>
      <c r="AJ638" s="181"/>
      <c r="AK638" s="181"/>
      <c r="AL638" s="176"/>
      <c r="AM638" s="181" t="s">
        <v>436</v>
      </c>
      <c r="AN638" s="181"/>
      <c r="AO638" s="181"/>
      <c r="AP638" s="176"/>
      <c r="AQ638" s="176" t="s">
        <v>305</v>
      </c>
      <c r="AR638" s="169"/>
      <c r="AS638" s="169"/>
      <c r="AT638" s="170"/>
      <c r="AU638" s="134" t="s">
        <v>252</v>
      </c>
      <c r="AV638" s="134"/>
      <c r="AW638" s="134"/>
      <c r="AX638" s="135"/>
    </row>
    <row r="639" spans="1:50" ht="18.75" hidden="1" customHeight="1" x14ac:dyDescent="0.15">
      <c r="A639" s="99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306</v>
      </c>
      <c r="AH639" s="172"/>
      <c r="AI639" s="182"/>
      <c r="AJ639" s="182"/>
      <c r="AK639" s="182"/>
      <c r="AL639" s="177"/>
      <c r="AM639" s="182"/>
      <c r="AN639" s="182"/>
      <c r="AO639" s="182"/>
      <c r="AP639" s="177"/>
      <c r="AQ639" s="217"/>
      <c r="AR639" s="136"/>
      <c r="AS639" s="137" t="s">
        <v>306</v>
      </c>
      <c r="AT639" s="172"/>
      <c r="AU639" s="136"/>
      <c r="AV639" s="136"/>
      <c r="AW639" s="137" t="s">
        <v>296</v>
      </c>
      <c r="AX639" s="138"/>
    </row>
    <row r="640" spans="1:50" ht="23.25" hidden="1" customHeight="1" x14ac:dyDescent="0.15">
      <c r="A640" s="99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53</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7"/>
      <c r="B643" s="252"/>
      <c r="C643" s="251"/>
      <c r="D643" s="252"/>
      <c r="E643" s="157" t="s">
        <v>473</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7"/>
      <c r="B646" s="252"/>
      <c r="C646" s="251"/>
      <c r="D646" s="252"/>
      <c r="E646" s="238" t="s">
        <v>468</v>
      </c>
      <c r="F646" s="239"/>
      <c r="G646" s="240" t="s">
        <v>325</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7"/>
      <c r="B647" s="252"/>
      <c r="C647" s="251"/>
      <c r="D647" s="252"/>
      <c r="E647" s="166" t="s">
        <v>314</v>
      </c>
      <c r="F647" s="167"/>
      <c r="G647" s="168" t="s">
        <v>311</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313</v>
      </c>
      <c r="AF647" s="179"/>
      <c r="AG647" s="179"/>
      <c r="AH647" s="180"/>
      <c r="AI647" s="181" t="s">
        <v>441</v>
      </c>
      <c r="AJ647" s="181"/>
      <c r="AK647" s="181"/>
      <c r="AL647" s="176"/>
      <c r="AM647" s="181" t="s">
        <v>432</v>
      </c>
      <c r="AN647" s="181"/>
      <c r="AO647" s="181"/>
      <c r="AP647" s="176"/>
      <c r="AQ647" s="176" t="s">
        <v>305</v>
      </c>
      <c r="AR647" s="169"/>
      <c r="AS647" s="169"/>
      <c r="AT647" s="170"/>
      <c r="AU647" s="134" t="s">
        <v>252</v>
      </c>
      <c r="AV647" s="134"/>
      <c r="AW647" s="134"/>
      <c r="AX647" s="135"/>
    </row>
    <row r="648" spans="1:50" ht="18.75" hidden="1" customHeight="1" x14ac:dyDescent="0.15">
      <c r="A648" s="99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306</v>
      </c>
      <c r="AH648" s="172"/>
      <c r="AI648" s="182"/>
      <c r="AJ648" s="182"/>
      <c r="AK648" s="182"/>
      <c r="AL648" s="177"/>
      <c r="AM648" s="182"/>
      <c r="AN648" s="182"/>
      <c r="AO648" s="182"/>
      <c r="AP648" s="177"/>
      <c r="AQ648" s="217"/>
      <c r="AR648" s="136"/>
      <c r="AS648" s="137" t="s">
        <v>306</v>
      </c>
      <c r="AT648" s="172"/>
      <c r="AU648" s="136"/>
      <c r="AV648" s="136"/>
      <c r="AW648" s="137" t="s">
        <v>296</v>
      </c>
      <c r="AX648" s="138"/>
    </row>
    <row r="649" spans="1:50" ht="23.25" hidden="1" customHeight="1" x14ac:dyDescent="0.15">
      <c r="A649" s="99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53</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297</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7"/>
      <c r="B652" s="252"/>
      <c r="C652" s="251"/>
      <c r="D652" s="252"/>
      <c r="E652" s="166" t="s">
        <v>314</v>
      </c>
      <c r="F652" s="167"/>
      <c r="G652" s="168" t="s">
        <v>311</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313</v>
      </c>
      <c r="AF652" s="179"/>
      <c r="AG652" s="179"/>
      <c r="AH652" s="180"/>
      <c r="AI652" s="181" t="s">
        <v>440</v>
      </c>
      <c r="AJ652" s="181"/>
      <c r="AK652" s="181"/>
      <c r="AL652" s="176"/>
      <c r="AM652" s="181" t="s">
        <v>432</v>
      </c>
      <c r="AN652" s="181"/>
      <c r="AO652" s="181"/>
      <c r="AP652" s="176"/>
      <c r="AQ652" s="176" t="s">
        <v>305</v>
      </c>
      <c r="AR652" s="169"/>
      <c r="AS652" s="169"/>
      <c r="AT652" s="170"/>
      <c r="AU652" s="134" t="s">
        <v>252</v>
      </c>
      <c r="AV652" s="134"/>
      <c r="AW652" s="134"/>
      <c r="AX652" s="135"/>
    </row>
    <row r="653" spans="1:50" ht="18.75" hidden="1" customHeight="1" x14ac:dyDescent="0.15">
      <c r="A653" s="99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306</v>
      </c>
      <c r="AH653" s="172"/>
      <c r="AI653" s="182"/>
      <c r="AJ653" s="182"/>
      <c r="AK653" s="182"/>
      <c r="AL653" s="177"/>
      <c r="AM653" s="182"/>
      <c r="AN653" s="182"/>
      <c r="AO653" s="182"/>
      <c r="AP653" s="177"/>
      <c r="AQ653" s="217"/>
      <c r="AR653" s="136"/>
      <c r="AS653" s="137" t="s">
        <v>306</v>
      </c>
      <c r="AT653" s="172"/>
      <c r="AU653" s="136"/>
      <c r="AV653" s="136"/>
      <c r="AW653" s="137" t="s">
        <v>296</v>
      </c>
      <c r="AX653" s="138"/>
    </row>
    <row r="654" spans="1:50" ht="23.25" hidden="1" customHeight="1" x14ac:dyDescent="0.15">
      <c r="A654" s="99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53</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297</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7"/>
      <c r="B657" s="252"/>
      <c r="C657" s="251"/>
      <c r="D657" s="252"/>
      <c r="E657" s="166" t="s">
        <v>314</v>
      </c>
      <c r="F657" s="167"/>
      <c r="G657" s="168" t="s">
        <v>311</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313</v>
      </c>
      <c r="AF657" s="179"/>
      <c r="AG657" s="179"/>
      <c r="AH657" s="180"/>
      <c r="AI657" s="181" t="s">
        <v>440</v>
      </c>
      <c r="AJ657" s="181"/>
      <c r="AK657" s="181"/>
      <c r="AL657" s="176"/>
      <c r="AM657" s="181" t="s">
        <v>436</v>
      </c>
      <c r="AN657" s="181"/>
      <c r="AO657" s="181"/>
      <c r="AP657" s="176"/>
      <c r="AQ657" s="176" t="s">
        <v>305</v>
      </c>
      <c r="AR657" s="169"/>
      <c r="AS657" s="169"/>
      <c r="AT657" s="170"/>
      <c r="AU657" s="134" t="s">
        <v>252</v>
      </c>
      <c r="AV657" s="134"/>
      <c r="AW657" s="134"/>
      <c r="AX657" s="135"/>
    </row>
    <row r="658" spans="1:50" ht="18.75" hidden="1" customHeight="1" x14ac:dyDescent="0.15">
      <c r="A658" s="99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306</v>
      </c>
      <c r="AH658" s="172"/>
      <c r="AI658" s="182"/>
      <c r="AJ658" s="182"/>
      <c r="AK658" s="182"/>
      <c r="AL658" s="177"/>
      <c r="AM658" s="182"/>
      <c r="AN658" s="182"/>
      <c r="AO658" s="182"/>
      <c r="AP658" s="177"/>
      <c r="AQ658" s="217"/>
      <c r="AR658" s="136"/>
      <c r="AS658" s="137" t="s">
        <v>306</v>
      </c>
      <c r="AT658" s="172"/>
      <c r="AU658" s="136"/>
      <c r="AV658" s="136"/>
      <c r="AW658" s="137" t="s">
        <v>296</v>
      </c>
      <c r="AX658" s="138"/>
    </row>
    <row r="659" spans="1:50" ht="23.25" hidden="1" customHeight="1" x14ac:dyDescent="0.15">
      <c r="A659" s="99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53</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297</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7"/>
      <c r="B662" s="252"/>
      <c r="C662" s="251"/>
      <c r="D662" s="252"/>
      <c r="E662" s="166" t="s">
        <v>314</v>
      </c>
      <c r="F662" s="167"/>
      <c r="G662" s="168" t="s">
        <v>311</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313</v>
      </c>
      <c r="AF662" s="179"/>
      <c r="AG662" s="179"/>
      <c r="AH662" s="180"/>
      <c r="AI662" s="181" t="s">
        <v>440</v>
      </c>
      <c r="AJ662" s="181"/>
      <c r="AK662" s="181"/>
      <c r="AL662" s="176"/>
      <c r="AM662" s="181" t="s">
        <v>432</v>
      </c>
      <c r="AN662" s="181"/>
      <c r="AO662" s="181"/>
      <c r="AP662" s="176"/>
      <c r="AQ662" s="176" t="s">
        <v>305</v>
      </c>
      <c r="AR662" s="169"/>
      <c r="AS662" s="169"/>
      <c r="AT662" s="170"/>
      <c r="AU662" s="134" t="s">
        <v>252</v>
      </c>
      <c r="AV662" s="134"/>
      <c r="AW662" s="134"/>
      <c r="AX662" s="135"/>
    </row>
    <row r="663" spans="1:50" ht="18.75" hidden="1" customHeight="1" x14ac:dyDescent="0.15">
      <c r="A663" s="99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306</v>
      </c>
      <c r="AH663" s="172"/>
      <c r="AI663" s="182"/>
      <c r="AJ663" s="182"/>
      <c r="AK663" s="182"/>
      <c r="AL663" s="177"/>
      <c r="AM663" s="182"/>
      <c r="AN663" s="182"/>
      <c r="AO663" s="182"/>
      <c r="AP663" s="177"/>
      <c r="AQ663" s="217"/>
      <c r="AR663" s="136"/>
      <c r="AS663" s="137" t="s">
        <v>306</v>
      </c>
      <c r="AT663" s="172"/>
      <c r="AU663" s="136"/>
      <c r="AV663" s="136"/>
      <c r="AW663" s="137" t="s">
        <v>296</v>
      </c>
      <c r="AX663" s="138"/>
    </row>
    <row r="664" spans="1:50" ht="23.25" hidden="1" customHeight="1" x14ac:dyDescent="0.15">
      <c r="A664" s="99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53</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297</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7"/>
      <c r="B667" s="252"/>
      <c r="C667" s="251"/>
      <c r="D667" s="252"/>
      <c r="E667" s="166" t="s">
        <v>314</v>
      </c>
      <c r="F667" s="167"/>
      <c r="G667" s="168" t="s">
        <v>311</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313</v>
      </c>
      <c r="AF667" s="179"/>
      <c r="AG667" s="179"/>
      <c r="AH667" s="180"/>
      <c r="AI667" s="181" t="s">
        <v>440</v>
      </c>
      <c r="AJ667" s="181"/>
      <c r="AK667" s="181"/>
      <c r="AL667" s="176"/>
      <c r="AM667" s="181" t="s">
        <v>432</v>
      </c>
      <c r="AN667" s="181"/>
      <c r="AO667" s="181"/>
      <c r="AP667" s="176"/>
      <c r="AQ667" s="176" t="s">
        <v>305</v>
      </c>
      <c r="AR667" s="169"/>
      <c r="AS667" s="169"/>
      <c r="AT667" s="170"/>
      <c r="AU667" s="134" t="s">
        <v>252</v>
      </c>
      <c r="AV667" s="134"/>
      <c r="AW667" s="134"/>
      <c r="AX667" s="135"/>
    </row>
    <row r="668" spans="1:50" ht="18.75" hidden="1" customHeight="1" x14ac:dyDescent="0.15">
      <c r="A668" s="99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306</v>
      </c>
      <c r="AH668" s="172"/>
      <c r="AI668" s="182"/>
      <c r="AJ668" s="182"/>
      <c r="AK668" s="182"/>
      <c r="AL668" s="177"/>
      <c r="AM668" s="182"/>
      <c r="AN668" s="182"/>
      <c r="AO668" s="182"/>
      <c r="AP668" s="177"/>
      <c r="AQ668" s="217"/>
      <c r="AR668" s="136"/>
      <c r="AS668" s="137" t="s">
        <v>306</v>
      </c>
      <c r="AT668" s="172"/>
      <c r="AU668" s="136"/>
      <c r="AV668" s="136"/>
      <c r="AW668" s="137" t="s">
        <v>296</v>
      </c>
      <c r="AX668" s="138"/>
    </row>
    <row r="669" spans="1:50" ht="23.25" hidden="1" customHeight="1" x14ac:dyDescent="0.15">
      <c r="A669" s="99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53</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297</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7"/>
      <c r="B672" s="252"/>
      <c r="C672" s="251"/>
      <c r="D672" s="252"/>
      <c r="E672" s="166" t="s">
        <v>315</v>
      </c>
      <c r="F672" s="167"/>
      <c r="G672" s="168" t="s">
        <v>312</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313</v>
      </c>
      <c r="AF672" s="179"/>
      <c r="AG672" s="179"/>
      <c r="AH672" s="180"/>
      <c r="AI672" s="181" t="s">
        <v>441</v>
      </c>
      <c r="AJ672" s="181"/>
      <c r="AK672" s="181"/>
      <c r="AL672" s="176"/>
      <c r="AM672" s="181" t="s">
        <v>432</v>
      </c>
      <c r="AN672" s="181"/>
      <c r="AO672" s="181"/>
      <c r="AP672" s="176"/>
      <c r="AQ672" s="176" t="s">
        <v>305</v>
      </c>
      <c r="AR672" s="169"/>
      <c r="AS672" s="169"/>
      <c r="AT672" s="170"/>
      <c r="AU672" s="134" t="s">
        <v>252</v>
      </c>
      <c r="AV672" s="134"/>
      <c r="AW672" s="134"/>
      <c r="AX672" s="135"/>
    </row>
    <row r="673" spans="1:50" ht="18.75" hidden="1" customHeight="1" x14ac:dyDescent="0.15">
      <c r="A673" s="99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306</v>
      </c>
      <c r="AH673" s="172"/>
      <c r="AI673" s="182"/>
      <c r="AJ673" s="182"/>
      <c r="AK673" s="182"/>
      <c r="AL673" s="177"/>
      <c r="AM673" s="182"/>
      <c r="AN673" s="182"/>
      <c r="AO673" s="182"/>
      <c r="AP673" s="177"/>
      <c r="AQ673" s="217"/>
      <c r="AR673" s="136"/>
      <c r="AS673" s="137" t="s">
        <v>306</v>
      </c>
      <c r="AT673" s="172"/>
      <c r="AU673" s="136"/>
      <c r="AV673" s="136"/>
      <c r="AW673" s="137" t="s">
        <v>296</v>
      </c>
      <c r="AX673" s="138"/>
    </row>
    <row r="674" spans="1:50" ht="23.25" hidden="1" customHeight="1" x14ac:dyDescent="0.15">
      <c r="A674" s="99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53</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7"/>
      <c r="B677" s="252"/>
      <c r="C677" s="251"/>
      <c r="D677" s="252"/>
      <c r="E677" s="166" t="s">
        <v>315</v>
      </c>
      <c r="F677" s="167"/>
      <c r="G677" s="168" t="s">
        <v>312</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313</v>
      </c>
      <c r="AF677" s="179"/>
      <c r="AG677" s="179"/>
      <c r="AH677" s="180"/>
      <c r="AI677" s="181" t="s">
        <v>440</v>
      </c>
      <c r="AJ677" s="181"/>
      <c r="AK677" s="181"/>
      <c r="AL677" s="176"/>
      <c r="AM677" s="181" t="s">
        <v>438</v>
      </c>
      <c r="AN677" s="181"/>
      <c r="AO677" s="181"/>
      <c r="AP677" s="176"/>
      <c r="AQ677" s="176" t="s">
        <v>305</v>
      </c>
      <c r="AR677" s="169"/>
      <c r="AS677" s="169"/>
      <c r="AT677" s="170"/>
      <c r="AU677" s="134" t="s">
        <v>252</v>
      </c>
      <c r="AV677" s="134"/>
      <c r="AW677" s="134"/>
      <c r="AX677" s="135"/>
    </row>
    <row r="678" spans="1:50" ht="18.75" hidden="1" customHeight="1" x14ac:dyDescent="0.15">
      <c r="A678" s="99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306</v>
      </c>
      <c r="AH678" s="172"/>
      <c r="AI678" s="182"/>
      <c r="AJ678" s="182"/>
      <c r="AK678" s="182"/>
      <c r="AL678" s="177"/>
      <c r="AM678" s="182"/>
      <c r="AN678" s="182"/>
      <c r="AO678" s="182"/>
      <c r="AP678" s="177"/>
      <c r="AQ678" s="217"/>
      <c r="AR678" s="136"/>
      <c r="AS678" s="137" t="s">
        <v>306</v>
      </c>
      <c r="AT678" s="172"/>
      <c r="AU678" s="136"/>
      <c r="AV678" s="136"/>
      <c r="AW678" s="137" t="s">
        <v>296</v>
      </c>
      <c r="AX678" s="138"/>
    </row>
    <row r="679" spans="1:50" ht="23.25" hidden="1" customHeight="1" x14ac:dyDescent="0.15">
      <c r="A679" s="99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53</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7"/>
      <c r="B682" s="252"/>
      <c r="C682" s="251"/>
      <c r="D682" s="252"/>
      <c r="E682" s="166" t="s">
        <v>315</v>
      </c>
      <c r="F682" s="167"/>
      <c r="G682" s="168" t="s">
        <v>312</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313</v>
      </c>
      <c r="AF682" s="179"/>
      <c r="AG682" s="179"/>
      <c r="AH682" s="180"/>
      <c r="AI682" s="181" t="s">
        <v>441</v>
      </c>
      <c r="AJ682" s="181"/>
      <c r="AK682" s="181"/>
      <c r="AL682" s="176"/>
      <c r="AM682" s="181" t="s">
        <v>436</v>
      </c>
      <c r="AN682" s="181"/>
      <c r="AO682" s="181"/>
      <c r="AP682" s="176"/>
      <c r="AQ682" s="176" t="s">
        <v>305</v>
      </c>
      <c r="AR682" s="169"/>
      <c r="AS682" s="169"/>
      <c r="AT682" s="170"/>
      <c r="AU682" s="134" t="s">
        <v>252</v>
      </c>
      <c r="AV682" s="134"/>
      <c r="AW682" s="134"/>
      <c r="AX682" s="135"/>
    </row>
    <row r="683" spans="1:50" ht="18.75" hidden="1" customHeight="1" x14ac:dyDescent="0.15">
      <c r="A683" s="99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306</v>
      </c>
      <c r="AH683" s="172"/>
      <c r="AI683" s="182"/>
      <c r="AJ683" s="182"/>
      <c r="AK683" s="182"/>
      <c r="AL683" s="177"/>
      <c r="AM683" s="182"/>
      <c r="AN683" s="182"/>
      <c r="AO683" s="182"/>
      <c r="AP683" s="177"/>
      <c r="AQ683" s="217"/>
      <c r="AR683" s="136"/>
      <c r="AS683" s="137" t="s">
        <v>306</v>
      </c>
      <c r="AT683" s="172"/>
      <c r="AU683" s="136"/>
      <c r="AV683" s="136"/>
      <c r="AW683" s="137" t="s">
        <v>296</v>
      </c>
      <c r="AX683" s="138"/>
    </row>
    <row r="684" spans="1:50" ht="23.25" hidden="1" customHeight="1" x14ac:dyDescent="0.15">
      <c r="A684" s="99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53</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7"/>
      <c r="B687" s="252"/>
      <c r="C687" s="251"/>
      <c r="D687" s="252"/>
      <c r="E687" s="166" t="s">
        <v>315</v>
      </c>
      <c r="F687" s="167"/>
      <c r="G687" s="168" t="s">
        <v>312</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313</v>
      </c>
      <c r="AF687" s="179"/>
      <c r="AG687" s="179"/>
      <c r="AH687" s="180"/>
      <c r="AI687" s="181" t="s">
        <v>440</v>
      </c>
      <c r="AJ687" s="181"/>
      <c r="AK687" s="181"/>
      <c r="AL687" s="176"/>
      <c r="AM687" s="181" t="s">
        <v>432</v>
      </c>
      <c r="AN687" s="181"/>
      <c r="AO687" s="181"/>
      <c r="AP687" s="176"/>
      <c r="AQ687" s="176" t="s">
        <v>305</v>
      </c>
      <c r="AR687" s="169"/>
      <c r="AS687" s="169"/>
      <c r="AT687" s="170"/>
      <c r="AU687" s="134" t="s">
        <v>252</v>
      </c>
      <c r="AV687" s="134"/>
      <c r="AW687" s="134"/>
      <c r="AX687" s="135"/>
    </row>
    <row r="688" spans="1:50" ht="18.75" hidden="1" customHeight="1" x14ac:dyDescent="0.15">
      <c r="A688" s="99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306</v>
      </c>
      <c r="AH688" s="172"/>
      <c r="AI688" s="182"/>
      <c r="AJ688" s="182"/>
      <c r="AK688" s="182"/>
      <c r="AL688" s="177"/>
      <c r="AM688" s="182"/>
      <c r="AN688" s="182"/>
      <c r="AO688" s="182"/>
      <c r="AP688" s="177"/>
      <c r="AQ688" s="217"/>
      <c r="AR688" s="136"/>
      <c r="AS688" s="137" t="s">
        <v>306</v>
      </c>
      <c r="AT688" s="172"/>
      <c r="AU688" s="136"/>
      <c r="AV688" s="136"/>
      <c r="AW688" s="137" t="s">
        <v>296</v>
      </c>
      <c r="AX688" s="138"/>
    </row>
    <row r="689" spans="1:50" ht="23.25" hidden="1" customHeight="1" x14ac:dyDescent="0.15">
      <c r="A689" s="99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53</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7"/>
      <c r="B692" s="252"/>
      <c r="C692" s="251"/>
      <c r="D692" s="252"/>
      <c r="E692" s="166" t="s">
        <v>315</v>
      </c>
      <c r="F692" s="167"/>
      <c r="G692" s="168" t="s">
        <v>312</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313</v>
      </c>
      <c r="AF692" s="179"/>
      <c r="AG692" s="179"/>
      <c r="AH692" s="180"/>
      <c r="AI692" s="181" t="s">
        <v>440</v>
      </c>
      <c r="AJ692" s="181"/>
      <c r="AK692" s="181"/>
      <c r="AL692" s="176"/>
      <c r="AM692" s="181" t="s">
        <v>437</v>
      </c>
      <c r="AN692" s="181"/>
      <c r="AO692" s="181"/>
      <c r="AP692" s="176"/>
      <c r="AQ692" s="176" t="s">
        <v>305</v>
      </c>
      <c r="AR692" s="169"/>
      <c r="AS692" s="169"/>
      <c r="AT692" s="170"/>
      <c r="AU692" s="134" t="s">
        <v>252</v>
      </c>
      <c r="AV692" s="134"/>
      <c r="AW692" s="134"/>
      <c r="AX692" s="135"/>
    </row>
    <row r="693" spans="1:50" ht="18.75" hidden="1" customHeight="1" x14ac:dyDescent="0.15">
      <c r="A693" s="99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306</v>
      </c>
      <c r="AH693" s="172"/>
      <c r="AI693" s="182"/>
      <c r="AJ693" s="182"/>
      <c r="AK693" s="182"/>
      <c r="AL693" s="177"/>
      <c r="AM693" s="182"/>
      <c r="AN693" s="182"/>
      <c r="AO693" s="182"/>
      <c r="AP693" s="177"/>
      <c r="AQ693" s="217"/>
      <c r="AR693" s="136"/>
      <c r="AS693" s="137" t="s">
        <v>306</v>
      </c>
      <c r="AT693" s="172"/>
      <c r="AU693" s="136"/>
      <c r="AV693" s="136"/>
      <c r="AW693" s="137" t="s">
        <v>296</v>
      </c>
      <c r="AX693" s="138"/>
    </row>
    <row r="694" spans="1:50" ht="23.25" hidden="1" customHeight="1" x14ac:dyDescent="0.15">
      <c r="A694" s="99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53</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7"/>
      <c r="B697" s="252"/>
      <c r="C697" s="251"/>
      <c r="D697" s="252"/>
      <c r="E697" s="157" t="s">
        <v>473</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46</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6" t="s">
        <v>31</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35</v>
      </c>
      <c r="AE701" s="609"/>
      <c r="AF701" s="609"/>
      <c r="AG701" s="608" t="s">
        <v>30</v>
      </c>
      <c r="AH701" s="609"/>
      <c r="AI701" s="609"/>
      <c r="AJ701" s="609"/>
      <c r="AK701" s="609"/>
      <c r="AL701" s="609"/>
      <c r="AM701" s="609"/>
      <c r="AN701" s="609"/>
      <c r="AO701" s="609"/>
      <c r="AP701" s="609"/>
      <c r="AQ701" s="609"/>
      <c r="AR701" s="609"/>
      <c r="AS701" s="609"/>
      <c r="AT701" s="609"/>
      <c r="AU701" s="609"/>
      <c r="AV701" s="609"/>
      <c r="AW701" s="609"/>
      <c r="AX701" s="610"/>
    </row>
    <row r="702" spans="1:50" ht="59.25" customHeight="1" x14ac:dyDescent="0.15">
      <c r="A702" s="529" t="s">
        <v>258</v>
      </c>
      <c r="B702" s="530"/>
      <c r="C702" s="726" t="s">
        <v>259</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476</v>
      </c>
      <c r="AE702" s="899"/>
      <c r="AF702" s="899"/>
      <c r="AG702" s="888" t="s">
        <v>501</v>
      </c>
      <c r="AH702" s="889"/>
      <c r="AI702" s="889"/>
      <c r="AJ702" s="889"/>
      <c r="AK702" s="889"/>
      <c r="AL702" s="889"/>
      <c r="AM702" s="889"/>
      <c r="AN702" s="889"/>
      <c r="AO702" s="889"/>
      <c r="AP702" s="889"/>
      <c r="AQ702" s="889"/>
      <c r="AR702" s="889"/>
      <c r="AS702" s="889"/>
      <c r="AT702" s="889"/>
      <c r="AU702" s="889"/>
      <c r="AV702" s="889"/>
      <c r="AW702" s="889"/>
      <c r="AX702" s="890"/>
    </row>
    <row r="703" spans="1:50" ht="101.25" customHeight="1" x14ac:dyDescent="0.15">
      <c r="A703" s="531"/>
      <c r="B703" s="532"/>
      <c r="C703" s="599" t="s">
        <v>36</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476</v>
      </c>
      <c r="AE703" s="155"/>
      <c r="AF703" s="155"/>
      <c r="AG703" s="664" t="s">
        <v>502</v>
      </c>
      <c r="AH703" s="665"/>
      <c r="AI703" s="665"/>
      <c r="AJ703" s="665"/>
      <c r="AK703" s="665"/>
      <c r="AL703" s="665"/>
      <c r="AM703" s="665"/>
      <c r="AN703" s="665"/>
      <c r="AO703" s="665"/>
      <c r="AP703" s="665"/>
      <c r="AQ703" s="665"/>
      <c r="AR703" s="665"/>
      <c r="AS703" s="665"/>
      <c r="AT703" s="665"/>
      <c r="AU703" s="665"/>
      <c r="AV703" s="665"/>
      <c r="AW703" s="665"/>
      <c r="AX703" s="666"/>
    </row>
    <row r="704" spans="1:50" ht="97.5" customHeight="1" x14ac:dyDescent="0.15">
      <c r="A704" s="533"/>
      <c r="B704" s="534"/>
      <c r="C704" s="601" t="s">
        <v>260</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476</v>
      </c>
      <c r="AE704" s="586"/>
      <c r="AF704" s="586"/>
      <c r="AG704" s="428" t="s">
        <v>503</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38</v>
      </c>
      <c r="B705" s="769"/>
      <c r="C705" s="604" t="s">
        <v>40</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476</v>
      </c>
      <c r="AE705" s="733"/>
      <c r="AF705" s="733"/>
      <c r="AG705" s="160" t="s">
        <v>504</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419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511</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360</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512</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41</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510</v>
      </c>
      <c r="AE708" s="668"/>
      <c r="AF708" s="668"/>
      <c r="AG708" s="526" t="s">
        <v>480</v>
      </c>
      <c r="AH708" s="527"/>
      <c r="AI708" s="527"/>
      <c r="AJ708" s="527"/>
      <c r="AK708" s="527"/>
      <c r="AL708" s="527"/>
      <c r="AM708" s="527"/>
      <c r="AN708" s="527"/>
      <c r="AO708" s="527"/>
      <c r="AP708" s="527"/>
      <c r="AQ708" s="527"/>
      <c r="AR708" s="527"/>
      <c r="AS708" s="527"/>
      <c r="AT708" s="527"/>
      <c r="AU708" s="527"/>
      <c r="AV708" s="527"/>
      <c r="AW708" s="527"/>
      <c r="AX708" s="528"/>
    </row>
    <row r="709" spans="1:50" ht="52.5" customHeight="1" x14ac:dyDescent="0.15">
      <c r="A709" s="655"/>
      <c r="B709" s="656"/>
      <c r="C709" s="588" t="s">
        <v>261</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476</v>
      </c>
      <c r="AE709" s="155"/>
      <c r="AF709" s="155"/>
      <c r="AG709" s="664" t="s">
        <v>505</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37</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510</v>
      </c>
      <c r="AE710" s="155"/>
      <c r="AF710" s="155"/>
      <c r="AG710" s="664" t="s">
        <v>480</v>
      </c>
      <c r="AH710" s="665"/>
      <c r="AI710" s="665"/>
      <c r="AJ710" s="665"/>
      <c r="AK710" s="665"/>
      <c r="AL710" s="665"/>
      <c r="AM710" s="665"/>
      <c r="AN710" s="665"/>
      <c r="AO710" s="665"/>
      <c r="AP710" s="665"/>
      <c r="AQ710" s="665"/>
      <c r="AR710" s="665"/>
      <c r="AS710" s="665"/>
      <c r="AT710" s="665"/>
      <c r="AU710" s="665"/>
      <c r="AV710" s="665"/>
      <c r="AW710" s="665"/>
      <c r="AX710" s="666"/>
    </row>
    <row r="711" spans="1:50" ht="54" customHeight="1" x14ac:dyDescent="0.15">
      <c r="A711" s="655"/>
      <c r="B711" s="656"/>
      <c r="C711" s="588" t="s">
        <v>42</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476</v>
      </c>
      <c r="AE711" s="155"/>
      <c r="AF711" s="155"/>
      <c r="AG711" s="664" t="s">
        <v>506</v>
      </c>
      <c r="AH711" s="665"/>
      <c r="AI711" s="665"/>
      <c r="AJ711" s="665"/>
      <c r="AK711" s="665"/>
      <c r="AL711" s="665"/>
      <c r="AM711" s="665"/>
      <c r="AN711" s="665"/>
      <c r="AO711" s="665"/>
      <c r="AP711" s="665"/>
      <c r="AQ711" s="665"/>
      <c r="AR711" s="665"/>
      <c r="AS711" s="665"/>
      <c r="AT711" s="665"/>
      <c r="AU711" s="665"/>
      <c r="AV711" s="665"/>
      <c r="AW711" s="665"/>
      <c r="AX711" s="666"/>
    </row>
    <row r="712" spans="1:50" ht="63" customHeight="1" x14ac:dyDescent="0.15">
      <c r="A712" s="655"/>
      <c r="B712" s="656"/>
      <c r="C712" s="588" t="s">
        <v>388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510</v>
      </c>
      <c r="AE712" s="586"/>
      <c r="AF712" s="586"/>
      <c r="AG712" s="594" t="s">
        <v>529</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389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510</v>
      </c>
      <c r="AE713" s="155"/>
      <c r="AF713" s="156"/>
      <c r="AG713" s="664" t="s">
        <v>480</v>
      </c>
      <c r="AH713" s="665"/>
      <c r="AI713" s="665"/>
      <c r="AJ713" s="665"/>
      <c r="AK713" s="665"/>
      <c r="AL713" s="665"/>
      <c r="AM713" s="665"/>
      <c r="AN713" s="665"/>
      <c r="AO713" s="665"/>
      <c r="AP713" s="665"/>
      <c r="AQ713" s="665"/>
      <c r="AR713" s="665"/>
      <c r="AS713" s="665"/>
      <c r="AT713" s="665"/>
      <c r="AU713" s="665"/>
      <c r="AV713" s="665"/>
      <c r="AW713" s="665"/>
      <c r="AX713" s="666"/>
    </row>
    <row r="714" spans="1:50" ht="37.5" customHeight="1" x14ac:dyDescent="0.15">
      <c r="A714" s="657"/>
      <c r="B714" s="658"/>
      <c r="C714" s="771" t="s">
        <v>365</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476</v>
      </c>
      <c r="AE714" s="592"/>
      <c r="AF714" s="593"/>
      <c r="AG714" s="689" t="s">
        <v>507</v>
      </c>
      <c r="AH714" s="690"/>
      <c r="AI714" s="690"/>
      <c r="AJ714" s="690"/>
      <c r="AK714" s="690"/>
      <c r="AL714" s="690"/>
      <c r="AM714" s="690"/>
      <c r="AN714" s="690"/>
      <c r="AO714" s="690"/>
      <c r="AP714" s="690"/>
      <c r="AQ714" s="690"/>
      <c r="AR714" s="690"/>
      <c r="AS714" s="690"/>
      <c r="AT714" s="690"/>
      <c r="AU714" s="690"/>
      <c r="AV714" s="690"/>
      <c r="AW714" s="690"/>
      <c r="AX714" s="691"/>
    </row>
    <row r="715" spans="1:50" ht="59.25" customHeight="1" x14ac:dyDescent="0.15">
      <c r="A715" s="621" t="s">
        <v>39</v>
      </c>
      <c r="B715" s="654"/>
      <c r="C715" s="659" t="s">
        <v>366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476</v>
      </c>
      <c r="AE715" s="668"/>
      <c r="AF715" s="777"/>
      <c r="AG715" s="526" t="s">
        <v>568</v>
      </c>
      <c r="AH715" s="527"/>
      <c r="AI715" s="527"/>
      <c r="AJ715" s="527"/>
      <c r="AK715" s="527"/>
      <c r="AL715" s="527"/>
      <c r="AM715" s="527"/>
      <c r="AN715" s="527"/>
      <c r="AO715" s="527"/>
      <c r="AP715" s="527"/>
      <c r="AQ715" s="527"/>
      <c r="AR715" s="527"/>
      <c r="AS715" s="527"/>
      <c r="AT715" s="527"/>
      <c r="AU715" s="527"/>
      <c r="AV715" s="527"/>
      <c r="AW715" s="527"/>
      <c r="AX715" s="528"/>
    </row>
    <row r="716" spans="1:50" ht="39.75" customHeight="1" x14ac:dyDescent="0.15">
      <c r="A716" s="655"/>
      <c r="B716" s="656"/>
      <c r="C716" s="787" t="s">
        <v>44</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476</v>
      </c>
      <c r="AE716" s="759"/>
      <c r="AF716" s="759"/>
      <c r="AG716" s="664" t="s">
        <v>508</v>
      </c>
      <c r="AH716" s="665"/>
      <c r="AI716" s="665"/>
      <c r="AJ716" s="665"/>
      <c r="AK716" s="665"/>
      <c r="AL716" s="665"/>
      <c r="AM716" s="665"/>
      <c r="AN716" s="665"/>
      <c r="AO716" s="665"/>
      <c r="AP716" s="665"/>
      <c r="AQ716" s="665"/>
      <c r="AR716" s="665"/>
      <c r="AS716" s="665"/>
      <c r="AT716" s="665"/>
      <c r="AU716" s="665"/>
      <c r="AV716" s="665"/>
      <c r="AW716" s="665"/>
      <c r="AX716" s="666"/>
    </row>
    <row r="717" spans="1:50" ht="57" customHeight="1" x14ac:dyDescent="0.15">
      <c r="A717" s="655"/>
      <c r="B717" s="656"/>
      <c r="C717" s="588" t="s">
        <v>316</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476</v>
      </c>
      <c r="AE717" s="155"/>
      <c r="AF717" s="155"/>
      <c r="AG717" s="664" t="s">
        <v>577</v>
      </c>
      <c r="AH717" s="665"/>
      <c r="AI717" s="665"/>
      <c r="AJ717" s="665"/>
      <c r="AK717" s="665"/>
      <c r="AL717" s="665"/>
      <c r="AM717" s="665"/>
      <c r="AN717" s="665"/>
      <c r="AO717" s="665"/>
      <c r="AP717" s="665"/>
      <c r="AQ717" s="665"/>
      <c r="AR717" s="665"/>
      <c r="AS717" s="665"/>
      <c r="AT717" s="665"/>
      <c r="AU717" s="665"/>
      <c r="AV717" s="665"/>
      <c r="AW717" s="665"/>
      <c r="AX717" s="666"/>
    </row>
    <row r="718" spans="1:50" ht="71.25" customHeight="1" x14ac:dyDescent="0.15">
      <c r="A718" s="657"/>
      <c r="B718" s="658"/>
      <c r="C718" s="588" t="s">
        <v>43</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476</v>
      </c>
      <c r="AE718" s="155"/>
      <c r="AF718" s="155"/>
      <c r="AG718" s="689" t="s">
        <v>509</v>
      </c>
      <c r="AH718" s="690"/>
      <c r="AI718" s="690"/>
      <c r="AJ718" s="690"/>
      <c r="AK718" s="690"/>
      <c r="AL718" s="690"/>
      <c r="AM718" s="690"/>
      <c r="AN718" s="690"/>
      <c r="AO718" s="690"/>
      <c r="AP718" s="690"/>
      <c r="AQ718" s="690"/>
      <c r="AR718" s="690"/>
      <c r="AS718" s="690"/>
      <c r="AT718" s="690"/>
      <c r="AU718" s="690"/>
      <c r="AV718" s="690"/>
      <c r="AW718" s="690"/>
      <c r="AX718" s="691"/>
    </row>
    <row r="719" spans="1:50" ht="41.25" customHeight="1" x14ac:dyDescent="0.15">
      <c r="A719" s="648" t="s">
        <v>57</v>
      </c>
      <c r="B719" s="649"/>
      <c r="C719" s="790" t="s">
        <v>262</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510</v>
      </c>
      <c r="AE719" s="668"/>
      <c r="AF719" s="668"/>
      <c r="AG719" s="160" t="s">
        <v>578</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8" t="s">
        <v>381</v>
      </c>
      <c r="D720" s="936"/>
      <c r="E720" s="936"/>
      <c r="F720" s="939"/>
      <c r="G720" s="935" t="s">
        <v>382</v>
      </c>
      <c r="H720" s="936"/>
      <c r="I720" s="936"/>
      <c r="J720" s="936"/>
      <c r="K720" s="936"/>
      <c r="L720" s="936"/>
      <c r="M720" s="936"/>
      <c r="N720" s="935" t="s">
        <v>385</v>
      </c>
      <c r="O720" s="936"/>
      <c r="P720" s="936"/>
      <c r="Q720" s="936"/>
      <c r="R720" s="936"/>
      <c r="S720" s="936"/>
      <c r="T720" s="936"/>
      <c r="U720" s="936"/>
      <c r="V720" s="936"/>
      <c r="W720" s="936"/>
      <c r="X720" s="936"/>
      <c r="Y720" s="936"/>
      <c r="Z720" s="936"/>
      <c r="AA720" s="936"/>
      <c r="AB720" s="936"/>
      <c r="AC720" s="936"/>
      <c r="AD720" s="936"/>
      <c r="AE720" s="936"/>
      <c r="AF720" s="937"/>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20"/>
      <c r="D721" s="921"/>
      <c r="E721" s="921"/>
      <c r="F721" s="922"/>
      <c r="G721" s="940"/>
      <c r="H721" s="941"/>
      <c r="I721" s="69" t="str">
        <f>IF(OR(G721="　", G721=""), "", "-")</f>
        <v/>
      </c>
      <c r="J721" s="919"/>
      <c r="K721" s="919"/>
      <c r="L721" s="69" t="str">
        <f>IF(M721="","","-")</f>
        <v/>
      </c>
      <c r="M721" s="70"/>
      <c r="N721" s="916"/>
      <c r="O721" s="917"/>
      <c r="P721" s="917"/>
      <c r="Q721" s="917"/>
      <c r="R721" s="917"/>
      <c r="S721" s="917"/>
      <c r="T721" s="917"/>
      <c r="U721" s="917"/>
      <c r="V721" s="917"/>
      <c r="W721" s="917"/>
      <c r="X721" s="917"/>
      <c r="Y721" s="917"/>
      <c r="Z721" s="917"/>
      <c r="AA721" s="917"/>
      <c r="AB721" s="917"/>
      <c r="AC721" s="917"/>
      <c r="AD721" s="917"/>
      <c r="AE721" s="917"/>
      <c r="AF721" s="918"/>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20"/>
      <c r="D722" s="921"/>
      <c r="E722" s="921"/>
      <c r="F722" s="922"/>
      <c r="G722" s="940"/>
      <c r="H722" s="941"/>
      <c r="I722" s="69" t="str">
        <f t="shared" ref="I722:I725" si="4">IF(OR(G722="　", G722=""), "", "-")</f>
        <v/>
      </c>
      <c r="J722" s="919"/>
      <c r="K722" s="919"/>
      <c r="L722" s="69" t="str">
        <f t="shared" ref="L722:L725" si="5">IF(M722="","","-")</f>
        <v/>
      </c>
      <c r="M722" s="70"/>
      <c r="N722" s="916"/>
      <c r="O722" s="917"/>
      <c r="P722" s="917"/>
      <c r="Q722" s="917"/>
      <c r="R722" s="917"/>
      <c r="S722" s="917"/>
      <c r="T722" s="917"/>
      <c r="U722" s="917"/>
      <c r="V722" s="917"/>
      <c r="W722" s="917"/>
      <c r="X722" s="917"/>
      <c r="Y722" s="917"/>
      <c r="Z722" s="917"/>
      <c r="AA722" s="917"/>
      <c r="AB722" s="917"/>
      <c r="AC722" s="917"/>
      <c r="AD722" s="917"/>
      <c r="AE722" s="917"/>
      <c r="AF722" s="918"/>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20"/>
      <c r="D723" s="921"/>
      <c r="E723" s="921"/>
      <c r="F723" s="922"/>
      <c r="G723" s="940"/>
      <c r="H723" s="941"/>
      <c r="I723" s="69" t="str">
        <f t="shared" si="4"/>
        <v/>
      </c>
      <c r="J723" s="919"/>
      <c r="K723" s="919"/>
      <c r="L723" s="69" t="str">
        <f t="shared" si="5"/>
        <v/>
      </c>
      <c r="M723" s="70"/>
      <c r="N723" s="916"/>
      <c r="O723" s="917"/>
      <c r="P723" s="917"/>
      <c r="Q723" s="917"/>
      <c r="R723" s="917"/>
      <c r="S723" s="917"/>
      <c r="T723" s="917"/>
      <c r="U723" s="917"/>
      <c r="V723" s="917"/>
      <c r="W723" s="917"/>
      <c r="X723" s="917"/>
      <c r="Y723" s="917"/>
      <c r="Z723" s="917"/>
      <c r="AA723" s="917"/>
      <c r="AB723" s="917"/>
      <c r="AC723" s="917"/>
      <c r="AD723" s="917"/>
      <c r="AE723" s="917"/>
      <c r="AF723" s="918"/>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20"/>
      <c r="D724" s="921"/>
      <c r="E724" s="921"/>
      <c r="F724" s="922"/>
      <c r="G724" s="940"/>
      <c r="H724" s="941"/>
      <c r="I724" s="69" t="str">
        <f t="shared" si="4"/>
        <v/>
      </c>
      <c r="J724" s="919"/>
      <c r="K724" s="919"/>
      <c r="L724" s="69" t="str">
        <f t="shared" si="5"/>
        <v/>
      </c>
      <c r="M724" s="70"/>
      <c r="N724" s="916"/>
      <c r="O724" s="917"/>
      <c r="P724" s="917"/>
      <c r="Q724" s="917"/>
      <c r="R724" s="917"/>
      <c r="S724" s="917"/>
      <c r="T724" s="917"/>
      <c r="U724" s="917"/>
      <c r="V724" s="917"/>
      <c r="W724" s="917"/>
      <c r="X724" s="917"/>
      <c r="Y724" s="917"/>
      <c r="Z724" s="917"/>
      <c r="AA724" s="917"/>
      <c r="AB724" s="917"/>
      <c r="AC724" s="917"/>
      <c r="AD724" s="917"/>
      <c r="AE724" s="917"/>
      <c r="AF724" s="918"/>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3"/>
      <c r="D725" s="924"/>
      <c r="E725" s="924"/>
      <c r="F725" s="925"/>
      <c r="G725" s="962"/>
      <c r="H725" s="963"/>
      <c r="I725" s="71" t="str">
        <f t="shared" si="4"/>
        <v/>
      </c>
      <c r="J725" s="964"/>
      <c r="K725" s="964"/>
      <c r="L725" s="71" t="str">
        <f t="shared" si="5"/>
        <v/>
      </c>
      <c r="M725" s="72"/>
      <c r="N725" s="955"/>
      <c r="O725" s="956"/>
      <c r="P725" s="956"/>
      <c r="Q725" s="956"/>
      <c r="R725" s="956"/>
      <c r="S725" s="956"/>
      <c r="T725" s="956"/>
      <c r="U725" s="956"/>
      <c r="V725" s="956"/>
      <c r="W725" s="956"/>
      <c r="X725" s="956"/>
      <c r="Y725" s="956"/>
      <c r="Z725" s="956"/>
      <c r="AA725" s="956"/>
      <c r="AB725" s="956"/>
      <c r="AC725" s="956"/>
      <c r="AD725" s="956"/>
      <c r="AE725" s="956"/>
      <c r="AF725" s="95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47</v>
      </c>
      <c r="B726" s="622"/>
      <c r="C726" s="443" t="s">
        <v>52</v>
      </c>
      <c r="D726" s="581"/>
      <c r="E726" s="581"/>
      <c r="F726" s="582"/>
      <c r="G726" s="797" t="s">
        <v>569</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56</v>
      </c>
      <c r="D727" s="696"/>
      <c r="E727" s="696"/>
      <c r="F727" s="697"/>
      <c r="G727" s="795" t="s">
        <v>571</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32</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33</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45</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34</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79.5" customHeight="1" thickBot="1" x14ac:dyDescent="0.2">
      <c r="A735" s="611" t="s">
        <v>575</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394</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462</v>
      </c>
      <c r="B737" s="124"/>
      <c r="C737" s="124"/>
      <c r="D737" s="125"/>
      <c r="E737" s="122" t="s">
        <v>517</v>
      </c>
      <c r="F737" s="122"/>
      <c r="G737" s="122"/>
      <c r="H737" s="122"/>
      <c r="I737" s="122"/>
      <c r="J737" s="122"/>
      <c r="K737" s="122"/>
      <c r="L737" s="122"/>
      <c r="M737" s="122"/>
      <c r="N737" s="101" t="s">
        <v>455</v>
      </c>
      <c r="O737" s="101"/>
      <c r="P737" s="101"/>
      <c r="Q737" s="101"/>
      <c r="R737" s="122" t="s">
        <v>518</v>
      </c>
      <c r="S737" s="122"/>
      <c r="T737" s="122"/>
      <c r="U737" s="122"/>
      <c r="V737" s="122"/>
      <c r="W737" s="122"/>
      <c r="X737" s="122"/>
      <c r="Y737" s="122"/>
      <c r="Z737" s="122"/>
      <c r="AA737" s="101" t="s">
        <v>454</v>
      </c>
      <c r="AB737" s="101"/>
      <c r="AC737" s="101"/>
      <c r="AD737" s="101"/>
      <c r="AE737" s="122" t="s">
        <v>518</v>
      </c>
      <c r="AF737" s="122"/>
      <c r="AG737" s="122"/>
      <c r="AH737" s="122"/>
      <c r="AI737" s="122"/>
      <c r="AJ737" s="122"/>
      <c r="AK737" s="122"/>
      <c r="AL737" s="122"/>
      <c r="AM737" s="122"/>
      <c r="AN737" s="101" t="s">
        <v>453</v>
      </c>
      <c r="AO737" s="101"/>
      <c r="AP737" s="101"/>
      <c r="AQ737" s="101"/>
      <c r="AR737" s="102" t="s">
        <v>519</v>
      </c>
      <c r="AS737" s="103"/>
      <c r="AT737" s="103"/>
      <c r="AU737" s="103"/>
      <c r="AV737" s="103"/>
      <c r="AW737" s="103"/>
      <c r="AX737" s="104"/>
      <c r="AY737" s="75"/>
      <c r="AZ737" s="75"/>
    </row>
    <row r="738" spans="1:52" ht="24.75" customHeight="1" x14ac:dyDescent="0.15">
      <c r="A738" s="123" t="s">
        <v>452</v>
      </c>
      <c r="B738" s="124"/>
      <c r="C738" s="124"/>
      <c r="D738" s="125"/>
      <c r="E738" s="122" t="s">
        <v>520</v>
      </c>
      <c r="F738" s="122"/>
      <c r="G738" s="122"/>
      <c r="H738" s="122"/>
      <c r="I738" s="122"/>
      <c r="J738" s="122"/>
      <c r="K738" s="122"/>
      <c r="L738" s="122"/>
      <c r="M738" s="122"/>
      <c r="N738" s="101" t="s">
        <v>451</v>
      </c>
      <c r="O738" s="101"/>
      <c r="P738" s="101"/>
      <c r="Q738" s="101"/>
      <c r="R738" s="122" t="s">
        <v>521</v>
      </c>
      <c r="S738" s="122"/>
      <c r="T738" s="122"/>
      <c r="U738" s="122"/>
      <c r="V738" s="122"/>
      <c r="W738" s="122"/>
      <c r="X738" s="122"/>
      <c r="Y738" s="122"/>
      <c r="Z738" s="122"/>
      <c r="AA738" s="101" t="s">
        <v>450</v>
      </c>
      <c r="AB738" s="101"/>
      <c r="AC738" s="101"/>
      <c r="AD738" s="101"/>
      <c r="AE738" s="122" t="s">
        <v>522</v>
      </c>
      <c r="AF738" s="122"/>
      <c r="AG738" s="122"/>
      <c r="AH738" s="122"/>
      <c r="AI738" s="122"/>
      <c r="AJ738" s="122"/>
      <c r="AK738" s="122"/>
      <c r="AL738" s="122"/>
      <c r="AM738" s="122"/>
      <c r="AN738" s="101" t="s">
        <v>446</v>
      </c>
      <c r="AO738" s="101"/>
      <c r="AP738" s="101"/>
      <c r="AQ738" s="101"/>
      <c r="AR738" s="102" t="s">
        <v>523</v>
      </c>
      <c r="AS738" s="103"/>
      <c r="AT738" s="103"/>
      <c r="AU738" s="103"/>
      <c r="AV738" s="103"/>
      <c r="AW738" s="103"/>
      <c r="AX738" s="104"/>
    </row>
    <row r="739" spans="1:52" ht="24.75" customHeight="1" thickBot="1" x14ac:dyDescent="0.2">
      <c r="A739" s="126" t="s">
        <v>442</v>
      </c>
      <c r="B739" s="127"/>
      <c r="C739" s="127"/>
      <c r="D739" s="128"/>
      <c r="E739" s="129" t="s">
        <v>474</v>
      </c>
      <c r="F739" s="117"/>
      <c r="G739" s="117"/>
      <c r="H739" s="79" t="str">
        <f>IF(E739="", "", "(")</f>
        <v>(</v>
      </c>
      <c r="I739" s="117"/>
      <c r="J739" s="117"/>
      <c r="K739" s="79" t="str">
        <f>IF(OR(I739="　", I739=""), "", "-")</f>
        <v/>
      </c>
      <c r="L739" s="118">
        <v>362</v>
      </c>
      <c r="M739" s="118"/>
      <c r="N739" s="80" t="str">
        <f>IF(O739="", "", "-")</f>
        <v/>
      </c>
      <c r="O739" s="81"/>
      <c r="P739" s="80" t="str">
        <f>IF(E739="", "", ")")</f>
        <v>)</v>
      </c>
      <c r="Q739" s="129"/>
      <c r="R739" s="117"/>
      <c r="S739" s="117"/>
      <c r="T739" s="79" t="str">
        <f>IF(Q739="", "", "(")</f>
        <v/>
      </c>
      <c r="U739" s="117"/>
      <c r="V739" s="117"/>
      <c r="W739" s="79" t="str">
        <f>IF(OR(U739="　", U739=""), "", "-")</f>
        <v/>
      </c>
      <c r="X739" s="118"/>
      <c r="Y739" s="118"/>
      <c r="Z739" s="80" t="str">
        <f>IF(AA739="", "", "-")</f>
        <v/>
      </c>
      <c r="AA739" s="81"/>
      <c r="AB739" s="80" t="str">
        <f>IF(Q739="", "", ")")</f>
        <v/>
      </c>
      <c r="AC739" s="129"/>
      <c r="AD739" s="117"/>
      <c r="AE739" s="117"/>
      <c r="AF739" s="79" t="str">
        <f>IF(AC739="", "", "(")</f>
        <v/>
      </c>
      <c r="AG739" s="117"/>
      <c r="AH739" s="117"/>
      <c r="AI739" s="79" t="str">
        <f>IF(OR(AG739="　", AG739=""), "", "-")</f>
        <v/>
      </c>
      <c r="AJ739" s="118"/>
      <c r="AK739" s="118"/>
      <c r="AL739" s="80" t="str">
        <f>IF(AM739="", "", "-")</f>
        <v/>
      </c>
      <c r="AM739" s="81"/>
      <c r="AN739" s="80" t="str">
        <f>IF(AC739="", "", ")")</f>
        <v/>
      </c>
      <c r="AO739" s="119"/>
      <c r="AP739" s="120"/>
      <c r="AQ739" s="120"/>
      <c r="AR739" s="120"/>
      <c r="AS739" s="120"/>
      <c r="AT739" s="120"/>
      <c r="AU739" s="120"/>
      <c r="AV739" s="120"/>
      <c r="AW739" s="120"/>
      <c r="AX739" s="121"/>
    </row>
    <row r="740" spans="1:52" ht="28.35" customHeight="1" x14ac:dyDescent="0.15">
      <c r="A740" s="142" t="s">
        <v>422</v>
      </c>
      <c r="B740" s="143"/>
      <c r="C740" s="143"/>
      <c r="D740" s="143"/>
      <c r="E740" s="143"/>
      <c r="F740" s="144"/>
      <c r="G740" s="76" t="s">
        <v>443</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42"/>
      <c r="B741" s="143"/>
      <c r="C741" s="143"/>
      <c r="D741" s="143"/>
      <c r="E741" s="143"/>
      <c r="F741" s="144"/>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42"/>
      <c r="B742" s="143"/>
      <c r="C742" s="143"/>
      <c r="D742" s="143"/>
      <c r="E742" s="143"/>
      <c r="F742" s="144"/>
      <c r="G742" s="37"/>
      <c r="H742" s="38"/>
      <c r="I742" s="999" t="s">
        <v>572</v>
      </c>
      <c r="J742" s="1000"/>
      <c r="K742" s="1000"/>
      <c r="L742" s="1000"/>
      <c r="M742" s="1000"/>
      <c r="N742" s="1000"/>
      <c r="O742" s="1000"/>
      <c r="P742" s="1000"/>
      <c r="Q742" s="1000"/>
      <c r="R742" s="1001"/>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42"/>
      <c r="B743" s="143"/>
      <c r="C743" s="143"/>
      <c r="D743" s="143"/>
      <c r="E743" s="143"/>
      <c r="F743" s="144"/>
      <c r="G743" s="37"/>
      <c r="H743" s="38"/>
      <c r="I743" s="1002"/>
      <c r="J743" s="1003"/>
      <c r="K743" s="1003"/>
      <c r="L743" s="1003"/>
      <c r="M743" s="1003"/>
      <c r="N743" s="1003"/>
      <c r="O743" s="1003"/>
      <c r="P743" s="1003"/>
      <c r="Q743" s="1003"/>
      <c r="R743" s="1004"/>
      <c r="S743" s="87"/>
      <c r="T743" s="87"/>
      <c r="U743" s="87"/>
      <c r="V743" s="87"/>
      <c r="W743" s="8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42"/>
      <c r="B744" s="143"/>
      <c r="C744" s="143"/>
      <c r="D744" s="143"/>
      <c r="E744" s="143"/>
      <c r="F744" s="144"/>
      <c r="G744" s="37"/>
      <c r="H744" s="38"/>
      <c r="I744" s="38"/>
      <c r="J744" s="38"/>
      <c r="K744" s="38"/>
      <c r="L744" s="38"/>
      <c r="M744" s="38"/>
      <c r="N744" s="38"/>
      <c r="O744" s="38"/>
      <c r="P744" s="38"/>
      <c r="Q744" s="38"/>
      <c r="R744" s="38"/>
      <c r="S744" s="38"/>
      <c r="T744" s="38"/>
      <c r="U744" s="38"/>
      <c r="V744" s="38"/>
      <c r="W744" s="89"/>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42"/>
      <c r="B745" s="143"/>
      <c r="C745" s="143"/>
      <c r="D745" s="143"/>
      <c r="E745" s="143"/>
      <c r="F745" s="144"/>
      <c r="G745" s="37"/>
      <c r="H745" s="38"/>
      <c r="I745" s="38"/>
      <c r="J745" s="38"/>
      <c r="K745" s="38"/>
      <c r="L745" s="38"/>
      <c r="M745" s="38"/>
      <c r="N745" s="38"/>
      <c r="O745" s="38"/>
      <c r="P745" s="38"/>
      <c r="Q745" s="38"/>
      <c r="R745" s="38"/>
      <c r="S745" s="38"/>
      <c r="T745" s="38"/>
      <c r="U745" s="90"/>
      <c r="V745" s="90"/>
      <c r="W745" s="90"/>
      <c r="X745" s="91"/>
      <c r="Y745" s="90"/>
      <c r="Z745" s="90"/>
      <c r="AA745" s="90"/>
      <c r="AB745" s="90"/>
      <c r="AC745" s="90"/>
      <c r="AD745" s="38"/>
      <c r="AE745" s="38"/>
      <c r="AF745" s="38"/>
      <c r="AG745" s="38"/>
      <c r="AH745" s="38"/>
      <c r="AI745" s="38"/>
      <c r="AJ745" s="38"/>
      <c r="AK745" s="38"/>
      <c r="AL745" s="92"/>
      <c r="AM745" s="92"/>
      <c r="AN745" s="92"/>
      <c r="AO745" s="92"/>
      <c r="AP745" s="92"/>
      <c r="AQ745" s="38"/>
      <c r="AR745" s="38"/>
      <c r="AS745" s="38"/>
      <c r="AT745" s="38"/>
      <c r="AU745" s="38"/>
      <c r="AV745" s="38"/>
      <c r="AW745" s="38"/>
      <c r="AX745" s="39"/>
    </row>
    <row r="746" spans="1:52" ht="28.35" customHeight="1" x14ac:dyDescent="0.15">
      <c r="A746" s="142"/>
      <c r="B746" s="143"/>
      <c r="C746" s="143"/>
      <c r="D746" s="143"/>
      <c r="E746" s="143"/>
      <c r="F746" s="144"/>
      <c r="G746" s="37"/>
      <c r="H746" s="38"/>
      <c r="I746" s="38"/>
      <c r="J746" s="38"/>
      <c r="K746" s="38"/>
      <c r="L746" s="38"/>
      <c r="M746" s="38"/>
      <c r="N746" s="38"/>
      <c r="O746" s="38"/>
      <c r="P746" s="38"/>
      <c r="Q746" s="38"/>
      <c r="R746" s="38"/>
      <c r="S746" s="38"/>
      <c r="T746" s="38"/>
      <c r="U746" s="90"/>
      <c r="V746" s="90"/>
      <c r="W746" s="90"/>
      <c r="X746" s="91"/>
      <c r="Y746" s="90"/>
      <c r="Z746" s="1005" t="s">
        <v>524</v>
      </c>
      <c r="AA746" s="1005"/>
      <c r="AB746" s="1005"/>
      <c r="AC746" s="1005"/>
      <c r="AD746" s="1005"/>
      <c r="AE746" s="1005"/>
      <c r="AF746" s="1005"/>
      <c r="AG746" s="1005"/>
      <c r="AH746" s="1005"/>
      <c r="AI746" s="1005"/>
      <c r="AJ746" s="38"/>
      <c r="AK746" s="1005" t="s">
        <v>525</v>
      </c>
      <c r="AL746" s="1005"/>
      <c r="AM746" s="1005"/>
      <c r="AN746" s="1005"/>
      <c r="AO746" s="1005"/>
      <c r="AP746" s="1005"/>
      <c r="AQ746" s="1005"/>
      <c r="AR746" s="1005"/>
      <c r="AS746" s="1005"/>
      <c r="AT746" s="1005"/>
      <c r="AU746" s="38"/>
      <c r="AV746" s="38"/>
      <c r="AW746" s="38"/>
      <c r="AX746" s="39"/>
    </row>
    <row r="747" spans="1:52" ht="27.75" customHeight="1" x14ac:dyDescent="0.15">
      <c r="A747" s="142"/>
      <c r="B747" s="143"/>
      <c r="C747" s="143"/>
      <c r="D747" s="143"/>
      <c r="E747" s="143"/>
      <c r="F747" s="144"/>
      <c r="G747" s="37"/>
      <c r="H747" s="38"/>
      <c r="I747" s="38"/>
      <c r="J747" s="38"/>
      <c r="K747" s="38"/>
      <c r="L747" s="38"/>
      <c r="M747" s="38"/>
      <c r="N747" s="38"/>
      <c r="O747" s="38"/>
      <c r="P747" s="38"/>
      <c r="Q747" s="38"/>
      <c r="R747" s="38"/>
      <c r="S747" s="38"/>
      <c r="T747" s="38"/>
      <c r="U747" s="90"/>
      <c r="V747" s="90"/>
      <c r="W747" s="90"/>
      <c r="X747" s="91"/>
      <c r="Y747" s="90"/>
      <c r="Z747" s="999" t="s">
        <v>531</v>
      </c>
      <c r="AA747" s="1000"/>
      <c r="AB747" s="1000"/>
      <c r="AC747" s="1000"/>
      <c r="AD747" s="1000"/>
      <c r="AE747" s="1000"/>
      <c r="AF747" s="1000"/>
      <c r="AG747" s="1000"/>
      <c r="AH747" s="1000"/>
      <c r="AI747" s="1001"/>
      <c r="AJ747" s="38"/>
      <c r="AK747" s="999" t="s">
        <v>540</v>
      </c>
      <c r="AL747" s="1000"/>
      <c r="AM747" s="1000"/>
      <c r="AN747" s="1000"/>
      <c r="AO747" s="1000"/>
      <c r="AP747" s="1000"/>
      <c r="AQ747" s="1000"/>
      <c r="AR747" s="1000"/>
      <c r="AS747" s="1000"/>
      <c r="AT747" s="1001"/>
      <c r="AU747" s="38"/>
      <c r="AV747" s="38"/>
      <c r="AW747" s="38"/>
      <c r="AX747" s="39"/>
    </row>
    <row r="748" spans="1:52" ht="28.35" customHeight="1" x14ac:dyDescent="0.15">
      <c r="A748" s="142"/>
      <c r="B748" s="143"/>
      <c r="C748" s="143"/>
      <c r="D748" s="143"/>
      <c r="E748" s="143"/>
      <c r="F748" s="144"/>
      <c r="G748" s="37"/>
      <c r="H748" s="38"/>
      <c r="I748" s="38"/>
      <c r="J748" s="38"/>
      <c r="K748" s="38"/>
      <c r="L748" s="38"/>
      <c r="M748" s="38"/>
      <c r="N748" s="38"/>
      <c r="O748" s="38"/>
      <c r="P748" s="38"/>
      <c r="Q748" s="38"/>
      <c r="R748" s="38"/>
      <c r="S748" s="38"/>
      <c r="T748" s="38"/>
      <c r="U748" s="90"/>
      <c r="V748" s="90"/>
      <c r="W748" s="90"/>
      <c r="X748" s="93"/>
      <c r="Y748" s="94"/>
      <c r="Z748" s="1002"/>
      <c r="AA748" s="1003"/>
      <c r="AB748" s="1003"/>
      <c r="AC748" s="1003"/>
      <c r="AD748" s="1003"/>
      <c r="AE748" s="1003"/>
      <c r="AF748" s="1003"/>
      <c r="AG748" s="1003"/>
      <c r="AH748" s="1003"/>
      <c r="AI748" s="1004"/>
      <c r="AJ748" s="38"/>
      <c r="AK748" s="1002"/>
      <c r="AL748" s="1003"/>
      <c r="AM748" s="1003"/>
      <c r="AN748" s="1003"/>
      <c r="AO748" s="1003"/>
      <c r="AP748" s="1003"/>
      <c r="AQ748" s="1003"/>
      <c r="AR748" s="1003"/>
      <c r="AS748" s="1003"/>
      <c r="AT748" s="1004"/>
      <c r="AU748" s="38"/>
      <c r="AV748" s="38"/>
      <c r="AW748" s="38"/>
      <c r="AX748" s="39"/>
    </row>
    <row r="749" spans="1:52" ht="28.35" customHeight="1" x14ac:dyDescent="0.15">
      <c r="A749" s="142"/>
      <c r="B749" s="143"/>
      <c r="C749" s="143"/>
      <c r="D749" s="143"/>
      <c r="E749" s="143"/>
      <c r="F749" s="144"/>
      <c r="G749" s="37"/>
      <c r="H749" s="38"/>
      <c r="I749" s="38"/>
      <c r="J749" s="38"/>
      <c r="K749" s="38"/>
      <c r="L749" s="38"/>
      <c r="M749" s="38"/>
      <c r="N749" s="38"/>
      <c r="O749" s="38"/>
      <c r="P749" s="38"/>
      <c r="Q749" s="38"/>
      <c r="R749" s="38"/>
      <c r="S749" s="38"/>
      <c r="T749" s="38"/>
      <c r="U749" s="90"/>
      <c r="V749" s="90"/>
      <c r="W749" s="90"/>
      <c r="X749" s="91"/>
      <c r="Y749" s="90"/>
      <c r="Z749" s="90"/>
      <c r="AA749" s="90"/>
      <c r="AB749" s="90"/>
      <c r="AC749" s="90"/>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42"/>
      <c r="B750" s="143"/>
      <c r="C750" s="143"/>
      <c r="D750" s="143"/>
      <c r="E750" s="143"/>
      <c r="F750" s="144"/>
      <c r="G750" s="37"/>
      <c r="H750" s="38"/>
      <c r="I750" s="38"/>
      <c r="J750" s="38"/>
      <c r="K750" s="38"/>
      <c r="L750" s="38"/>
      <c r="M750" s="38"/>
      <c r="N750" s="38"/>
      <c r="O750" s="38"/>
      <c r="P750" s="38"/>
      <c r="Q750" s="38"/>
      <c r="R750" s="38"/>
      <c r="S750" s="38"/>
      <c r="T750" s="38"/>
      <c r="U750" s="90"/>
      <c r="V750" s="90"/>
      <c r="W750" s="90"/>
      <c r="X750" s="91"/>
      <c r="Y750" s="90"/>
      <c r="Z750" s="90"/>
      <c r="AA750" s="90"/>
      <c r="AB750" s="90"/>
      <c r="AC750" s="90"/>
      <c r="AD750" s="38"/>
      <c r="AE750" s="38"/>
      <c r="AF750" s="38"/>
      <c r="AG750" s="38"/>
      <c r="AH750" s="38"/>
      <c r="AI750" s="38"/>
      <c r="AJ750" s="38"/>
      <c r="AK750" s="38"/>
      <c r="AL750" s="38"/>
      <c r="AM750" s="38"/>
      <c r="AN750" s="38"/>
      <c r="AO750" s="38"/>
      <c r="AP750" s="38"/>
      <c r="AQ750" s="38"/>
      <c r="AR750" s="38"/>
      <c r="AS750" s="38"/>
      <c r="AT750" s="38"/>
      <c r="AU750" s="95"/>
      <c r="AV750" s="38"/>
      <c r="AW750" s="38"/>
      <c r="AX750" s="39"/>
    </row>
    <row r="751" spans="1:52" ht="28.35" customHeight="1" x14ac:dyDescent="0.15">
      <c r="A751" s="142"/>
      <c r="B751" s="143"/>
      <c r="C751" s="143"/>
      <c r="D751" s="143"/>
      <c r="E751" s="143"/>
      <c r="F751" s="144"/>
      <c r="G751" s="37"/>
      <c r="H751" s="38"/>
      <c r="I751" s="38"/>
      <c r="J751" s="38"/>
      <c r="K751" s="38"/>
      <c r="L751" s="38"/>
      <c r="M751" s="38"/>
      <c r="N751" s="38"/>
      <c r="O751" s="38"/>
      <c r="P751" s="38"/>
      <c r="Q751" s="38"/>
      <c r="R751" s="38"/>
      <c r="S751" s="38"/>
      <c r="T751" s="38"/>
      <c r="U751" s="38"/>
      <c r="V751" s="38"/>
      <c r="W751" s="38"/>
      <c r="X751" s="96"/>
      <c r="Y751" s="38"/>
      <c r="Z751" s="1005" t="s">
        <v>525</v>
      </c>
      <c r="AA751" s="1005"/>
      <c r="AB751" s="1005"/>
      <c r="AC751" s="1005"/>
      <c r="AD751" s="1005"/>
      <c r="AE751" s="1005"/>
      <c r="AF751" s="1005"/>
      <c r="AG751" s="1005"/>
      <c r="AH751" s="1005"/>
      <c r="AI751" s="1005"/>
      <c r="AJ751" s="38"/>
      <c r="AK751" s="38"/>
      <c r="AL751" s="38"/>
      <c r="AM751" s="38"/>
      <c r="AN751" s="38"/>
      <c r="AO751" s="38"/>
      <c r="AP751" s="38"/>
      <c r="AQ751" s="38"/>
      <c r="AR751" s="97"/>
      <c r="AS751" s="97"/>
      <c r="AT751" s="97"/>
      <c r="AU751" s="97"/>
      <c r="AV751" s="38"/>
      <c r="AW751" s="38"/>
      <c r="AX751" s="39"/>
    </row>
    <row r="752" spans="1:52" ht="28.35" customHeight="1" x14ac:dyDescent="0.15">
      <c r="A752" s="142"/>
      <c r="B752" s="143"/>
      <c r="C752" s="143"/>
      <c r="D752" s="143"/>
      <c r="E752" s="143"/>
      <c r="F752" s="144"/>
      <c r="G752" s="37"/>
      <c r="H752" s="38"/>
      <c r="I752" s="38"/>
      <c r="J752" s="38"/>
      <c r="K752" s="38"/>
      <c r="L752" s="38"/>
      <c r="M752" s="38"/>
      <c r="N752" s="38"/>
      <c r="O752" s="38"/>
      <c r="P752" s="38"/>
      <c r="Q752" s="38"/>
      <c r="R752" s="38"/>
      <c r="S752" s="38"/>
      <c r="T752" s="38"/>
      <c r="U752" s="38"/>
      <c r="V752" s="38"/>
      <c r="W752" s="38"/>
      <c r="X752" s="96"/>
      <c r="Y752" s="38"/>
      <c r="Z752" s="999" t="s">
        <v>539</v>
      </c>
      <c r="AA752" s="1000"/>
      <c r="AB752" s="1000"/>
      <c r="AC752" s="1000"/>
      <c r="AD752" s="1000"/>
      <c r="AE752" s="1000"/>
      <c r="AF752" s="1000"/>
      <c r="AG752" s="1000"/>
      <c r="AH752" s="1000"/>
      <c r="AI752" s="1001"/>
      <c r="AJ752" s="98"/>
      <c r="AK752" s="98"/>
      <c r="AL752" s="38"/>
      <c r="AM752" s="38"/>
      <c r="AN752" s="38"/>
      <c r="AO752" s="38"/>
      <c r="AP752" s="38"/>
      <c r="AQ752" s="38"/>
      <c r="AR752" s="97"/>
      <c r="AS752" s="97"/>
      <c r="AT752" s="97"/>
      <c r="AU752" s="97"/>
      <c r="AV752" s="38"/>
      <c r="AW752" s="38"/>
      <c r="AX752" s="39"/>
    </row>
    <row r="753" spans="1:50" ht="27.75" customHeight="1" x14ac:dyDescent="0.15">
      <c r="A753" s="142"/>
      <c r="B753" s="143"/>
      <c r="C753" s="143"/>
      <c r="D753" s="143"/>
      <c r="E753" s="143"/>
      <c r="F753" s="144"/>
      <c r="G753" s="37"/>
      <c r="H753" s="38"/>
      <c r="I753" s="38"/>
      <c r="J753" s="38"/>
      <c r="K753" s="38"/>
      <c r="L753" s="38"/>
      <c r="M753" s="38"/>
      <c r="N753" s="38"/>
      <c r="O753" s="38"/>
      <c r="P753" s="38"/>
      <c r="Q753" s="38"/>
      <c r="R753" s="38"/>
      <c r="S753" s="38"/>
      <c r="T753" s="38"/>
      <c r="U753" s="38"/>
      <c r="V753" s="38"/>
      <c r="W753" s="38"/>
      <c r="X753" s="99"/>
      <c r="Y753" s="88"/>
      <c r="Z753" s="1002"/>
      <c r="AA753" s="1003"/>
      <c r="AB753" s="1003"/>
      <c r="AC753" s="1003"/>
      <c r="AD753" s="1003"/>
      <c r="AE753" s="1003"/>
      <c r="AF753" s="1003"/>
      <c r="AG753" s="1003"/>
      <c r="AH753" s="1003"/>
      <c r="AI753" s="1004"/>
      <c r="AJ753" s="38"/>
      <c r="AK753" s="38"/>
      <c r="AL753" s="38"/>
      <c r="AM753" s="38"/>
      <c r="AN753" s="38"/>
      <c r="AO753" s="38"/>
      <c r="AP753" s="38"/>
      <c r="AQ753" s="38"/>
      <c r="AR753" s="97"/>
      <c r="AS753" s="97"/>
      <c r="AT753" s="97"/>
      <c r="AU753" s="97"/>
      <c r="AV753" s="38"/>
      <c r="AW753" s="38"/>
      <c r="AX753" s="39"/>
    </row>
    <row r="754" spans="1:50" ht="28.35" customHeight="1" x14ac:dyDescent="0.15">
      <c r="A754" s="142"/>
      <c r="B754" s="143"/>
      <c r="C754" s="143"/>
      <c r="D754" s="143"/>
      <c r="E754" s="143"/>
      <c r="F754" s="144"/>
      <c r="G754" s="37"/>
      <c r="H754" s="38"/>
      <c r="I754" s="38"/>
      <c r="J754" s="38"/>
      <c r="K754" s="38"/>
      <c r="L754" s="38"/>
      <c r="M754" s="38"/>
      <c r="N754" s="38"/>
      <c r="O754" s="38"/>
      <c r="P754" s="38"/>
      <c r="Q754" s="38"/>
      <c r="R754" s="38"/>
      <c r="S754" s="38"/>
      <c r="T754" s="38"/>
      <c r="U754" s="38"/>
      <c r="V754" s="38"/>
      <c r="W754" s="38"/>
      <c r="X754" s="96"/>
      <c r="Y754" s="38"/>
      <c r="Z754" s="38"/>
      <c r="AA754" s="38"/>
      <c r="AB754" s="38"/>
      <c r="AC754" s="38"/>
      <c r="AD754" s="38"/>
      <c r="AE754" s="38"/>
      <c r="AF754" s="38"/>
      <c r="AG754" s="38"/>
      <c r="AH754" s="38"/>
      <c r="AI754" s="38"/>
      <c r="AJ754" s="38"/>
      <c r="AK754" s="38"/>
      <c r="AL754" s="38"/>
      <c r="AM754" s="38"/>
      <c r="AN754" s="38"/>
      <c r="AO754" s="38"/>
      <c r="AP754" s="38"/>
      <c r="AQ754" s="38"/>
      <c r="AR754" s="97"/>
      <c r="AS754" s="97"/>
      <c r="AT754" s="97"/>
      <c r="AU754" s="97"/>
      <c r="AV754" s="38"/>
      <c r="AW754" s="38"/>
      <c r="AX754" s="39"/>
    </row>
    <row r="755" spans="1:50" ht="28.35" customHeight="1" x14ac:dyDescent="0.15">
      <c r="A755" s="142"/>
      <c r="B755" s="143"/>
      <c r="C755" s="143"/>
      <c r="D755" s="143"/>
      <c r="E755" s="143"/>
      <c r="F755" s="144"/>
      <c r="G755" s="37"/>
      <c r="H755" s="38"/>
      <c r="I755" s="38"/>
      <c r="J755" s="38"/>
      <c r="K755" s="38"/>
      <c r="L755" s="38"/>
      <c r="M755" s="38"/>
      <c r="N755" s="38"/>
      <c r="O755" s="38"/>
      <c r="P755" s="38"/>
      <c r="Q755" s="38"/>
      <c r="R755" s="38"/>
      <c r="S755" s="38"/>
      <c r="T755" s="38"/>
      <c r="U755" s="38"/>
      <c r="V755" s="38"/>
      <c r="W755" s="38"/>
      <c r="X755" s="96"/>
      <c r="Y755" s="38"/>
      <c r="Z755" s="38"/>
      <c r="AA755" s="95"/>
      <c r="AB755" s="95"/>
      <c r="AC755" s="95"/>
      <c r="AD755" s="95"/>
      <c r="AE755" s="95"/>
      <c r="AF755" s="95"/>
      <c r="AG755" s="95"/>
      <c r="AH755" s="95"/>
      <c r="AI755" s="95"/>
      <c r="AJ755" s="38"/>
      <c r="AK755" s="38"/>
      <c r="AL755" s="38"/>
      <c r="AM755" s="38"/>
      <c r="AN755" s="38"/>
      <c r="AO755" s="38"/>
      <c r="AP755" s="38"/>
      <c r="AQ755" s="38"/>
      <c r="AR755" s="97"/>
      <c r="AS755" s="97"/>
      <c r="AT755" s="97"/>
      <c r="AU755" s="97"/>
      <c r="AV755" s="38"/>
      <c r="AW755" s="38"/>
      <c r="AX755" s="39"/>
    </row>
    <row r="756" spans="1:50" ht="28.35" customHeight="1" x14ac:dyDescent="0.15">
      <c r="A756" s="142"/>
      <c r="B756" s="143"/>
      <c r="C756" s="143"/>
      <c r="D756" s="143"/>
      <c r="E756" s="143"/>
      <c r="F756" s="144"/>
      <c r="G756" s="37"/>
      <c r="H756" s="38"/>
      <c r="I756" s="38"/>
      <c r="J756" s="38"/>
      <c r="K756" s="38"/>
      <c r="L756" s="38"/>
      <c r="M756" s="38"/>
      <c r="N756" s="38"/>
      <c r="O756" s="38"/>
      <c r="P756" s="38"/>
      <c r="Q756" s="38"/>
      <c r="R756" s="38"/>
      <c r="S756" s="38"/>
      <c r="T756" s="38"/>
      <c r="U756" s="38"/>
      <c r="V756" s="38"/>
      <c r="W756" s="38"/>
      <c r="X756" s="96"/>
      <c r="Y756" s="38"/>
      <c r="Z756" s="38"/>
      <c r="AA756" s="38"/>
      <c r="AB756" s="38"/>
      <c r="AC756" s="38"/>
      <c r="AD756" s="38"/>
      <c r="AE756" s="38"/>
      <c r="AF756" s="38"/>
      <c r="AG756" s="38"/>
      <c r="AH756" s="38"/>
      <c r="AI756" s="38"/>
      <c r="AJ756" s="38"/>
      <c r="AK756" s="38"/>
      <c r="AL756" s="38"/>
      <c r="AM756" s="38"/>
      <c r="AN756" s="38"/>
      <c r="AO756" s="38"/>
      <c r="AP756" s="38"/>
      <c r="AQ756" s="38"/>
      <c r="AR756" s="97"/>
      <c r="AS756" s="97"/>
      <c r="AT756" s="97"/>
      <c r="AU756" s="97"/>
      <c r="AV756" s="38"/>
      <c r="AW756" s="38"/>
      <c r="AX756" s="39"/>
    </row>
    <row r="757" spans="1:50" ht="52.5" hidden="1" customHeight="1" x14ac:dyDescent="0.15">
      <c r="A757" s="142"/>
      <c r="B757" s="143"/>
      <c r="C757" s="143"/>
      <c r="D757" s="143"/>
      <c r="E757" s="143"/>
      <c r="F757" s="144"/>
      <c r="G757" s="37"/>
      <c r="H757" s="38"/>
      <c r="I757" s="38"/>
      <c r="J757" s="38"/>
      <c r="K757" s="38"/>
      <c r="L757" s="38"/>
      <c r="M757" s="38"/>
      <c r="N757" s="38"/>
      <c r="O757" s="38"/>
      <c r="P757" s="38"/>
      <c r="Q757" s="38"/>
      <c r="R757" s="38"/>
      <c r="S757" s="38"/>
      <c r="T757" s="38"/>
      <c r="U757" s="38"/>
      <c r="V757" s="38"/>
      <c r="W757" s="38"/>
      <c r="X757" s="96"/>
      <c r="Y757" s="38"/>
      <c r="Z757" s="1005"/>
      <c r="AA757" s="1005"/>
      <c r="AB757" s="1005"/>
      <c r="AC757" s="1005"/>
      <c r="AD757" s="1005"/>
      <c r="AE757" s="1005"/>
      <c r="AF757" s="1005"/>
      <c r="AG757" s="1005"/>
      <c r="AH757" s="1005"/>
      <c r="AI757" s="1005"/>
      <c r="AJ757" s="38"/>
      <c r="AK757" s="38"/>
      <c r="AL757" s="38"/>
      <c r="AM757" s="38"/>
      <c r="AN757" s="38"/>
      <c r="AO757" s="38"/>
      <c r="AP757" s="38"/>
      <c r="AQ757" s="38"/>
      <c r="AR757" s="97"/>
      <c r="AS757" s="97"/>
      <c r="AT757" s="97"/>
      <c r="AU757" s="97"/>
      <c r="AV757" s="38"/>
      <c r="AW757" s="38"/>
      <c r="AX757" s="39"/>
    </row>
    <row r="758" spans="1:50" ht="52.5" hidden="1" customHeight="1" x14ac:dyDescent="0.15">
      <c r="A758" s="142"/>
      <c r="B758" s="143"/>
      <c r="C758" s="143"/>
      <c r="D758" s="143"/>
      <c r="E758" s="143"/>
      <c r="F758" s="144"/>
      <c r="G758" s="37"/>
      <c r="H758" s="38"/>
      <c r="I758" s="38"/>
      <c r="J758" s="38"/>
      <c r="K758" s="38"/>
      <c r="L758" s="38"/>
      <c r="M758" s="38"/>
      <c r="N758" s="38"/>
      <c r="O758" s="38"/>
      <c r="P758" s="38"/>
      <c r="Q758" s="38"/>
      <c r="R758" s="38"/>
      <c r="S758" s="38"/>
      <c r="T758" s="38"/>
      <c r="U758" s="38"/>
      <c r="V758" s="38"/>
      <c r="W758" s="38"/>
      <c r="X758" s="96"/>
      <c r="Y758" s="38"/>
      <c r="Z758" s="999"/>
      <c r="AA758" s="1000"/>
      <c r="AB758" s="1000"/>
      <c r="AC758" s="1000"/>
      <c r="AD758" s="1000"/>
      <c r="AE758" s="1000"/>
      <c r="AF758" s="1000"/>
      <c r="AG758" s="1000"/>
      <c r="AH758" s="1000"/>
      <c r="AI758" s="1001"/>
      <c r="AJ758" s="38"/>
      <c r="AK758" s="38"/>
      <c r="AL758" s="38"/>
      <c r="AM758" s="38"/>
      <c r="AN758" s="38"/>
      <c r="AO758" s="38"/>
      <c r="AP758" s="38"/>
      <c r="AQ758" s="38"/>
      <c r="AR758" s="97"/>
      <c r="AS758" s="97"/>
      <c r="AT758" s="97"/>
      <c r="AU758" s="97"/>
      <c r="AV758" s="38"/>
      <c r="AW758" s="38"/>
      <c r="AX758" s="39"/>
    </row>
    <row r="759" spans="1:50" ht="52.5" hidden="1" customHeight="1" x14ac:dyDescent="0.15">
      <c r="A759" s="142"/>
      <c r="B759" s="143"/>
      <c r="C759" s="143"/>
      <c r="D759" s="143"/>
      <c r="E759" s="143"/>
      <c r="F759" s="144"/>
      <c r="G759" s="37"/>
      <c r="H759" s="38"/>
      <c r="I759" s="38"/>
      <c r="J759" s="38"/>
      <c r="K759" s="38"/>
      <c r="L759" s="38"/>
      <c r="M759" s="38"/>
      <c r="N759" s="38"/>
      <c r="O759" s="38"/>
      <c r="P759" s="38"/>
      <c r="Q759" s="38"/>
      <c r="R759" s="38"/>
      <c r="S759" s="38"/>
      <c r="T759" s="38"/>
      <c r="U759" s="38"/>
      <c r="V759" s="38"/>
      <c r="W759" s="38"/>
      <c r="X759" s="87"/>
      <c r="Y759" s="88"/>
      <c r="Z759" s="1002"/>
      <c r="AA759" s="1003"/>
      <c r="AB759" s="1003"/>
      <c r="AC759" s="1003"/>
      <c r="AD759" s="1003"/>
      <c r="AE759" s="1003"/>
      <c r="AF759" s="1003"/>
      <c r="AG759" s="1003"/>
      <c r="AH759" s="1003"/>
      <c r="AI759" s="1004"/>
      <c r="AJ759" s="38"/>
      <c r="AK759" s="38"/>
      <c r="AL759" s="38"/>
      <c r="AM759" s="38"/>
      <c r="AN759" s="38"/>
      <c r="AO759" s="38"/>
      <c r="AP759" s="38"/>
      <c r="AQ759" s="38"/>
      <c r="AR759" s="97"/>
      <c r="AS759" s="97"/>
      <c r="AT759" s="97"/>
      <c r="AU759" s="97"/>
      <c r="AV759" s="38"/>
      <c r="AW759" s="38"/>
      <c r="AX759" s="39"/>
    </row>
    <row r="760" spans="1:50" ht="29.25" hidden="1" customHeight="1" x14ac:dyDescent="0.15">
      <c r="A760" s="142"/>
      <c r="B760" s="143"/>
      <c r="C760" s="143"/>
      <c r="D760" s="143"/>
      <c r="E760" s="143"/>
      <c r="F760" s="144"/>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97"/>
      <c r="AS760" s="97"/>
      <c r="AT760" s="97"/>
      <c r="AU760" s="97"/>
      <c r="AV760" s="38"/>
      <c r="AW760" s="38"/>
      <c r="AX760" s="39"/>
    </row>
    <row r="761" spans="1:50" ht="18.399999999999999" customHeight="1" x14ac:dyDescent="0.15">
      <c r="A761" s="142"/>
      <c r="B761" s="143"/>
      <c r="C761" s="143"/>
      <c r="D761" s="143"/>
      <c r="E761" s="143"/>
      <c r="F761" s="144"/>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95"/>
      <c r="AK761" s="95"/>
      <c r="AL761" s="95"/>
      <c r="AM761" s="100"/>
      <c r="AN761" s="100"/>
      <c r="AO761" s="100"/>
      <c r="AP761" s="100"/>
      <c r="AQ761" s="38"/>
      <c r="AR761" s="97"/>
      <c r="AS761" s="97"/>
      <c r="AT761" s="97"/>
      <c r="AU761" s="97"/>
      <c r="AV761" s="38"/>
      <c r="AW761" s="38"/>
      <c r="AX761" s="39"/>
    </row>
    <row r="762" spans="1:50" ht="35.25" customHeight="1" x14ac:dyDescent="0.15">
      <c r="A762" s="142"/>
      <c r="B762" s="143"/>
      <c r="C762" s="143"/>
      <c r="D762" s="143"/>
      <c r="E762" s="143"/>
      <c r="F762" s="144"/>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95"/>
      <c r="AM762" s="100"/>
      <c r="AN762" s="100"/>
      <c r="AO762" s="100"/>
      <c r="AP762" s="100"/>
      <c r="AQ762" s="38"/>
      <c r="AR762" s="97"/>
      <c r="AS762" s="97"/>
      <c r="AT762" s="97"/>
      <c r="AU762" s="97"/>
      <c r="AV762" s="38"/>
      <c r="AW762" s="38"/>
      <c r="AX762" s="39"/>
    </row>
    <row r="763" spans="1:50" ht="30" customHeight="1" x14ac:dyDescent="0.15">
      <c r="A763" s="142"/>
      <c r="B763" s="143"/>
      <c r="C763" s="143"/>
      <c r="D763" s="143"/>
      <c r="E763" s="143"/>
      <c r="F763" s="144"/>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142"/>
      <c r="B764" s="143"/>
      <c r="C764" s="143"/>
      <c r="D764" s="143"/>
      <c r="E764" s="143"/>
      <c r="F764" s="144"/>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42"/>
      <c r="B765" s="143"/>
      <c r="C765" s="143"/>
      <c r="D765" s="143"/>
      <c r="E765" s="143"/>
      <c r="F765" s="144"/>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42"/>
      <c r="B766" s="143"/>
      <c r="C766" s="143"/>
      <c r="D766" s="143"/>
      <c r="E766" s="143"/>
      <c r="F766" s="144"/>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42"/>
      <c r="B767" s="143"/>
      <c r="C767" s="143"/>
      <c r="D767" s="143"/>
      <c r="E767" s="143"/>
      <c r="F767" s="144"/>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42"/>
      <c r="B768" s="143"/>
      <c r="C768" s="143"/>
      <c r="D768" s="143"/>
      <c r="E768" s="143"/>
      <c r="F768" s="144"/>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42"/>
      <c r="B769" s="143"/>
      <c r="C769" s="143"/>
      <c r="D769" s="143"/>
      <c r="E769" s="143"/>
      <c r="F769" s="144"/>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42"/>
      <c r="B770" s="143"/>
      <c r="C770" s="143"/>
      <c r="D770" s="143"/>
      <c r="E770" s="143"/>
      <c r="F770" s="144"/>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42"/>
      <c r="B771" s="143"/>
      <c r="C771" s="143"/>
      <c r="D771" s="143"/>
      <c r="E771" s="143"/>
      <c r="F771" s="144"/>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42"/>
      <c r="B772" s="143"/>
      <c r="C772" s="143"/>
      <c r="D772" s="143"/>
      <c r="E772" s="143"/>
      <c r="F772" s="144"/>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42"/>
      <c r="B773" s="143"/>
      <c r="C773" s="143"/>
      <c r="D773" s="143"/>
      <c r="E773" s="143"/>
      <c r="F773" s="144"/>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42"/>
      <c r="B774" s="143"/>
      <c r="C774" s="143"/>
      <c r="D774" s="143"/>
      <c r="E774" s="143"/>
      <c r="F774" s="144"/>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142"/>
      <c r="B775" s="143"/>
      <c r="C775" s="143"/>
      <c r="D775" s="143"/>
      <c r="E775" s="143"/>
      <c r="F775" s="144"/>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142"/>
      <c r="B776" s="143"/>
      <c r="C776" s="143"/>
      <c r="D776" s="143"/>
      <c r="E776" s="143"/>
      <c r="F776" s="144"/>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142"/>
      <c r="B777" s="143"/>
      <c r="C777" s="143"/>
      <c r="D777" s="143"/>
      <c r="E777" s="143"/>
      <c r="F777" s="144"/>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84"/>
      <c r="B778" s="785"/>
      <c r="C778" s="785"/>
      <c r="D778" s="785"/>
      <c r="E778" s="785"/>
      <c r="F778" s="786"/>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60" t="s">
        <v>424</v>
      </c>
      <c r="B779" s="761"/>
      <c r="C779" s="761"/>
      <c r="D779" s="761"/>
      <c r="E779" s="761"/>
      <c r="F779" s="762"/>
      <c r="G779" s="439" t="s">
        <v>532</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534</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533</v>
      </c>
      <c r="H781" s="450"/>
      <c r="I781" s="450"/>
      <c r="J781" s="450"/>
      <c r="K781" s="451"/>
      <c r="L781" s="452" t="s">
        <v>573</v>
      </c>
      <c r="M781" s="453"/>
      <c r="N781" s="453"/>
      <c r="O781" s="453"/>
      <c r="P781" s="453"/>
      <c r="Q781" s="453"/>
      <c r="R781" s="453"/>
      <c r="S781" s="453"/>
      <c r="T781" s="453"/>
      <c r="U781" s="453"/>
      <c r="V781" s="453"/>
      <c r="W781" s="453"/>
      <c r="X781" s="454"/>
      <c r="Y781" s="455">
        <v>38</v>
      </c>
      <c r="Z781" s="456"/>
      <c r="AA781" s="456"/>
      <c r="AB781" s="557"/>
      <c r="AC781" s="449" t="s">
        <v>535</v>
      </c>
      <c r="AD781" s="450"/>
      <c r="AE781" s="450"/>
      <c r="AF781" s="450"/>
      <c r="AG781" s="451"/>
      <c r="AH781" s="452" t="s">
        <v>536</v>
      </c>
      <c r="AI781" s="453"/>
      <c r="AJ781" s="453"/>
      <c r="AK781" s="453"/>
      <c r="AL781" s="453"/>
      <c r="AM781" s="453"/>
      <c r="AN781" s="453"/>
      <c r="AO781" s="453"/>
      <c r="AP781" s="453"/>
      <c r="AQ781" s="453"/>
      <c r="AR781" s="453"/>
      <c r="AS781" s="453"/>
      <c r="AT781" s="454"/>
      <c r="AU781" s="455">
        <v>25</v>
      </c>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t="s">
        <v>537</v>
      </c>
      <c r="AD782" s="349"/>
      <c r="AE782" s="349"/>
      <c r="AF782" s="349"/>
      <c r="AG782" s="350"/>
      <c r="AH782" s="401" t="s">
        <v>537</v>
      </c>
      <c r="AI782" s="402"/>
      <c r="AJ782" s="402"/>
      <c r="AK782" s="402"/>
      <c r="AL782" s="402"/>
      <c r="AM782" s="402"/>
      <c r="AN782" s="402"/>
      <c r="AO782" s="402"/>
      <c r="AP782" s="402"/>
      <c r="AQ782" s="402"/>
      <c r="AR782" s="402"/>
      <c r="AS782" s="402"/>
      <c r="AT782" s="403"/>
      <c r="AU782" s="398">
        <v>17</v>
      </c>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t="s">
        <v>538</v>
      </c>
      <c r="AD783" s="349"/>
      <c r="AE783" s="349"/>
      <c r="AF783" s="349"/>
      <c r="AG783" s="350"/>
      <c r="AH783" s="401" t="s">
        <v>538</v>
      </c>
      <c r="AI783" s="402"/>
      <c r="AJ783" s="402"/>
      <c r="AK783" s="402"/>
      <c r="AL783" s="402"/>
      <c r="AM783" s="402"/>
      <c r="AN783" s="402"/>
      <c r="AO783" s="402"/>
      <c r="AP783" s="402"/>
      <c r="AQ783" s="402"/>
      <c r="AR783" s="402"/>
      <c r="AS783" s="402"/>
      <c r="AT783" s="403"/>
      <c r="AU783" s="398">
        <v>5</v>
      </c>
      <c r="AV783" s="399"/>
      <c r="AW783" s="399"/>
      <c r="AX783" s="400"/>
    </row>
    <row r="784" spans="1:50" ht="24.75"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38</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47</v>
      </c>
      <c r="AV791" s="415"/>
      <c r="AW791" s="415"/>
      <c r="AX791" s="417"/>
    </row>
    <row r="792" spans="1:50" ht="24.75" customHeight="1" x14ac:dyDescent="0.15">
      <c r="A792" s="556"/>
      <c r="B792" s="763"/>
      <c r="C792" s="763"/>
      <c r="D792" s="763"/>
      <c r="E792" s="763"/>
      <c r="F792" s="764"/>
      <c r="G792" s="439" t="s">
        <v>541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362</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3"/>
      <c r="C794" s="763"/>
      <c r="D794" s="763"/>
      <c r="E794" s="763"/>
      <c r="F794" s="764"/>
      <c r="G794" s="449" t="s">
        <v>535</v>
      </c>
      <c r="H794" s="450"/>
      <c r="I794" s="450"/>
      <c r="J794" s="450"/>
      <c r="K794" s="451"/>
      <c r="L794" s="452" t="s">
        <v>536</v>
      </c>
      <c r="M794" s="453"/>
      <c r="N794" s="453"/>
      <c r="O794" s="453"/>
      <c r="P794" s="453"/>
      <c r="Q794" s="453"/>
      <c r="R794" s="453"/>
      <c r="S794" s="453"/>
      <c r="T794" s="453"/>
      <c r="U794" s="453"/>
      <c r="V794" s="453"/>
      <c r="W794" s="453"/>
      <c r="X794" s="454"/>
      <c r="Y794" s="455">
        <v>11</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15">
      <c r="A795" s="556"/>
      <c r="B795" s="763"/>
      <c r="C795" s="763"/>
      <c r="D795" s="763"/>
      <c r="E795" s="763"/>
      <c r="F795" s="764"/>
      <c r="G795" s="348" t="s">
        <v>537</v>
      </c>
      <c r="H795" s="349"/>
      <c r="I795" s="349"/>
      <c r="J795" s="349"/>
      <c r="K795" s="350"/>
      <c r="L795" s="401" t="s">
        <v>537</v>
      </c>
      <c r="M795" s="402"/>
      <c r="N795" s="402"/>
      <c r="O795" s="402"/>
      <c r="P795" s="402"/>
      <c r="Q795" s="402"/>
      <c r="R795" s="402"/>
      <c r="S795" s="402"/>
      <c r="T795" s="402"/>
      <c r="U795" s="402"/>
      <c r="V795" s="402"/>
      <c r="W795" s="402"/>
      <c r="X795" s="403"/>
      <c r="Y795" s="398">
        <v>7</v>
      </c>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15">
      <c r="A796" s="556"/>
      <c r="B796" s="763"/>
      <c r="C796" s="763"/>
      <c r="D796" s="763"/>
      <c r="E796" s="763"/>
      <c r="F796" s="764"/>
      <c r="G796" s="348" t="s">
        <v>538</v>
      </c>
      <c r="H796" s="349"/>
      <c r="I796" s="349"/>
      <c r="J796" s="349"/>
      <c r="K796" s="350"/>
      <c r="L796" s="401" t="s">
        <v>538</v>
      </c>
      <c r="M796" s="402"/>
      <c r="N796" s="402"/>
      <c r="O796" s="402"/>
      <c r="P796" s="402"/>
      <c r="Q796" s="402"/>
      <c r="R796" s="402"/>
      <c r="S796" s="402"/>
      <c r="T796" s="402"/>
      <c r="U796" s="402"/>
      <c r="V796" s="402"/>
      <c r="W796" s="402"/>
      <c r="X796" s="403"/>
      <c r="Y796" s="398">
        <v>3</v>
      </c>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21</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363</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364</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x14ac:dyDescent="0.15">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339</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298</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266</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8" t="s">
        <v>386</v>
      </c>
      <c r="AM831" s="959"/>
      <c r="AN831" s="959"/>
      <c r="AO831" s="68" t="s">
        <v>384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560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342</v>
      </c>
      <c r="K836" s="101"/>
      <c r="L836" s="101"/>
      <c r="M836" s="101"/>
      <c r="N836" s="101"/>
      <c r="O836" s="101"/>
      <c r="P836" s="347" t="s">
        <v>317</v>
      </c>
      <c r="Q836" s="347"/>
      <c r="R836" s="347"/>
      <c r="S836" s="347"/>
      <c r="T836" s="347"/>
      <c r="U836" s="347"/>
      <c r="V836" s="347"/>
      <c r="W836" s="347"/>
      <c r="X836" s="347"/>
      <c r="Y836" s="344" t="s">
        <v>340</v>
      </c>
      <c r="Z836" s="345"/>
      <c r="AA836" s="345"/>
      <c r="AB836" s="345"/>
      <c r="AC836" s="277" t="s">
        <v>380</v>
      </c>
      <c r="AD836" s="277"/>
      <c r="AE836" s="277"/>
      <c r="AF836" s="277"/>
      <c r="AG836" s="277"/>
      <c r="AH836" s="344" t="s">
        <v>406</v>
      </c>
      <c r="AI836" s="346"/>
      <c r="AJ836" s="346"/>
      <c r="AK836" s="346"/>
      <c r="AL836" s="346" t="s">
        <v>21</v>
      </c>
      <c r="AM836" s="346"/>
      <c r="AN836" s="346"/>
      <c r="AO836" s="426"/>
      <c r="AP836" s="427" t="s">
        <v>343</v>
      </c>
      <c r="AQ836" s="427"/>
      <c r="AR836" s="427"/>
      <c r="AS836" s="427"/>
      <c r="AT836" s="427"/>
      <c r="AU836" s="427"/>
      <c r="AV836" s="427"/>
      <c r="AW836" s="427"/>
      <c r="AX836" s="427"/>
    </row>
    <row r="837" spans="1:50" ht="30" customHeight="1" x14ac:dyDescent="0.15">
      <c r="A837" s="404">
        <v>1</v>
      </c>
      <c r="B837" s="404">
        <v>1</v>
      </c>
      <c r="C837" s="424" t="s">
        <v>542</v>
      </c>
      <c r="D837" s="418"/>
      <c r="E837" s="418"/>
      <c r="F837" s="418"/>
      <c r="G837" s="418"/>
      <c r="H837" s="418"/>
      <c r="I837" s="418"/>
      <c r="J837" s="419" t="s">
        <v>547</v>
      </c>
      <c r="K837" s="420"/>
      <c r="L837" s="420"/>
      <c r="M837" s="420"/>
      <c r="N837" s="420"/>
      <c r="O837" s="420"/>
      <c r="P837" s="425" t="s">
        <v>548</v>
      </c>
      <c r="Q837" s="317"/>
      <c r="R837" s="317"/>
      <c r="S837" s="317"/>
      <c r="T837" s="317"/>
      <c r="U837" s="317"/>
      <c r="V837" s="317"/>
      <c r="W837" s="317"/>
      <c r="X837" s="317"/>
      <c r="Y837" s="318">
        <v>38</v>
      </c>
      <c r="Z837" s="319"/>
      <c r="AA837" s="319"/>
      <c r="AB837" s="320"/>
      <c r="AC837" s="328" t="s">
        <v>195</v>
      </c>
      <c r="AD837" s="423"/>
      <c r="AE837" s="423"/>
      <c r="AF837" s="423"/>
      <c r="AG837" s="423"/>
      <c r="AH837" s="421" t="s">
        <v>547</v>
      </c>
      <c r="AI837" s="422"/>
      <c r="AJ837" s="422"/>
      <c r="AK837" s="422"/>
      <c r="AL837" s="325" t="s">
        <v>547</v>
      </c>
      <c r="AM837" s="326"/>
      <c r="AN837" s="326"/>
      <c r="AO837" s="327"/>
      <c r="AP837" s="321" t="s">
        <v>549</v>
      </c>
      <c r="AQ837" s="321"/>
      <c r="AR837" s="321"/>
      <c r="AS837" s="321"/>
      <c r="AT837" s="321"/>
      <c r="AU837" s="321"/>
      <c r="AV837" s="321"/>
      <c r="AW837" s="321"/>
      <c r="AX837" s="321"/>
    </row>
    <row r="838" spans="1:50" ht="30" customHeight="1" x14ac:dyDescent="0.15">
      <c r="A838" s="404">
        <v>2</v>
      </c>
      <c r="B838" s="404">
        <v>1</v>
      </c>
      <c r="C838" s="424" t="s">
        <v>543</v>
      </c>
      <c r="D838" s="418"/>
      <c r="E838" s="418"/>
      <c r="F838" s="418"/>
      <c r="G838" s="418"/>
      <c r="H838" s="418"/>
      <c r="I838" s="418"/>
      <c r="J838" s="419" t="s">
        <v>547</v>
      </c>
      <c r="K838" s="420"/>
      <c r="L838" s="420"/>
      <c r="M838" s="420"/>
      <c r="N838" s="420"/>
      <c r="O838" s="420"/>
      <c r="P838" s="425" t="s">
        <v>548</v>
      </c>
      <c r="Q838" s="317"/>
      <c r="R838" s="317"/>
      <c r="S838" s="317"/>
      <c r="T838" s="317"/>
      <c r="U838" s="317"/>
      <c r="V838" s="317"/>
      <c r="W838" s="317"/>
      <c r="X838" s="317"/>
      <c r="Y838" s="318">
        <v>30</v>
      </c>
      <c r="Z838" s="319"/>
      <c r="AA838" s="319"/>
      <c r="AB838" s="320"/>
      <c r="AC838" s="328" t="s">
        <v>195</v>
      </c>
      <c r="AD838" s="328"/>
      <c r="AE838" s="328"/>
      <c r="AF838" s="328"/>
      <c r="AG838" s="328"/>
      <c r="AH838" s="421" t="s">
        <v>547</v>
      </c>
      <c r="AI838" s="422"/>
      <c r="AJ838" s="422"/>
      <c r="AK838" s="422"/>
      <c r="AL838" s="325" t="s">
        <v>547</v>
      </c>
      <c r="AM838" s="326"/>
      <c r="AN838" s="326"/>
      <c r="AO838" s="327"/>
      <c r="AP838" s="321" t="s">
        <v>549</v>
      </c>
      <c r="AQ838" s="321"/>
      <c r="AR838" s="321"/>
      <c r="AS838" s="321"/>
      <c r="AT838" s="321"/>
      <c r="AU838" s="321"/>
      <c r="AV838" s="321"/>
      <c r="AW838" s="321"/>
      <c r="AX838" s="321"/>
    </row>
    <row r="839" spans="1:50" ht="30" customHeight="1" x14ac:dyDescent="0.15">
      <c r="A839" s="404">
        <v>3</v>
      </c>
      <c r="B839" s="404">
        <v>1</v>
      </c>
      <c r="C839" s="424" t="s">
        <v>544</v>
      </c>
      <c r="D839" s="418"/>
      <c r="E839" s="418"/>
      <c r="F839" s="418"/>
      <c r="G839" s="418"/>
      <c r="H839" s="418"/>
      <c r="I839" s="418"/>
      <c r="J839" s="419" t="s">
        <v>547</v>
      </c>
      <c r="K839" s="420"/>
      <c r="L839" s="420"/>
      <c r="M839" s="420"/>
      <c r="N839" s="420"/>
      <c r="O839" s="420"/>
      <c r="P839" s="425" t="s">
        <v>548</v>
      </c>
      <c r="Q839" s="317"/>
      <c r="R839" s="317"/>
      <c r="S839" s="317"/>
      <c r="T839" s="317"/>
      <c r="U839" s="317"/>
      <c r="V839" s="317"/>
      <c r="W839" s="317"/>
      <c r="X839" s="317"/>
      <c r="Y839" s="318">
        <v>22</v>
      </c>
      <c r="Z839" s="319"/>
      <c r="AA839" s="319"/>
      <c r="AB839" s="320"/>
      <c r="AC839" s="328" t="s">
        <v>195</v>
      </c>
      <c r="AD839" s="328"/>
      <c r="AE839" s="328"/>
      <c r="AF839" s="328"/>
      <c r="AG839" s="328"/>
      <c r="AH839" s="323" t="s">
        <v>547</v>
      </c>
      <c r="AI839" s="324"/>
      <c r="AJ839" s="324"/>
      <c r="AK839" s="324"/>
      <c r="AL839" s="325" t="s">
        <v>547</v>
      </c>
      <c r="AM839" s="326"/>
      <c r="AN839" s="326"/>
      <c r="AO839" s="327"/>
      <c r="AP839" s="321" t="s">
        <v>549</v>
      </c>
      <c r="AQ839" s="321"/>
      <c r="AR839" s="321"/>
      <c r="AS839" s="321"/>
      <c r="AT839" s="321"/>
      <c r="AU839" s="321"/>
      <c r="AV839" s="321"/>
      <c r="AW839" s="321"/>
      <c r="AX839" s="321"/>
    </row>
    <row r="840" spans="1:50" ht="30" customHeight="1" x14ac:dyDescent="0.15">
      <c r="A840" s="404">
        <v>4</v>
      </c>
      <c r="B840" s="404">
        <v>1</v>
      </c>
      <c r="C840" s="424" t="s">
        <v>545</v>
      </c>
      <c r="D840" s="418"/>
      <c r="E840" s="418"/>
      <c r="F840" s="418"/>
      <c r="G840" s="418"/>
      <c r="H840" s="418"/>
      <c r="I840" s="418"/>
      <c r="J840" s="419" t="s">
        <v>547</v>
      </c>
      <c r="K840" s="420"/>
      <c r="L840" s="420"/>
      <c r="M840" s="420"/>
      <c r="N840" s="420"/>
      <c r="O840" s="420"/>
      <c r="P840" s="425" t="s">
        <v>548</v>
      </c>
      <c r="Q840" s="317"/>
      <c r="R840" s="317"/>
      <c r="S840" s="317"/>
      <c r="T840" s="317"/>
      <c r="U840" s="317"/>
      <c r="V840" s="317"/>
      <c r="W840" s="317"/>
      <c r="X840" s="317"/>
      <c r="Y840" s="318">
        <v>11</v>
      </c>
      <c r="Z840" s="319"/>
      <c r="AA840" s="319"/>
      <c r="AB840" s="320"/>
      <c r="AC840" s="328" t="s">
        <v>195</v>
      </c>
      <c r="AD840" s="328"/>
      <c r="AE840" s="328"/>
      <c r="AF840" s="328"/>
      <c r="AG840" s="328"/>
      <c r="AH840" s="323" t="s">
        <v>547</v>
      </c>
      <c r="AI840" s="324"/>
      <c r="AJ840" s="324"/>
      <c r="AK840" s="324"/>
      <c r="AL840" s="325" t="s">
        <v>547</v>
      </c>
      <c r="AM840" s="326"/>
      <c r="AN840" s="326"/>
      <c r="AO840" s="327"/>
      <c r="AP840" s="321" t="s">
        <v>549</v>
      </c>
      <c r="AQ840" s="321"/>
      <c r="AR840" s="321"/>
      <c r="AS840" s="321"/>
      <c r="AT840" s="321"/>
      <c r="AU840" s="321"/>
      <c r="AV840" s="321"/>
      <c r="AW840" s="321"/>
      <c r="AX840" s="321"/>
    </row>
    <row r="841" spans="1:50" ht="30" customHeight="1" x14ac:dyDescent="0.15">
      <c r="A841" s="404">
        <v>5</v>
      </c>
      <c r="B841" s="404">
        <v>1</v>
      </c>
      <c r="C841" s="424" t="s">
        <v>546</v>
      </c>
      <c r="D841" s="418"/>
      <c r="E841" s="418"/>
      <c r="F841" s="418"/>
      <c r="G841" s="418"/>
      <c r="H841" s="418"/>
      <c r="I841" s="418"/>
      <c r="J841" s="419" t="s">
        <v>547</v>
      </c>
      <c r="K841" s="420"/>
      <c r="L841" s="420"/>
      <c r="M841" s="420"/>
      <c r="N841" s="420"/>
      <c r="O841" s="420"/>
      <c r="P841" s="425" t="s">
        <v>548</v>
      </c>
      <c r="Q841" s="317"/>
      <c r="R841" s="317"/>
      <c r="S841" s="317"/>
      <c r="T841" s="317"/>
      <c r="U841" s="317"/>
      <c r="V841" s="317"/>
      <c r="W841" s="317"/>
      <c r="X841" s="317"/>
      <c r="Y841" s="318">
        <v>8</v>
      </c>
      <c r="Z841" s="319"/>
      <c r="AA841" s="319"/>
      <c r="AB841" s="320"/>
      <c r="AC841" s="322" t="s">
        <v>195</v>
      </c>
      <c r="AD841" s="322"/>
      <c r="AE841" s="322"/>
      <c r="AF841" s="322"/>
      <c r="AG841" s="322"/>
      <c r="AH841" s="323" t="s">
        <v>547</v>
      </c>
      <c r="AI841" s="324"/>
      <c r="AJ841" s="324"/>
      <c r="AK841" s="324"/>
      <c r="AL841" s="325" t="s">
        <v>547</v>
      </c>
      <c r="AM841" s="326"/>
      <c r="AN841" s="326"/>
      <c r="AO841" s="327"/>
      <c r="AP841" s="321" t="s">
        <v>549</v>
      </c>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558</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46"/>
      <c r="B869" s="346"/>
      <c r="C869" s="346" t="s">
        <v>26</v>
      </c>
      <c r="D869" s="346"/>
      <c r="E869" s="346"/>
      <c r="F869" s="346"/>
      <c r="G869" s="346"/>
      <c r="H869" s="346"/>
      <c r="I869" s="346"/>
      <c r="J869" s="277" t="s">
        <v>342</v>
      </c>
      <c r="K869" s="101"/>
      <c r="L869" s="101"/>
      <c r="M869" s="101"/>
      <c r="N869" s="101"/>
      <c r="O869" s="101"/>
      <c r="P869" s="347" t="s">
        <v>317</v>
      </c>
      <c r="Q869" s="347"/>
      <c r="R869" s="347"/>
      <c r="S869" s="347"/>
      <c r="T869" s="347"/>
      <c r="U869" s="347"/>
      <c r="V869" s="347"/>
      <c r="W869" s="347"/>
      <c r="X869" s="347"/>
      <c r="Y869" s="344" t="s">
        <v>340</v>
      </c>
      <c r="Z869" s="345"/>
      <c r="AA869" s="345"/>
      <c r="AB869" s="345"/>
      <c r="AC869" s="277" t="s">
        <v>380</v>
      </c>
      <c r="AD869" s="277"/>
      <c r="AE869" s="277"/>
      <c r="AF869" s="277"/>
      <c r="AG869" s="277"/>
      <c r="AH869" s="344" t="s">
        <v>406</v>
      </c>
      <c r="AI869" s="346"/>
      <c r="AJ869" s="346"/>
      <c r="AK869" s="346"/>
      <c r="AL869" s="346" t="s">
        <v>21</v>
      </c>
      <c r="AM869" s="346"/>
      <c r="AN869" s="346"/>
      <c r="AO869" s="426"/>
      <c r="AP869" s="427" t="s">
        <v>343</v>
      </c>
      <c r="AQ869" s="427"/>
      <c r="AR869" s="427"/>
      <c r="AS869" s="427"/>
      <c r="AT869" s="427"/>
      <c r="AU869" s="427"/>
      <c r="AV869" s="427"/>
      <c r="AW869" s="427"/>
      <c r="AX869" s="427"/>
    </row>
    <row r="870" spans="1:50" ht="40.5" customHeight="1" x14ac:dyDescent="0.15">
      <c r="A870" s="404">
        <v>1</v>
      </c>
      <c r="B870" s="404">
        <v>1</v>
      </c>
      <c r="C870" s="424" t="s">
        <v>550</v>
      </c>
      <c r="D870" s="418"/>
      <c r="E870" s="418"/>
      <c r="F870" s="418"/>
      <c r="G870" s="418"/>
      <c r="H870" s="418"/>
      <c r="I870" s="418"/>
      <c r="J870" s="419">
        <v>7020001068276</v>
      </c>
      <c r="K870" s="420"/>
      <c r="L870" s="420"/>
      <c r="M870" s="420"/>
      <c r="N870" s="420"/>
      <c r="O870" s="420"/>
      <c r="P870" s="425" t="s">
        <v>574</v>
      </c>
      <c r="Q870" s="317"/>
      <c r="R870" s="317"/>
      <c r="S870" s="317"/>
      <c r="T870" s="317"/>
      <c r="U870" s="317"/>
      <c r="V870" s="317"/>
      <c r="W870" s="317"/>
      <c r="X870" s="317"/>
      <c r="Y870" s="318">
        <v>15</v>
      </c>
      <c r="Z870" s="319"/>
      <c r="AA870" s="319"/>
      <c r="AB870" s="320"/>
      <c r="AC870" s="328" t="s">
        <v>410</v>
      </c>
      <c r="AD870" s="423"/>
      <c r="AE870" s="423"/>
      <c r="AF870" s="423"/>
      <c r="AG870" s="423"/>
      <c r="AH870" s="421">
        <v>2</v>
      </c>
      <c r="AI870" s="422"/>
      <c r="AJ870" s="422"/>
      <c r="AK870" s="422"/>
      <c r="AL870" s="325">
        <v>66.099999999999994</v>
      </c>
      <c r="AM870" s="326"/>
      <c r="AN870" s="326"/>
      <c r="AO870" s="327"/>
      <c r="AP870" s="321" t="s">
        <v>549</v>
      </c>
      <c r="AQ870" s="321"/>
      <c r="AR870" s="321"/>
      <c r="AS870" s="321"/>
      <c r="AT870" s="321"/>
      <c r="AU870" s="321"/>
      <c r="AV870" s="321"/>
      <c r="AW870" s="321"/>
      <c r="AX870" s="321"/>
    </row>
    <row r="871" spans="1:50" ht="40.5" customHeight="1" x14ac:dyDescent="0.15">
      <c r="A871" s="404">
        <v>2</v>
      </c>
      <c r="B871" s="404">
        <v>1</v>
      </c>
      <c r="C871" s="424" t="s">
        <v>550</v>
      </c>
      <c r="D871" s="418"/>
      <c r="E871" s="418"/>
      <c r="F871" s="418"/>
      <c r="G871" s="418"/>
      <c r="H871" s="418"/>
      <c r="I871" s="418"/>
      <c r="J871" s="419">
        <v>7020001068276</v>
      </c>
      <c r="K871" s="420"/>
      <c r="L871" s="420"/>
      <c r="M871" s="420"/>
      <c r="N871" s="420"/>
      <c r="O871" s="420"/>
      <c r="P871" s="317" t="s">
        <v>574</v>
      </c>
      <c r="Q871" s="317"/>
      <c r="R871" s="317"/>
      <c r="S871" s="317"/>
      <c r="T871" s="317"/>
      <c r="U871" s="317"/>
      <c r="V871" s="317"/>
      <c r="W871" s="317"/>
      <c r="X871" s="317"/>
      <c r="Y871" s="318">
        <v>12</v>
      </c>
      <c r="Z871" s="319"/>
      <c r="AA871" s="319"/>
      <c r="AB871" s="320"/>
      <c r="AC871" s="328" t="s">
        <v>410</v>
      </c>
      <c r="AD871" s="328"/>
      <c r="AE871" s="328"/>
      <c r="AF871" s="328"/>
      <c r="AG871" s="328"/>
      <c r="AH871" s="421">
        <v>4</v>
      </c>
      <c r="AI871" s="422"/>
      <c r="AJ871" s="422"/>
      <c r="AK871" s="422"/>
      <c r="AL871" s="325">
        <v>57.7</v>
      </c>
      <c r="AM871" s="326"/>
      <c r="AN871" s="326"/>
      <c r="AO871" s="327"/>
      <c r="AP871" s="321" t="s">
        <v>549</v>
      </c>
      <c r="AQ871" s="321"/>
      <c r="AR871" s="321"/>
      <c r="AS871" s="321"/>
      <c r="AT871" s="321"/>
      <c r="AU871" s="321"/>
      <c r="AV871" s="321"/>
      <c r="AW871" s="321"/>
      <c r="AX871" s="321"/>
    </row>
    <row r="872" spans="1:50" ht="40.5" customHeight="1" x14ac:dyDescent="0.15">
      <c r="A872" s="404">
        <v>3</v>
      </c>
      <c r="B872" s="404">
        <v>1</v>
      </c>
      <c r="C872" s="424" t="s">
        <v>550</v>
      </c>
      <c r="D872" s="418"/>
      <c r="E872" s="418"/>
      <c r="F872" s="418"/>
      <c r="G872" s="418"/>
      <c r="H872" s="418"/>
      <c r="I872" s="418"/>
      <c r="J872" s="419">
        <v>7020001068276</v>
      </c>
      <c r="K872" s="420"/>
      <c r="L872" s="420"/>
      <c r="M872" s="420"/>
      <c r="N872" s="420"/>
      <c r="O872" s="420"/>
      <c r="P872" s="425" t="s">
        <v>574</v>
      </c>
      <c r="Q872" s="317"/>
      <c r="R872" s="317"/>
      <c r="S872" s="317"/>
      <c r="T872" s="317"/>
      <c r="U872" s="317"/>
      <c r="V872" s="317"/>
      <c r="W872" s="317"/>
      <c r="X872" s="317"/>
      <c r="Y872" s="318">
        <v>11</v>
      </c>
      <c r="Z872" s="319"/>
      <c r="AA872" s="319"/>
      <c r="AB872" s="320"/>
      <c r="AC872" s="328" t="s">
        <v>410</v>
      </c>
      <c r="AD872" s="328"/>
      <c r="AE872" s="328"/>
      <c r="AF872" s="328"/>
      <c r="AG872" s="328"/>
      <c r="AH872" s="323">
        <v>2</v>
      </c>
      <c r="AI872" s="324"/>
      <c r="AJ872" s="324"/>
      <c r="AK872" s="324"/>
      <c r="AL872" s="325">
        <v>80.3</v>
      </c>
      <c r="AM872" s="326"/>
      <c r="AN872" s="326"/>
      <c r="AO872" s="327"/>
      <c r="AP872" s="321" t="s">
        <v>549</v>
      </c>
      <c r="AQ872" s="321"/>
      <c r="AR872" s="321"/>
      <c r="AS872" s="321"/>
      <c r="AT872" s="321"/>
      <c r="AU872" s="321"/>
      <c r="AV872" s="321"/>
      <c r="AW872" s="321"/>
      <c r="AX872" s="321"/>
    </row>
    <row r="873" spans="1:50" ht="40.5" customHeight="1" x14ac:dyDescent="0.15">
      <c r="A873" s="404">
        <v>4</v>
      </c>
      <c r="B873" s="404">
        <v>1</v>
      </c>
      <c r="C873" s="424" t="s">
        <v>550</v>
      </c>
      <c r="D873" s="418"/>
      <c r="E873" s="418"/>
      <c r="F873" s="418"/>
      <c r="G873" s="418"/>
      <c r="H873" s="418"/>
      <c r="I873" s="418"/>
      <c r="J873" s="419">
        <v>7020001068276</v>
      </c>
      <c r="K873" s="420"/>
      <c r="L873" s="420"/>
      <c r="M873" s="420"/>
      <c r="N873" s="420"/>
      <c r="O873" s="420"/>
      <c r="P873" s="425" t="s">
        <v>574</v>
      </c>
      <c r="Q873" s="317"/>
      <c r="R873" s="317"/>
      <c r="S873" s="317"/>
      <c r="T873" s="317"/>
      <c r="U873" s="317"/>
      <c r="V873" s="317"/>
      <c r="W873" s="317"/>
      <c r="X873" s="317"/>
      <c r="Y873" s="318">
        <v>8</v>
      </c>
      <c r="Z873" s="319"/>
      <c r="AA873" s="319"/>
      <c r="AB873" s="320"/>
      <c r="AC873" s="328" t="s">
        <v>410</v>
      </c>
      <c r="AD873" s="328"/>
      <c r="AE873" s="328"/>
      <c r="AF873" s="328"/>
      <c r="AG873" s="328"/>
      <c r="AH873" s="323">
        <v>3</v>
      </c>
      <c r="AI873" s="324"/>
      <c r="AJ873" s="324"/>
      <c r="AK873" s="324"/>
      <c r="AL873" s="325">
        <v>70.8</v>
      </c>
      <c r="AM873" s="326"/>
      <c r="AN873" s="326"/>
      <c r="AO873" s="327"/>
      <c r="AP873" s="321" t="s">
        <v>549</v>
      </c>
      <c r="AQ873" s="321"/>
      <c r="AR873" s="321"/>
      <c r="AS873" s="321"/>
      <c r="AT873" s="321"/>
      <c r="AU873" s="321"/>
      <c r="AV873" s="321"/>
      <c r="AW873" s="321"/>
      <c r="AX873" s="321"/>
    </row>
    <row r="874" spans="1:50" ht="40.5" customHeight="1" x14ac:dyDescent="0.15">
      <c r="A874" s="404">
        <v>5</v>
      </c>
      <c r="B874" s="404">
        <v>1</v>
      </c>
      <c r="C874" s="424" t="s">
        <v>555</v>
      </c>
      <c r="D874" s="418"/>
      <c r="E874" s="418"/>
      <c r="F874" s="418"/>
      <c r="G874" s="418"/>
      <c r="H874" s="418"/>
      <c r="I874" s="418"/>
      <c r="J874" s="419">
        <v>8190001001327</v>
      </c>
      <c r="K874" s="420"/>
      <c r="L874" s="420"/>
      <c r="M874" s="420"/>
      <c r="N874" s="420"/>
      <c r="O874" s="420"/>
      <c r="P874" s="317" t="s">
        <v>574</v>
      </c>
      <c r="Q874" s="317"/>
      <c r="R874" s="317"/>
      <c r="S874" s="317"/>
      <c r="T874" s="317"/>
      <c r="U874" s="317"/>
      <c r="V874" s="317"/>
      <c r="W874" s="317"/>
      <c r="X874" s="317"/>
      <c r="Y874" s="318">
        <v>12</v>
      </c>
      <c r="Z874" s="319"/>
      <c r="AA874" s="319"/>
      <c r="AB874" s="320"/>
      <c r="AC874" s="322" t="s">
        <v>410</v>
      </c>
      <c r="AD874" s="322"/>
      <c r="AE874" s="322"/>
      <c r="AF874" s="322"/>
      <c r="AG874" s="322"/>
      <c r="AH874" s="323">
        <v>10</v>
      </c>
      <c r="AI874" s="324"/>
      <c r="AJ874" s="324"/>
      <c r="AK874" s="324"/>
      <c r="AL874" s="325">
        <v>45.3</v>
      </c>
      <c r="AM874" s="326"/>
      <c r="AN874" s="326"/>
      <c r="AO874" s="327"/>
      <c r="AP874" s="321" t="s">
        <v>549</v>
      </c>
      <c r="AQ874" s="321"/>
      <c r="AR874" s="321"/>
      <c r="AS874" s="321"/>
      <c r="AT874" s="321"/>
      <c r="AU874" s="321"/>
      <c r="AV874" s="321"/>
      <c r="AW874" s="321"/>
      <c r="AX874" s="321"/>
    </row>
    <row r="875" spans="1:50" ht="40.5" customHeight="1" x14ac:dyDescent="0.15">
      <c r="A875" s="404">
        <v>6</v>
      </c>
      <c r="B875" s="404">
        <v>1</v>
      </c>
      <c r="C875" s="424" t="s">
        <v>557</v>
      </c>
      <c r="D875" s="418"/>
      <c r="E875" s="418"/>
      <c r="F875" s="418"/>
      <c r="G875" s="418"/>
      <c r="H875" s="418"/>
      <c r="I875" s="418"/>
      <c r="J875" s="419">
        <v>1120001007221</v>
      </c>
      <c r="K875" s="420"/>
      <c r="L875" s="420"/>
      <c r="M875" s="420"/>
      <c r="N875" s="420"/>
      <c r="O875" s="420"/>
      <c r="P875" s="317" t="s">
        <v>574</v>
      </c>
      <c r="Q875" s="317"/>
      <c r="R875" s="317"/>
      <c r="S875" s="317"/>
      <c r="T875" s="317"/>
      <c r="U875" s="317"/>
      <c r="V875" s="317"/>
      <c r="W875" s="317"/>
      <c r="X875" s="317"/>
      <c r="Y875" s="318">
        <v>11</v>
      </c>
      <c r="Z875" s="319"/>
      <c r="AA875" s="319"/>
      <c r="AB875" s="320"/>
      <c r="AC875" s="322" t="s">
        <v>410</v>
      </c>
      <c r="AD875" s="322"/>
      <c r="AE875" s="322"/>
      <c r="AF875" s="322"/>
      <c r="AG875" s="322"/>
      <c r="AH875" s="323">
        <v>4</v>
      </c>
      <c r="AI875" s="324"/>
      <c r="AJ875" s="324"/>
      <c r="AK875" s="324"/>
      <c r="AL875" s="325">
        <v>46.4</v>
      </c>
      <c r="AM875" s="326"/>
      <c r="AN875" s="326"/>
      <c r="AO875" s="327"/>
      <c r="AP875" s="321" t="s">
        <v>549</v>
      </c>
      <c r="AQ875" s="321"/>
      <c r="AR875" s="321"/>
      <c r="AS875" s="321"/>
      <c r="AT875" s="321"/>
      <c r="AU875" s="321"/>
      <c r="AV875" s="321"/>
      <c r="AW875" s="321"/>
      <c r="AX875" s="321"/>
    </row>
    <row r="876" spans="1:50" ht="40.5" customHeight="1" x14ac:dyDescent="0.15">
      <c r="A876" s="404">
        <v>7</v>
      </c>
      <c r="B876" s="404">
        <v>1</v>
      </c>
      <c r="C876" s="424" t="s">
        <v>576</v>
      </c>
      <c r="D876" s="418"/>
      <c r="E876" s="418"/>
      <c r="F876" s="418"/>
      <c r="G876" s="418"/>
      <c r="H876" s="418"/>
      <c r="I876" s="418"/>
      <c r="J876" s="419">
        <v>3340001005358</v>
      </c>
      <c r="K876" s="420"/>
      <c r="L876" s="420"/>
      <c r="M876" s="420"/>
      <c r="N876" s="420"/>
      <c r="O876" s="420"/>
      <c r="P876" s="317" t="s">
        <v>574</v>
      </c>
      <c r="Q876" s="317"/>
      <c r="R876" s="317"/>
      <c r="S876" s="317"/>
      <c r="T876" s="317"/>
      <c r="U876" s="317"/>
      <c r="V876" s="317"/>
      <c r="W876" s="317"/>
      <c r="X876" s="317"/>
      <c r="Y876" s="318">
        <v>11</v>
      </c>
      <c r="Z876" s="319"/>
      <c r="AA876" s="319"/>
      <c r="AB876" s="320"/>
      <c r="AC876" s="322" t="s">
        <v>410</v>
      </c>
      <c r="AD876" s="322"/>
      <c r="AE876" s="322"/>
      <c r="AF876" s="322"/>
      <c r="AG876" s="322"/>
      <c r="AH876" s="323">
        <v>5</v>
      </c>
      <c r="AI876" s="324"/>
      <c r="AJ876" s="324"/>
      <c r="AK876" s="324"/>
      <c r="AL876" s="325">
        <v>39.1</v>
      </c>
      <c r="AM876" s="326"/>
      <c r="AN876" s="326"/>
      <c r="AO876" s="327"/>
      <c r="AP876" s="321" t="s">
        <v>549</v>
      </c>
      <c r="AQ876" s="321"/>
      <c r="AR876" s="321"/>
      <c r="AS876" s="321"/>
      <c r="AT876" s="321"/>
      <c r="AU876" s="321"/>
      <c r="AV876" s="321"/>
      <c r="AW876" s="321"/>
      <c r="AX876" s="321"/>
    </row>
    <row r="877" spans="1:50" ht="40.5" customHeight="1" x14ac:dyDescent="0.15">
      <c r="A877" s="404">
        <v>8</v>
      </c>
      <c r="B877" s="404">
        <v>1</v>
      </c>
      <c r="C877" s="424" t="s">
        <v>552</v>
      </c>
      <c r="D877" s="418"/>
      <c r="E877" s="418"/>
      <c r="F877" s="418"/>
      <c r="G877" s="418"/>
      <c r="H877" s="418"/>
      <c r="I877" s="418"/>
      <c r="J877" s="419">
        <v>7030001041612</v>
      </c>
      <c r="K877" s="420"/>
      <c r="L877" s="420"/>
      <c r="M877" s="420"/>
      <c r="N877" s="420"/>
      <c r="O877" s="420"/>
      <c r="P877" s="317" t="s">
        <v>574</v>
      </c>
      <c r="Q877" s="317"/>
      <c r="R877" s="317"/>
      <c r="S877" s="317"/>
      <c r="T877" s="317"/>
      <c r="U877" s="317"/>
      <c r="V877" s="317"/>
      <c r="W877" s="317"/>
      <c r="X877" s="317"/>
      <c r="Y877" s="318">
        <v>8</v>
      </c>
      <c r="Z877" s="319"/>
      <c r="AA877" s="319"/>
      <c r="AB877" s="320"/>
      <c r="AC877" s="322" t="s">
        <v>410</v>
      </c>
      <c r="AD877" s="322"/>
      <c r="AE877" s="322"/>
      <c r="AF877" s="322"/>
      <c r="AG877" s="322"/>
      <c r="AH877" s="323">
        <v>15</v>
      </c>
      <c r="AI877" s="324"/>
      <c r="AJ877" s="324"/>
      <c r="AK877" s="324"/>
      <c r="AL877" s="325">
        <v>75.5</v>
      </c>
      <c r="AM877" s="326"/>
      <c r="AN877" s="326"/>
      <c r="AO877" s="327"/>
      <c r="AP877" s="321" t="s">
        <v>549</v>
      </c>
      <c r="AQ877" s="321"/>
      <c r="AR877" s="321"/>
      <c r="AS877" s="321"/>
      <c r="AT877" s="321"/>
      <c r="AU877" s="321"/>
      <c r="AV877" s="321"/>
      <c r="AW877" s="321"/>
      <c r="AX877" s="321"/>
    </row>
    <row r="878" spans="1:50" ht="40.5" customHeight="1" x14ac:dyDescent="0.15">
      <c r="A878" s="404">
        <v>9</v>
      </c>
      <c r="B878" s="404">
        <v>1</v>
      </c>
      <c r="C878" s="424" t="s">
        <v>551</v>
      </c>
      <c r="D878" s="418"/>
      <c r="E878" s="418"/>
      <c r="F878" s="418"/>
      <c r="G878" s="418"/>
      <c r="H878" s="418"/>
      <c r="I878" s="418"/>
      <c r="J878" s="419">
        <v>9021001020019</v>
      </c>
      <c r="K878" s="420"/>
      <c r="L878" s="420"/>
      <c r="M878" s="420"/>
      <c r="N878" s="420"/>
      <c r="O878" s="420"/>
      <c r="P878" s="317" t="s">
        <v>574</v>
      </c>
      <c r="Q878" s="317"/>
      <c r="R878" s="317"/>
      <c r="S878" s="317"/>
      <c r="T878" s="317"/>
      <c r="U878" s="317"/>
      <c r="V878" s="317"/>
      <c r="W878" s="317"/>
      <c r="X878" s="317"/>
      <c r="Y878" s="318">
        <v>8</v>
      </c>
      <c r="Z878" s="319"/>
      <c r="AA878" s="319"/>
      <c r="AB878" s="320"/>
      <c r="AC878" s="322" t="s">
        <v>410</v>
      </c>
      <c r="AD878" s="322"/>
      <c r="AE878" s="322"/>
      <c r="AF878" s="322"/>
      <c r="AG878" s="322"/>
      <c r="AH878" s="323">
        <v>21</v>
      </c>
      <c r="AI878" s="324"/>
      <c r="AJ878" s="324"/>
      <c r="AK878" s="324"/>
      <c r="AL878" s="325">
        <v>67.599999999999994</v>
      </c>
      <c r="AM878" s="326"/>
      <c r="AN878" s="326"/>
      <c r="AO878" s="327"/>
      <c r="AP878" s="321" t="s">
        <v>549</v>
      </c>
      <c r="AQ878" s="321"/>
      <c r="AR878" s="321"/>
      <c r="AS878" s="321"/>
      <c r="AT878" s="321"/>
      <c r="AU878" s="321"/>
      <c r="AV878" s="321"/>
      <c r="AW878" s="321"/>
      <c r="AX878" s="321"/>
    </row>
    <row r="879" spans="1:50" ht="40.5" customHeight="1" x14ac:dyDescent="0.15">
      <c r="A879" s="404">
        <v>10</v>
      </c>
      <c r="B879" s="404">
        <v>1</v>
      </c>
      <c r="C879" s="424" t="s">
        <v>553</v>
      </c>
      <c r="D879" s="418"/>
      <c r="E879" s="418"/>
      <c r="F879" s="418"/>
      <c r="G879" s="418"/>
      <c r="H879" s="418"/>
      <c r="I879" s="418"/>
      <c r="J879" s="419">
        <v>8100001022851</v>
      </c>
      <c r="K879" s="420"/>
      <c r="L879" s="420"/>
      <c r="M879" s="420"/>
      <c r="N879" s="420"/>
      <c r="O879" s="420"/>
      <c r="P879" s="317" t="s">
        <v>574</v>
      </c>
      <c r="Q879" s="317"/>
      <c r="R879" s="317"/>
      <c r="S879" s="317"/>
      <c r="T879" s="317"/>
      <c r="U879" s="317"/>
      <c r="V879" s="317"/>
      <c r="W879" s="317"/>
      <c r="X879" s="317"/>
      <c r="Y879" s="318">
        <v>6</v>
      </c>
      <c r="Z879" s="319"/>
      <c r="AA879" s="319"/>
      <c r="AB879" s="320"/>
      <c r="AC879" s="322" t="s">
        <v>410</v>
      </c>
      <c r="AD879" s="322"/>
      <c r="AE879" s="322"/>
      <c r="AF879" s="322"/>
      <c r="AG879" s="322"/>
      <c r="AH879" s="323">
        <v>8</v>
      </c>
      <c r="AI879" s="324"/>
      <c r="AJ879" s="324"/>
      <c r="AK879" s="324"/>
      <c r="AL879" s="325">
        <v>75.900000000000006</v>
      </c>
      <c r="AM879" s="326"/>
      <c r="AN879" s="326"/>
      <c r="AO879" s="327"/>
      <c r="AP879" s="321" t="s">
        <v>549</v>
      </c>
      <c r="AQ879" s="321"/>
      <c r="AR879" s="321"/>
      <c r="AS879" s="321"/>
      <c r="AT879" s="321"/>
      <c r="AU879" s="321"/>
      <c r="AV879" s="321"/>
      <c r="AW879" s="321"/>
      <c r="AX879" s="321"/>
    </row>
    <row r="880" spans="1:50" ht="40.5" customHeight="1" x14ac:dyDescent="0.15">
      <c r="A880" s="404">
        <v>11</v>
      </c>
      <c r="B880" s="404">
        <v>1</v>
      </c>
      <c r="C880" s="424" t="s">
        <v>556</v>
      </c>
      <c r="D880" s="418"/>
      <c r="E880" s="418"/>
      <c r="F880" s="418"/>
      <c r="G880" s="418"/>
      <c r="H880" s="418"/>
      <c r="I880" s="418"/>
      <c r="J880" s="419">
        <v>5290001007820</v>
      </c>
      <c r="K880" s="420"/>
      <c r="L880" s="420"/>
      <c r="M880" s="420"/>
      <c r="N880" s="420"/>
      <c r="O880" s="420"/>
      <c r="P880" s="317" t="s">
        <v>574</v>
      </c>
      <c r="Q880" s="317"/>
      <c r="R880" s="317"/>
      <c r="S880" s="317"/>
      <c r="T880" s="317"/>
      <c r="U880" s="317"/>
      <c r="V880" s="317"/>
      <c r="W880" s="317"/>
      <c r="X880" s="317"/>
      <c r="Y880" s="318">
        <v>4</v>
      </c>
      <c r="Z880" s="319"/>
      <c r="AA880" s="319"/>
      <c r="AB880" s="320"/>
      <c r="AC880" s="322" t="s">
        <v>410</v>
      </c>
      <c r="AD880" s="322"/>
      <c r="AE880" s="322"/>
      <c r="AF880" s="322"/>
      <c r="AG880" s="322"/>
      <c r="AH880" s="323">
        <v>9</v>
      </c>
      <c r="AI880" s="324"/>
      <c r="AJ880" s="324"/>
      <c r="AK880" s="324"/>
      <c r="AL880" s="325">
        <v>50.5</v>
      </c>
      <c r="AM880" s="326"/>
      <c r="AN880" s="326"/>
      <c r="AO880" s="327"/>
      <c r="AP880" s="321" t="s">
        <v>549</v>
      </c>
      <c r="AQ880" s="321"/>
      <c r="AR880" s="321"/>
      <c r="AS880" s="321"/>
      <c r="AT880" s="321"/>
      <c r="AU880" s="321"/>
      <c r="AV880" s="321"/>
      <c r="AW880" s="321"/>
      <c r="AX880" s="321"/>
    </row>
    <row r="881" spans="1:50" ht="40.5" customHeight="1" x14ac:dyDescent="0.15">
      <c r="A881" s="404">
        <v>12</v>
      </c>
      <c r="B881" s="404">
        <v>1</v>
      </c>
      <c r="C881" s="424" t="s">
        <v>554</v>
      </c>
      <c r="D881" s="418"/>
      <c r="E881" s="418"/>
      <c r="F881" s="418"/>
      <c r="G881" s="418"/>
      <c r="H881" s="418"/>
      <c r="I881" s="418"/>
      <c r="J881" s="419">
        <v>7120001040927</v>
      </c>
      <c r="K881" s="420"/>
      <c r="L881" s="420"/>
      <c r="M881" s="420"/>
      <c r="N881" s="420"/>
      <c r="O881" s="420"/>
      <c r="P881" s="317" t="s">
        <v>574</v>
      </c>
      <c r="Q881" s="317"/>
      <c r="R881" s="317"/>
      <c r="S881" s="317"/>
      <c r="T881" s="317"/>
      <c r="U881" s="317"/>
      <c r="V881" s="317"/>
      <c r="W881" s="317"/>
      <c r="X881" s="317"/>
      <c r="Y881" s="318">
        <v>4</v>
      </c>
      <c r="Z881" s="319"/>
      <c r="AA881" s="319"/>
      <c r="AB881" s="320"/>
      <c r="AC881" s="322" t="s">
        <v>410</v>
      </c>
      <c r="AD881" s="322"/>
      <c r="AE881" s="322"/>
      <c r="AF881" s="322"/>
      <c r="AG881" s="322"/>
      <c r="AH881" s="323">
        <v>6</v>
      </c>
      <c r="AI881" s="324"/>
      <c r="AJ881" s="324"/>
      <c r="AK881" s="324"/>
      <c r="AL881" s="325">
        <v>72.5</v>
      </c>
      <c r="AM881" s="326"/>
      <c r="AN881" s="326"/>
      <c r="AO881" s="327"/>
      <c r="AP881" s="321" t="s">
        <v>549</v>
      </c>
      <c r="AQ881" s="321"/>
      <c r="AR881" s="321"/>
      <c r="AS881" s="321"/>
      <c r="AT881" s="321"/>
      <c r="AU881" s="321"/>
      <c r="AV881" s="321"/>
      <c r="AW881" s="321"/>
      <c r="AX881" s="321"/>
    </row>
    <row r="882" spans="1:50" ht="30" hidden="1" customHeight="1" x14ac:dyDescent="0.15">
      <c r="A882" s="404">
        <v>13</v>
      </c>
      <c r="B882" s="404">
        <v>1</v>
      </c>
      <c r="C882" s="424"/>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24"/>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24"/>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24"/>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24"/>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24"/>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24"/>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24"/>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559</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46"/>
      <c r="B902" s="346"/>
      <c r="C902" s="346" t="s">
        <v>26</v>
      </c>
      <c r="D902" s="346"/>
      <c r="E902" s="346"/>
      <c r="F902" s="346"/>
      <c r="G902" s="346"/>
      <c r="H902" s="346"/>
      <c r="I902" s="346"/>
      <c r="J902" s="277" t="s">
        <v>342</v>
      </c>
      <c r="K902" s="101"/>
      <c r="L902" s="101"/>
      <c r="M902" s="101"/>
      <c r="N902" s="101"/>
      <c r="O902" s="101"/>
      <c r="P902" s="347" t="s">
        <v>317</v>
      </c>
      <c r="Q902" s="347"/>
      <c r="R902" s="347"/>
      <c r="S902" s="347"/>
      <c r="T902" s="347"/>
      <c r="U902" s="347"/>
      <c r="V902" s="347"/>
      <c r="W902" s="347"/>
      <c r="X902" s="347"/>
      <c r="Y902" s="344" t="s">
        <v>340</v>
      </c>
      <c r="Z902" s="345"/>
      <c r="AA902" s="345"/>
      <c r="AB902" s="345"/>
      <c r="AC902" s="277" t="s">
        <v>380</v>
      </c>
      <c r="AD902" s="277"/>
      <c r="AE902" s="277"/>
      <c r="AF902" s="277"/>
      <c r="AG902" s="277"/>
      <c r="AH902" s="344" t="s">
        <v>406</v>
      </c>
      <c r="AI902" s="346"/>
      <c r="AJ902" s="346"/>
      <c r="AK902" s="346"/>
      <c r="AL902" s="346" t="s">
        <v>21</v>
      </c>
      <c r="AM902" s="346"/>
      <c r="AN902" s="346"/>
      <c r="AO902" s="426"/>
      <c r="AP902" s="427" t="s">
        <v>343</v>
      </c>
      <c r="AQ902" s="427"/>
      <c r="AR902" s="427"/>
      <c r="AS902" s="427"/>
      <c r="AT902" s="427"/>
      <c r="AU902" s="427"/>
      <c r="AV902" s="427"/>
      <c r="AW902" s="427"/>
      <c r="AX902" s="427"/>
    </row>
    <row r="903" spans="1:50" ht="30" customHeight="1" x14ac:dyDescent="0.15">
      <c r="A903" s="404">
        <v>1</v>
      </c>
      <c r="B903" s="404">
        <v>1</v>
      </c>
      <c r="C903" s="424" t="s">
        <v>561</v>
      </c>
      <c r="D903" s="418"/>
      <c r="E903" s="418"/>
      <c r="F903" s="418"/>
      <c r="G903" s="418"/>
      <c r="H903" s="418"/>
      <c r="I903" s="418"/>
      <c r="J903" s="419">
        <v>6011101000700</v>
      </c>
      <c r="K903" s="420"/>
      <c r="L903" s="420"/>
      <c r="M903" s="420"/>
      <c r="N903" s="420"/>
      <c r="O903" s="420"/>
      <c r="P903" s="425" t="s">
        <v>566</v>
      </c>
      <c r="Q903" s="317"/>
      <c r="R903" s="317"/>
      <c r="S903" s="317"/>
      <c r="T903" s="317"/>
      <c r="U903" s="317"/>
      <c r="V903" s="317"/>
      <c r="W903" s="317"/>
      <c r="X903" s="317"/>
      <c r="Y903" s="318">
        <v>12</v>
      </c>
      <c r="Z903" s="319"/>
      <c r="AA903" s="319"/>
      <c r="AB903" s="320"/>
      <c r="AC903" s="328" t="s">
        <v>410</v>
      </c>
      <c r="AD903" s="423"/>
      <c r="AE903" s="423"/>
      <c r="AF903" s="423"/>
      <c r="AG903" s="423"/>
      <c r="AH903" s="421">
        <v>2</v>
      </c>
      <c r="AI903" s="422"/>
      <c r="AJ903" s="422"/>
      <c r="AK903" s="422"/>
      <c r="AL903" s="325">
        <v>59.9</v>
      </c>
      <c r="AM903" s="326"/>
      <c r="AN903" s="326"/>
      <c r="AO903" s="327"/>
      <c r="AP903" s="321" t="s">
        <v>549</v>
      </c>
      <c r="AQ903" s="321"/>
      <c r="AR903" s="321"/>
      <c r="AS903" s="321"/>
      <c r="AT903" s="321"/>
      <c r="AU903" s="321"/>
      <c r="AV903" s="321"/>
      <c r="AW903" s="321"/>
      <c r="AX903" s="321"/>
    </row>
    <row r="904" spans="1:50" ht="30" customHeight="1" x14ac:dyDescent="0.15">
      <c r="A904" s="404">
        <v>2</v>
      </c>
      <c r="B904" s="404">
        <v>1</v>
      </c>
      <c r="C904" s="424" t="s">
        <v>561</v>
      </c>
      <c r="D904" s="418"/>
      <c r="E904" s="418"/>
      <c r="F904" s="418"/>
      <c r="G904" s="418"/>
      <c r="H904" s="418"/>
      <c r="I904" s="418"/>
      <c r="J904" s="419">
        <v>6011101000700</v>
      </c>
      <c r="K904" s="420"/>
      <c r="L904" s="420"/>
      <c r="M904" s="420"/>
      <c r="N904" s="420"/>
      <c r="O904" s="420"/>
      <c r="P904" s="425" t="s">
        <v>566</v>
      </c>
      <c r="Q904" s="317"/>
      <c r="R904" s="317"/>
      <c r="S904" s="317"/>
      <c r="T904" s="317"/>
      <c r="U904" s="317"/>
      <c r="V904" s="317"/>
      <c r="W904" s="317"/>
      <c r="X904" s="317"/>
      <c r="Y904" s="318">
        <v>9</v>
      </c>
      <c r="Z904" s="319"/>
      <c r="AA904" s="319"/>
      <c r="AB904" s="320"/>
      <c r="AC904" s="328" t="s">
        <v>410</v>
      </c>
      <c r="AD904" s="328"/>
      <c r="AE904" s="328"/>
      <c r="AF904" s="328"/>
      <c r="AG904" s="328"/>
      <c r="AH904" s="421">
        <v>3</v>
      </c>
      <c r="AI904" s="422"/>
      <c r="AJ904" s="422"/>
      <c r="AK904" s="422"/>
      <c r="AL904" s="325">
        <v>58.8</v>
      </c>
      <c r="AM904" s="326"/>
      <c r="AN904" s="326"/>
      <c r="AO904" s="327"/>
      <c r="AP904" s="321" t="s">
        <v>549</v>
      </c>
      <c r="AQ904" s="321"/>
      <c r="AR904" s="321"/>
      <c r="AS904" s="321"/>
      <c r="AT904" s="321"/>
      <c r="AU904" s="321"/>
      <c r="AV904" s="321"/>
      <c r="AW904" s="321"/>
      <c r="AX904" s="321"/>
    </row>
    <row r="905" spans="1:50" ht="30" customHeight="1" x14ac:dyDescent="0.15">
      <c r="A905" s="404">
        <v>3</v>
      </c>
      <c r="B905" s="404">
        <v>1</v>
      </c>
      <c r="C905" s="424" t="s">
        <v>550</v>
      </c>
      <c r="D905" s="418"/>
      <c r="E905" s="418"/>
      <c r="F905" s="418"/>
      <c r="G905" s="418"/>
      <c r="H905" s="418"/>
      <c r="I905" s="418"/>
      <c r="J905" s="419">
        <v>7020001068276</v>
      </c>
      <c r="K905" s="420"/>
      <c r="L905" s="420"/>
      <c r="M905" s="420"/>
      <c r="N905" s="420"/>
      <c r="O905" s="420"/>
      <c r="P905" s="425" t="s">
        <v>566</v>
      </c>
      <c r="Q905" s="317"/>
      <c r="R905" s="317"/>
      <c r="S905" s="317"/>
      <c r="T905" s="317"/>
      <c r="U905" s="317"/>
      <c r="V905" s="317"/>
      <c r="W905" s="317"/>
      <c r="X905" s="317"/>
      <c r="Y905" s="318">
        <v>9</v>
      </c>
      <c r="Z905" s="319"/>
      <c r="AA905" s="319"/>
      <c r="AB905" s="320"/>
      <c r="AC905" s="328" t="s">
        <v>410</v>
      </c>
      <c r="AD905" s="328"/>
      <c r="AE905" s="328"/>
      <c r="AF905" s="328"/>
      <c r="AG905" s="328"/>
      <c r="AH905" s="323">
        <v>3</v>
      </c>
      <c r="AI905" s="324"/>
      <c r="AJ905" s="324"/>
      <c r="AK905" s="324"/>
      <c r="AL905" s="325">
        <v>60.5</v>
      </c>
      <c r="AM905" s="326"/>
      <c r="AN905" s="326"/>
      <c r="AO905" s="327"/>
      <c r="AP905" s="321" t="s">
        <v>549</v>
      </c>
      <c r="AQ905" s="321"/>
      <c r="AR905" s="321"/>
      <c r="AS905" s="321"/>
      <c r="AT905" s="321"/>
      <c r="AU905" s="321"/>
      <c r="AV905" s="321"/>
      <c r="AW905" s="321"/>
      <c r="AX905" s="321"/>
    </row>
    <row r="906" spans="1:50" ht="30" customHeight="1" x14ac:dyDescent="0.15">
      <c r="A906" s="404">
        <v>4</v>
      </c>
      <c r="B906" s="404">
        <v>1</v>
      </c>
      <c r="C906" s="424" t="s">
        <v>550</v>
      </c>
      <c r="D906" s="418"/>
      <c r="E906" s="418"/>
      <c r="F906" s="418"/>
      <c r="G906" s="418"/>
      <c r="H906" s="418"/>
      <c r="I906" s="418"/>
      <c r="J906" s="419">
        <v>7020001068276</v>
      </c>
      <c r="K906" s="420"/>
      <c r="L906" s="420"/>
      <c r="M906" s="420"/>
      <c r="N906" s="420"/>
      <c r="O906" s="420"/>
      <c r="P906" s="425" t="s">
        <v>566</v>
      </c>
      <c r="Q906" s="317"/>
      <c r="R906" s="317"/>
      <c r="S906" s="317"/>
      <c r="T906" s="317"/>
      <c r="U906" s="317"/>
      <c r="V906" s="317"/>
      <c r="W906" s="317"/>
      <c r="X906" s="317"/>
      <c r="Y906" s="318">
        <v>6</v>
      </c>
      <c r="Z906" s="319"/>
      <c r="AA906" s="319"/>
      <c r="AB906" s="320"/>
      <c r="AC906" s="328" t="s">
        <v>410</v>
      </c>
      <c r="AD906" s="328"/>
      <c r="AE906" s="328"/>
      <c r="AF906" s="328"/>
      <c r="AG906" s="328"/>
      <c r="AH906" s="323">
        <v>2</v>
      </c>
      <c r="AI906" s="324"/>
      <c r="AJ906" s="324"/>
      <c r="AK906" s="324"/>
      <c r="AL906" s="325">
        <v>59.4</v>
      </c>
      <c r="AM906" s="326"/>
      <c r="AN906" s="326"/>
      <c r="AO906" s="327"/>
      <c r="AP906" s="321" t="s">
        <v>549</v>
      </c>
      <c r="AQ906" s="321"/>
      <c r="AR906" s="321"/>
      <c r="AS906" s="321"/>
      <c r="AT906" s="321"/>
      <c r="AU906" s="321"/>
      <c r="AV906" s="321"/>
      <c r="AW906" s="321"/>
      <c r="AX906" s="321"/>
    </row>
    <row r="907" spans="1:50" ht="30" customHeight="1" x14ac:dyDescent="0.15">
      <c r="A907" s="404">
        <v>5</v>
      </c>
      <c r="B907" s="404">
        <v>1</v>
      </c>
      <c r="C907" s="424" t="s">
        <v>550</v>
      </c>
      <c r="D907" s="418"/>
      <c r="E907" s="418"/>
      <c r="F907" s="418"/>
      <c r="G907" s="418"/>
      <c r="H907" s="418"/>
      <c r="I907" s="418"/>
      <c r="J907" s="419">
        <v>7020001068276</v>
      </c>
      <c r="K907" s="420"/>
      <c r="L907" s="420"/>
      <c r="M907" s="420"/>
      <c r="N907" s="420"/>
      <c r="O907" s="420"/>
      <c r="P907" s="425" t="s">
        <v>566</v>
      </c>
      <c r="Q907" s="317"/>
      <c r="R907" s="317"/>
      <c r="S907" s="317"/>
      <c r="T907" s="317"/>
      <c r="U907" s="317"/>
      <c r="V907" s="317"/>
      <c r="W907" s="317"/>
      <c r="X907" s="317"/>
      <c r="Y907" s="318">
        <v>3</v>
      </c>
      <c r="Z907" s="319"/>
      <c r="AA907" s="319"/>
      <c r="AB907" s="320"/>
      <c r="AC907" s="322" t="s">
        <v>410</v>
      </c>
      <c r="AD907" s="322"/>
      <c r="AE907" s="322"/>
      <c r="AF907" s="322"/>
      <c r="AG907" s="322"/>
      <c r="AH907" s="323">
        <v>3</v>
      </c>
      <c r="AI907" s="324"/>
      <c r="AJ907" s="324"/>
      <c r="AK907" s="324"/>
      <c r="AL907" s="325">
        <v>88.7</v>
      </c>
      <c r="AM907" s="326"/>
      <c r="AN907" s="326"/>
      <c r="AO907" s="327"/>
      <c r="AP907" s="321" t="s">
        <v>549</v>
      </c>
      <c r="AQ907" s="321"/>
      <c r="AR907" s="321"/>
      <c r="AS907" s="321"/>
      <c r="AT907" s="321"/>
      <c r="AU907" s="321"/>
      <c r="AV907" s="321"/>
      <c r="AW907" s="321"/>
      <c r="AX907" s="321"/>
    </row>
    <row r="908" spans="1:50" ht="30" customHeight="1" x14ac:dyDescent="0.15">
      <c r="A908" s="404">
        <v>6</v>
      </c>
      <c r="B908" s="404">
        <v>1</v>
      </c>
      <c r="C908" s="424" t="s">
        <v>562</v>
      </c>
      <c r="D908" s="418"/>
      <c r="E908" s="418"/>
      <c r="F908" s="418"/>
      <c r="G908" s="418"/>
      <c r="H908" s="418"/>
      <c r="I908" s="418"/>
      <c r="J908" s="419">
        <v>5120901013506</v>
      </c>
      <c r="K908" s="420"/>
      <c r="L908" s="420"/>
      <c r="M908" s="420"/>
      <c r="N908" s="420"/>
      <c r="O908" s="420"/>
      <c r="P908" s="425" t="s">
        <v>566</v>
      </c>
      <c r="Q908" s="317"/>
      <c r="R908" s="317"/>
      <c r="S908" s="317"/>
      <c r="T908" s="317"/>
      <c r="U908" s="317"/>
      <c r="V908" s="317"/>
      <c r="W908" s="317"/>
      <c r="X908" s="317"/>
      <c r="Y908" s="318">
        <v>9</v>
      </c>
      <c r="Z908" s="319"/>
      <c r="AA908" s="319"/>
      <c r="AB908" s="320"/>
      <c r="AC908" s="322" t="s">
        <v>410</v>
      </c>
      <c r="AD908" s="322"/>
      <c r="AE908" s="322"/>
      <c r="AF908" s="322"/>
      <c r="AG908" s="322"/>
      <c r="AH908" s="323">
        <v>2</v>
      </c>
      <c r="AI908" s="324"/>
      <c r="AJ908" s="324"/>
      <c r="AK908" s="324"/>
      <c r="AL908" s="325">
        <v>96.4</v>
      </c>
      <c r="AM908" s="326"/>
      <c r="AN908" s="326"/>
      <c r="AO908" s="327"/>
      <c r="AP908" s="321" t="s">
        <v>549</v>
      </c>
      <c r="AQ908" s="321"/>
      <c r="AR908" s="321"/>
      <c r="AS908" s="321"/>
      <c r="AT908" s="321"/>
      <c r="AU908" s="321"/>
      <c r="AV908" s="321"/>
      <c r="AW908" s="321"/>
      <c r="AX908" s="321"/>
    </row>
    <row r="909" spans="1:50" ht="30" customHeight="1" x14ac:dyDescent="0.15">
      <c r="A909" s="404">
        <v>7</v>
      </c>
      <c r="B909" s="404">
        <v>1</v>
      </c>
      <c r="C909" s="424" t="s">
        <v>562</v>
      </c>
      <c r="D909" s="418"/>
      <c r="E909" s="418"/>
      <c r="F909" s="418"/>
      <c r="G909" s="418"/>
      <c r="H909" s="418"/>
      <c r="I909" s="418"/>
      <c r="J909" s="419">
        <v>5120901013506</v>
      </c>
      <c r="K909" s="420"/>
      <c r="L909" s="420"/>
      <c r="M909" s="420"/>
      <c r="N909" s="420"/>
      <c r="O909" s="420"/>
      <c r="P909" s="425" t="s">
        <v>566</v>
      </c>
      <c r="Q909" s="317"/>
      <c r="R909" s="317"/>
      <c r="S909" s="317"/>
      <c r="T909" s="317"/>
      <c r="U909" s="317"/>
      <c r="V909" s="317"/>
      <c r="W909" s="317"/>
      <c r="X909" s="317"/>
      <c r="Y909" s="318">
        <v>4</v>
      </c>
      <c r="Z909" s="319"/>
      <c r="AA909" s="319"/>
      <c r="AB909" s="320"/>
      <c r="AC909" s="322" t="s">
        <v>410</v>
      </c>
      <c r="AD909" s="322"/>
      <c r="AE909" s="322"/>
      <c r="AF909" s="322"/>
      <c r="AG909" s="322"/>
      <c r="AH909" s="323">
        <v>3</v>
      </c>
      <c r="AI909" s="324"/>
      <c r="AJ909" s="324"/>
      <c r="AK909" s="324"/>
      <c r="AL909" s="325">
        <v>78.8</v>
      </c>
      <c r="AM909" s="326"/>
      <c r="AN909" s="326"/>
      <c r="AO909" s="327"/>
      <c r="AP909" s="321" t="s">
        <v>549</v>
      </c>
      <c r="AQ909" s="321"/>
      <c r="AR909" s="321"/>
      <c r="AS909" s="321"/>
      <c r="AT909" s="321"/>
      <c r="AU909" s="321"/>
      <c r="AV909" s="321"/>
      <c r="AW909" s="321"/>
      <c r="AX909" s="321"/>
    </row>
    <row r="910" spans="1:50" ht="30" customHeight="1" x14ac:dyDescent="0.15">
      <c r="A910" s="404">
        <v>8</v>
      </c>
      <c r="B910" s="404">
        <v>1</v>
      </c>
      <c r="C910" s="424" t="s">
        <v>563</v>
      </c>
      <c r="D910" s="418"/>
      <c r="E910" s="418"/>
      <c r="F910" s="418"/>
      <c r="G910" s="418"/>
      <c r="H910" s="418"/>
      <c r="I910" s="418"/>
      <c r="J910" s="419">
        <v>6010005003132</v>
      </c>
      <c r="K910" s="420"/>
      <c r="L910" s="420"/>
      <c r="M910" s="420"/>
      <c r="N910" s="420"/>
      <c r="O910" s="420"/>
      <c r="P910" s="425" t="s">
        <v>566</v>
      </c>
      <c r="Q910" s="317"/>
      <c r="R910" s="317"/>
      <c r="S910" s="317"/>
      <c r="T910" s="317"/>
      <c r="U910" s="317"/>
      <c r="V910" s="317"/>
      <c r="W910" s="317"/>
      <c r="X910" s="317"/>
      <c r="Y910" s="318">
        <v>6</v>
      </c>
      <c r="Z910" s="319"/>
      <c r="AA910" s="319"/>
      <c r="AB910" s="320"/>
      <c r="AC910" s="322" t="s">
        <v>410</v>
      </c>
      <c r="AD910" s="322"/>
      <c r="AE910" s="322"/>
      <c r="AF910" s="322"/>
      <c r="AG910" s="322"/>
      <c r="AH910" s="323">
        <v>2</v>
      </c>
      <c r="AI910" s="324"/>
      <c r="AJ910" s="324"/>
      <c r="AK910" s="324"/>
      <c r="AL910" s="325">
        <v>67.900000000000006</v>
      </c>
      <c r="AM910" s="326"/>
      <c r="AN910" s="326"/>
      <c r="AO910" s="327"/>
      <c r="AP910" s="321" t="s">
        <v>549</v>
      </c>
      <c r="AQ910" s="321"/>
      <c r="AR910" s="321"/>
      <c r="AS910" s="321"/>
      <c r="AT910" s="321"/>
      <c r="AU910" s="321"/>
      <c r="AV910" s="321"/>
      <c r="AW910" s="321"/>
      <c r="AX910" s="321"/>
    </row>
    <row r="911" spans="1:50" ht="30" customHeight="1" x14ac:dyDescent="0.15">
      <c r="A911" s="404">
        <v>9</v>
      </c>
      <c r="B911" s="404">
        <v>1</v>
      </c>
      <c r="C911" s="424" t="s">
        <v>563</v>
      </c>
      <c r="D911" s="418"/>
      <c r="E911" s="418"/>
      <c r="F911" s="418"/>
      <c r="G911" s="418"/>
      <c r="H911" s="418"/>
      <c r="I911" s="418"/>
      <c r="J911" s="419">
        <v>6010005003132</v>
      </c>
      <c r="K911" s="420"/>
      <c r="L911" s="420"/>
      <c r="M911" s="420"/>
      <c r="N911" s="420"/>
      <c r="O911" s="420"/>
      <c r="P911" s="425" t="s">
        <v>566</v>
      </c>
      <c r="Q911" s="317"/>
      <c r="R911" s="317"/>
      <c r="S911" s="317"/>
      <c r="T911" s="317"/>
      <c r="U911" s="317"/>
      <c r="V911" s="317"/>
      <c r="W911" s="317"/>
      <c r="X911" s="317"/>
      <c r="Y911" s="318">
        <v>3</v>
      </c>
      <c r="Z911" s="319"/>
      <c r="AA911" s="319"/>
      <c r="AB911" s="320"/>
      <c r="AC911" s="322" t="s">
        <v>410</v>
      </c>
      <c r="AD911" s="322"/>
      <c r="AE911" s="322"/>
      <c r="AF911" s="322"/>
      <c r="AG911" s="322"/>
      <c r="AH911" s="323">
        <v>1</v>
      </c>
      <c r="AI911" s="324"/>
      <c r="AJ911" s="324"/>
      <c r="AK911" s="324"/>
      <c r="AL911" s="325">
        <v>63.4</v>
      </c>
      <c r="AM911" s="326"/>
      <c r="AN911" s="326"/>
      <c r="AO911" s="327"/>
      <c r="AP911" s="321" t="s">
        <v>549</v>
      </c>
      <c r="AQ911" s="321"/>
      <c r="AR911" s="321"/>
      <c r="AS911" s="321"/>
      <c r="AT911" s="321"/>
      <c r="AU911" s="321"/>
      <c r="AV911" s="321"/>
      <c r="AW911" s="321"/>
      <c r="AX911" s="321"/>
    </row>
    <row r="912" spans="1:50" ht="30" customHeight="1" x14ac:dyDescent="0.15">
      <c r="A912" s="404">
        <v>10</v>
      </c>
      <c r="B912" s="404">
        <v>1</v>
      </c>
      <c r="C912" s="424" t="s">
        <v>564</v>
      </c>
      <c r="D912" s="418"/>
      <c r="E912" s="418"/>
      <c r="F912" s="418"/>
      <c r="G912" s="418"/>
      <c r="H912" s="418"/>
      <c r="I912" s="418"/>
      <c r="J912" s="419">
        <v>4480001002274</v>
      </c>
      <c r="K912" s="420"/>
      <c r="L912" s="420"/>
      <c r="M912" s="420"/>
      <c r="N912" s="420"/>
      <c r="O912" s="420"/>
      <c r="P912" s="425" t="s">
        <v>566</v>
      </c>
      <c r="Q912" s="317"/>
      <c r="R912" s="317"/>
      <c r="S912" s="317"/>
      <c r="T912" s="317"/>
      <c r="U912" s="317"/>
      <c r="V912" s="317"/>
      <c r="W912" s="317"/>
      <c r="X912" s="317"/>
      <c r="Y912" s="318">
        <v>6</v>
      </c>
      <c r="Z912" s="319"/>
      <c r="AA912" s="319"/>
      <c r="AB912" s="320"/>
      <c r="AC912" s="322" t="s">
        <v>410</v>
      </c>
      <c r="AD912" s="322"/>
      <c r="AE912" s="322"/>
      <c r="AF912" s="322"/>
      <c r="AG912" s="322"/>
      <c r="AH912" s="323">
        <v>1</v>
      </c>
      <c r="AI912" s="324"/>
      <c r="AJ912" s="324"/>
      <c r="AK912" s="324"/>
      <c r="AL912" s="325">
        <v>90.1</v>
      </c>
      <c r="AM912" s="326"/>
      <c r="AN912" s="326"/>
      <c r="AO912" s="327"/>
      <c r="AP912" s="321" t="s">
        <v>549</v>
      </c>
      <c r="AQ912" s="321"/>
      <c r="AR912" s="321"/>
      <c r="AS912" s="321"/>
      <c r="AT912" s="321"/>
      <c r="AU912" s="321"/>
      <c r="AV912" s="321"/>
      <c r="AW912" s="321"/>
      <c r="AX912" s="321"/>
    </row>
    <row r="913" spans="1:50" ht="30" customHeight="1" x14ac:dyDescent="0.15">
      <c r="A913" s="404">
        <v>11</v>
      </c>
      <c r="B913" s="404">
        <v>1</v>
      </c>
      <c r="C913" s="424" t="s">
        <v>565</v>
      </c>
      <c r="D913" s="418"/>
      <c r="E913" s="418"/>
      <c r="F913" s="418"/>
      <c r="G913" s="418"/>
      <c r="H913" s="418"/>
      <c r="I913" s="418"/>
      <c r="J913" s="419">
        <v>8200005001627</v>
      </c>
      <c r="K913" s="420"/>
      <c r="L913" s="420"/>
      <c r="M913" s="420"/>
      <c r="N913" s="420"/>
      <c r="O913" s="420"/>
      <c r="P913" s="425" t="s">
        <v>566</v>
      </c>
      <c r="Q913" s="317"/>
      <c r="R913" s="317"/>
      <c r="S913" s="317"/>
      <c r="T913" s="317"/>
      <c r="U913" s="317"/>
      <c r="V913" s="317"/>
      <c r="W913" s="317"/>
      <c r="X913" s="317"/>
      <c r="Y913" s="318">
        <v>6</v>
      </c>
      <c r="Z913" s="319"/>
      <c r="AA913" s="319"/>
      <c r="AB913" s="320"/>
      <c r="AC913" s="322" t="s">
        <v>410</v>
      </c>
      <c r="AD913" s="322"/>
      <c r="AE913" s="322"/>
      <c r="AF913" s="322"/>
      <c r="AG913" s="322"/>
      <c r="AH913" s="323">
        <v>2</v>
      </c>
      <c r="AI913" s="324"/>
      <c r="AJ913" s="324"/>
      <c r="AK913" s="324"/>
      <c r="AL913" s="325">
        <v>79</v>
      </c>
      <c r="AM913" s="326"/>
      <c r="AN913" s="326"/>
      <c r="AO913" s="327"/>
      <c r="AP913" s="321" t="s">
        <v>549</v>
      </c>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299</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46"/>
      <c r="B935" s="346"/>
      <c r="C935" s="346" t="s">
        <v>26</v>
      </c>
      <c r="D935" s="346"/>
      <c r="E935" s="346"/>
      <c r="F935" s="346"/>
      <c r="G935" s="346"/>
      <c r="H935" s="346"/>
      <c r="I935" s="346"/>
      <c r="J935" s="277" t="s">
        <v>342</v>
      </c>
      <c r="K935" s="101"/>
      <c r="L935" s="101"/>
      <c r="M935" s="101"/>
      <c r="N935" s="101"/>
      <c r="O935" s="101"/>
      <c r="P935" s="347" t="s">
        <v>317</v>
      </c>
      <c r="Q935" s="347"/>
      <c r="R935" s="347"/>
      <c r="S935" s="347"/>
      <c r="T935" s="347"/>
      <c r="U935" s="347"/>
      <c r="V935" s="347"/>
      <c r="W935" s="347"/>
      <c r="X935" s="347"/>
      <c r="Y935" s="344" t="s">
        <v>340</v>
      </c>
      <c r="Z935" s="345"/>
      <c r="AA935" s="345"/>
      <c r="AB935" s="345"/>
      <c r="AC935" s="277" t="s">
        <v>380</v>
      </c>
      <c r="AD935" s="277"/>
      <c r="AE935" s="277"/>
      <c r="AF935" s="277"/>
      <c r="AG935" s="277"/>
      <c r="AH935" s="344" t="s">
        <v>406</v>
      </c>
      <c r="AI935" s="346"/>
      <c r="AJ935" s="346"/>
      <c r="AK935" s="346"/>
      <c r="AL935" s="346" t="s">
        <v>21</v>
      </c>
      <c r="AM935" s="346"/>
      <c r="AN935" s="346"/>
      <c r="AO935" s="426"/>
      <c r="AP935" s="427" t="s">
        <v>343</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300</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46"/>
      <c r="B968" s="346"/>
      <c r="C968" s="346" t="s">
        <v>26</v>
      </c>
      <c r="D968" s="346"/>
      <c r="E968" s="346"/>
      <c r="F968" s="346"/>
      <c r="G968" s="346"/>
      <c r="H968" s="346"/>
      <c r="I968" s="346"/>
      <c r="J968" s="277" t="s">
        <v>342</v>
      </c>
      <c r="K968" s="101"/>
      <c r="L968" s="101"/>
      <c r="M968" s="101"/>
      <c r="N968" s="101"/>
      <c r="O968" s="101"/>
      <c r="P968" s="347" t="s">
        <v>317</v>
      </c>
      <c r="Q968" s="347"/>
      <c r="R968" s="347"/>
      <c r="S968" s="347"/>
      <c r="T968" s="347"/>
      <c r="U968" s="347"/>
      <c r="V968" s="347"/>
      <c r="W968" s="347"/>
      <c r="X968" s="347"/>
      <c r="Y968" s="344" t="s">
        <v>340</v>
      </c>
      <c r="Z968" s="345"/>
      <c r="AA968" s="345"/>
      <c r="AB968" s="345"/>
      <c r="AC968" s="277" t="s">
        <v>380</v>
      </c>
      <c r="AD968" s="277"/>
      <c r="AE968" s="277"/>
      <c r="AF968" s="277"/>
      <c r="AG968" s="277"/>
      <c r="AH968" s="344" t="s">
        <v>406</v>
      </c>
      <c r="AI968" s="346"/>
      <c r="AJ968" s="346"/>
      <c r="AK968" s="346"/>
      <c r="AL968" s="346" t="s">
        <v>21</v>
      </c>
      <c r="AM968" s="346"/>
      <c r="AN968" s="346"/>
      <c r="AO968" s="426"/>
      <c r="AP968" s="427" t="s">
        <v>343</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301</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46"/>
      <c r="B1001" s="346"/>
      <c r="C1001" s="346" t="s">
        <v>26</v>
      </c>
      <c r="D1001" s="346"/>
      <c r="E1001" s="346"/>
      <c r="F1001" s="346"/>
      <c r="G1001" s="346"/>
      <c r="H1001" s="346"/>
      <c r="I1001" s="346"/>
      <c r="J1001" s="277" t="s">
        <v>342</v>
      </c>
      <c r="K1001" s="101"/>
      <c r="L1001" s="101"/>
      <c r="M1001" s="101"/>
      <c r="N1001" s="101"/>
      <c r="O1001" s="101"/>
      <c r="P1001" s="347" t="s">
        <v>317</v>
      </c>
      <c r="Q1001" s="347"/>
      <c r="R1001" s="347"/>
      <c r="S1001" s="347"/>
      <c r="T1001" s="347"/>
      <c r="U1001" s="347"/>
      <c r="V1001" s="347"/>
      <c r="W1001" s="347"/>
      <c r="X1001" s="347"/>
      <c r="Y1001" s="344" t="s">
        <v>340</v>
      </c>
      <c r="Z1001" s="345"/>
      <c r="AA1001" s="345"/>
      <c r="AB1001" s="345"/>
      <c r="AC1001" s="277" t="s">
        <v>380</v>
      </c>
      <c r="AD1001" s="277"/>
      <c r="AE1001" s="277"/>
      <c r="AF1001" s="277"/>
      <c r="AG1001" s="277"/>
      <c r="AH1001" s="344" t="s">
        <v>406</v>
      </c>
      <c r="AI1001" s="346"/>
      <c r="AJ1001" s="346"/>
      <c r="AK1001" s="346"/>
      <c r="AL1001" s="346" t="s">
        <v>21</v>
      </c>
      <c r="AM1001" s="346"/>
      <c r="AN1001" s="346"/>
      <c r="AO1001" s="426"/>
      <c r="AP1001" s="427" t="s">
        <v>343</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302</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46"/>
      <c r="B1034" s="346"/>
      <c r="C1034" s="346" t="s">
        <v>26</v>
      </c>
      <c r="D1034" s="346"/>
      <c r="E1034" s="346"/>
      <c r="F1034" s="346"/>
      <c r="G1034" s="346"/>
      <c r="H1034" s="346"/>
      <c r="I1034" s="346"/>
      <c r="J1034" s="277" t="s">
        <v>342</v>
      </c>
      <c r="K1034" s="101"/>
      <c r="L1034" s="101"/>
      <c r="M1034" s="101"/>
      <c r="N1034" s="101"/>
      <c r="O1034" s="101"/>
      <c r="P1034" s="347" t="s">
        <v>317</v>
      </c>
      <c r="Q1034" s="347"/>
      <c r="R1034" s="347"/>
      <c r="S1034" s="347"/>
      <c r="T1034" s="347"/>
      <c r="U1034" s="347"/>
      <c r="V1034" s="347"/>
      <c r="W1034" s="347"/>
      <c r="X1034" s="347"/>
      <c r="Y1034" s="344" t="s">
        <v>340</v>
      </c>
      <c r="Z1034" s="345"/>
      <c r="AA1034" s="345"/>
      <c r="AB1034" s="345"/>
      <c r="AC1034" s="277" t="s">
        <v>380</v>
      </c>
      <c r="AD1034" s="277"/>
      <c r="AE1034" s="277"/>
      <c r="AF1034" s="277"/>
      <c r="AG1034" s="277"/>
      <c r="AH1034" s="344" t="s">
        <v>406</v>
      </c>
      <c r="AI1034" s="346"/>
      <c r="AJ1034" s="346"/>
      <c r="AK1034" s="346"/>
      <c r="AL1034" s="346" t="s">
        <v>21</v>
      </c>
      <c r="AM1034" s="346"/>
      <c r="AN1034" s="346"/>
      <c r="AO1034" s="426"/>
      <c r="AP1034" s="427" t="s">
        <v>343</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303</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46"/>
      <c r="B1067" s="346"/>
      <c r="C1067" s="346" t="s">
        <v>26</v>
      </c>
      <c r="D1067" s="346"/>
      <c r="E1067" s="346"/>
      <c r="F1067" s="346"/>
      <c r="G1067" s="346"/>
      <c r="H1067" s="346"/>
      <c r="I1067" s="346"/>
      <c r="J1067" s="277" t="s">
        <v>342</v>
      </c>
      <c r="K1067" s="101"/>
      <c r="L1067" s="101"/>
      <c r="M1067" s="101"/>
      <c r="N1067" s="101"/>
      <c r="O1067" s="101"/>
      <c r="P1067" s="347" t="s">
        <v>317</v>
      </c>
      <c r="Q1067" s="347"/>
      <c r="R1067" s="347"/>
      <c r="S1067" s="347"/>
      <c r="T1067" s="347"/>
      <c r="U1067" s="347"/>
      <c r="V1067" s="347"/>
      <c r="W1067" s="347"/>
      <c r="X1067" s="347"/>
      <c r="Y1067" s="344" t="s">
        <v>340</v>
      </c>
      <c r="Z1067" s="345"/>
      <c r="AA1067" s="345"/>
      <c r="AB1067" s="345"/>
      <c r="AC1067" s="277" t="s">
        <v>380</v>
      </c>
      <c r="AD1067" s="277"/>
      <c r="AE1067" s="277"/>
      <c r="AF1067" s="277"/>
      <c r="AG1067" s="277"/>
      <c r="AH1067" s="344" t="s">
        <v>406</v>
      </c>
      <c r="AI1067" s="346"/>
      <c r="AJ1067" s="346"/>
      <c r="AK1067" s="346"/>
      <c r="AL1067" s="346" t="s">
        <v>21</v>
      </c>
      <c r="AM1067" s="346"/>
      <c r="AN1067" s="346"/>
      <c r="AO1067" s="426"/>
      <c r="AP1067" s="427" t="s">
        <v>343</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1" t="s">
        <v>370</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386</v>
      </c>
      <c r="AM1098" s="961"/>
      <c r="AN1098" s="961"/>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361</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404"/>
      <c r="B1101" s="404"/>
      <c r="C1101" s="277" t="s">
        <v>336</v>
      </c>
      <c r="D1101" s="894"/>
      <c r="E1101" s="277" t="s">
        <v>335</v>
      </c>
      <c r="F1101" s="894"/>
      <c r="G1101" s="894"/>
      <c r="H1101" s="894"/>
      <c r="I1101" s="894"/>
      <c r="J1101" s="277" t="s">
        <v>342</v>
      </c>
      <c r="K1101" s="277"/>
      <c r="L1101" s="277"/>
      <c r="M1101" s="277"/>
      <c r="N1101" s="277"/>
      <c r="O1101" s="277"/>
      <c r="P1101" s="344" t="s">
        <v>27</v>
      </c>
      <c r="Q1101" s="344"/>
      <c r="R1101" s="344"/>
      <c r="S1101" s="344"/>
      <c r="T1101" s="344"/>
      <c r="U1101" s="344"/>
      <c r="V1101" s="344"/>
      <c r="W1101" s="344"/>
      <c r="X1101" s="344"/>
      <c r="Y1101" s="277" t="s">
        <v>344</v>
      </c>
      <c r="Z1101" s="894"/>
      <c r="AA1101" s="894"/>
      <c r="AB1101" s="894"/>
      <c r="AC1101" s="277" t="s">
        <v>318</v>
      </c>
      <c r="AD1101" s="277"/>
      <c r="AE1101" s="277"/>
      <c r="AF1101" s="277"/>
      <c r="AG1101" s="277"/>
      <c r="AH1101" s="344" t="s">
        <v>331</v>
      </c>
      <c r="AI1101" s="345"/>
      <c r="AJ1101" s="345"/>
      <c r="AK1101" s="345"/>
      <c r="AL1101" s="345" t="s">
        <v>21</v>
      </c>
      <c r="AM1101" s="345"/>
      <c r="AN1101" s="345"/>
      <c r="AO1101" s="897"/>
      <c r="AP1101" s="427" t="s">
        <v>371</v>
      </c>
      <c r="AQ1101" s="427"/>
      <c r="AR1101" s="427"/>
      <c r="AS1101" s="427"/>
      <c r="AT1101" s="427"/>
      <c r="AU1101" s="427"/>
      <c r="AV1101" s="427"/>
      <c r="AW1101" s="427"/>
      <c r="AX1101" s="427"/>
    </row>
    <row r="1102" spans="1:50" ht="30" customHeight="1" x14ac:dyDescent="0.15">
      <c r="A1102" s="404">
        <v>1</v>
      </c>
      <c r="B1102" s="404">
        <v>1</v>
      </c>
      <c r="C1102" s="896"/>
      <c r="D1102" s="896"/>
      <c r="E1102" s="895"/>
      <c r="F1102" s="895"/>
      <c r="G1102" s="895"/>
      <c r="H1102" s="895"/>
      <c r="I1102" s="895"/>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6"/>
      <c r="D1103" s="896"/>
      <c r="E1103" s="895"/>
      <c r="F1103" s="895"/>
      <c r="G1103" s="895"/>
      <c r="H1103" s="895"/>
      <c r="I1103" s="895"/>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6"/>
      <c r="D1104" s="896"/>
      <c r="E1104" s="895"/>
      <c r="F1104" s="895"/>
      <c r="G1104" s="895"/>
      <c r="H1104" s="895"/>
      <c r="I1104" s="895"/>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6"/>
      <c r="D1105" s="896"/>
      <c r="E1105" s="895"/>
      <c r="F1105" s="895"/>
      <c r="G1105" s="895"/>
      <c r="H1105" s="895"/>
      <c r="I1105" s="895"/>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6"/>
      <c r="D1106" s="896"/>
      <c r="E1106" s="895"/>
      <c r="F1106" s="895"/>
      <c r="G1106" s="895"/>
      <c r="H1106" s="895"/>
      <c r="I1106" s="895"/>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6"/>
      <c r="D1107" s="896"/>
      <c r="E1107" s="895"/>
      <c r="F1107" s="895"/>
      <c r="G1107" s="895"/>
      <c r="H1107" s="895"/>
      <c r="I1107" s="895"/>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6"/>
      <c r="D1108" s="896"/>
      <c r="E1108" s="895"/>
      <c r="F1108" s="895"/>
      <c r="G1108" s="895"/>
      <c r="H1108" s="895"/>
      <c r="I1108" s="895"/>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6"/>
      <c r="D1109" s="896"/>
      <c r="E1109" s="895"/>
      <c r="F1109" s="895"/>
      <c r="G1109" s="895"/>
      <c r="H1109" s="895"/>
      <c r="I1109" s="895"/>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6"/>
      <c r="D1110" s="896"/>
      <c r="E1110" s="895"/>
      <c r="F1110" s="895"/>
      <c r="G1110" s="895"/>
      <c r="H1110" s="895"/>
      <c r="I1110" s="895"/>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6"/>
      <c r="D1111" s="896"/>
      <c r="E1111" s="895"/>
      <c r="F1111" s="895"/>
      <c r="G1111" s="895"/>
      <c r="H1111" s="895"/>
      <c r="I1111" s="895"/>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6"/>
      <c r="D1112" s="896"/>
      <c r="E1112" s="895"/>
      <c r="F1112" s="895"/>
      <c r="G1112" s="895"/>
      <c r="H1112" s="895"/>
      <c r="I1112" s="895"/>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6"/>
      <c r="D1113" s="896"/>
      <c r="E1113" s="895"/>
      <c r="F1113" s="895"/>
      <c r="G1113" s="895"/>
      <c r="H1113" s="895"/>
      <c r="I1113" s="895"/>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6"/>
      <c r="D1114" s="896"/>
      <c r="E1114" s="895"/>
      <c r="F1114" s="895"/>
      <c r="G1114" s="895"/>
      <c r="H1114" s="895"/>
      <c r="I1114" s="895"/>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6"/>
      <c r="D1115" s="896"/>
      <c r="E1115" s="895"/>
      <c r="F1115" s="895"/>
      <c r="G1115" s="895"/>
      <c r="H1115" s="895"/>
      <c r="I1115" s="895"/>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6"/>
      <c r="D1116" s="896"/>
      <c r="E1116" s="895"/>
      <c r="F1116" s="895"/>
      <c r="G1116" s="895"/>
      <c r="H1116" s="895"/>
      <c r="I1116" s="895"/>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6"/>
      <c r="D1117" s="896"/>
      <c r="E1117" s="895"/>
      <c r="F1117" s="895"/>
      <c r="G1117" s="895"/>
      <c r="H1117" s="895"/>
      <c r="I1117" s="895"/>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6"/>
      <c r="D1118" s="896"/>
      <c r="E1118" s="895"/>
      <c r="F1118" s="895"/>
      <c r="G1118" s="895"/>
      <c r="H1118" s="895"/>
      <c r="I1118" s="895"/>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6"/>
      <c r="D1119" s="896"/>
      <c r="E1119" s="261"/>
      <c r="F1119" s="895"/>
      <c r="G1119" s="895"/>
      <c r="H1119" s="895"/>
      <c r="I1119" s="895"/>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6"/>
      <c r="D1120" s="896"/>
      <c r="E1120" s="895"/>
      <c r="F1120" s="895"/>
      <c r="G1120" s="895"/>
      <c r="H1120" s="895"/>
      <c r="I1120" s="895"/>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6"/>
      <c r="D1121" s="896"/>
      <c r="E1121" s="895"/>
      <c r="F1121" s="895"/>
      <c r="G1121" s="895"/>
      <c r="H1121" s="895"/>
      <c r="I1121" s="895"/>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6"/>
      <c r="D1122" s="896"/>
      <c r="E1122" s="895"/>
      <c r="F1122" s="895"/>
      <c r="G1122" s="895"/>
      <c r="H1122" s="895"/>
      <c r="I1122" s="895"/>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6"/>
      <c r="D1123" s="896"/>
      <c r="E1123" s="895"/>
      <c r="F1123" s="895"/>
      <c r="G1123" s="895"/>
      <c r="H1123" s="895"/>
      <c r="I1123" s="895"/>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6"/>
      <c r="D1124" s="896"/>
      <c r="E1124" s="895"/>
      <c r="F1124" s="895"/>
      <c r="G1124" s="895"/>
      <c r="H1124" s="895"/>
      <c r="I1124" s="895"/>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6"/>
      <c r="D1125" s="896"/>
      <c r="E1125" s="895"/>
      <c r="F1125" s="895"/>
      <c r="G1125" s="895"/>
      <c r="H1125" s="895"/>
      <c r="I1125" s="895"/>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6"/>
      <c r="D1126" s="896"/>
      <c r="E1126" s="895"/>
      <c r="F1126" s="895"/>
      <c r="G1126" s="895"/>
      <c r="H1126" s="895"/>
      <c r="I1126" s="895"/>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6"/>
      <c r="D1127" s="896"/>
      <c r="E1127" s="895"/>
      <c r="F1127" s="895"/>
      <c r="G1127" s="895"/>
      <c r="H1127" s="895"/>
      <c r="I1127" s="895"/>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6"/>
      <c r="D1128" s="896"/>
      <c r="E1128" s="895"/>
      <c r="F1128" s="895"/>
      <c r="G1128" s="895"/>
      <c r="H1128" s="895"/>
      <c r="I1128" s="895"/>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6"/>
      <c r="D1129" s="896"/>
      <c r="E1129" s="895"/>
      <c r="F1129" s="895"/>
      <c r="G1129" s="895"/>
      <c r="H1129" s="895"/>
      <c r="I1129" s="895"/>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6"/>
      <c r="D1130" s="896"/>
      <c r="E1130" s="895"/>
      <c r="F1130" s="895"/>
      <c r="G1130" s="895"/>
      <c r="H1130" s="895"/>
      <c r="I1130" s="895"/>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6"/>
      <c r="D1131" s="896"/>
      <c r="E1131" s="895"/>
      <c r="F1131" s="895"/>
      <c r="G1131" s="895"/>
      <c r="H1131" s="895"/>
      <c r="I1131" s="895"/>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97">
    <mergeCell ref="I742:R743"/>
    <mergeCell ref="Z746:AI746"/>
    <mergeCell ref="AK746:AT746"/>
    <mergeCell ref="Z747:AI748"/>
    <mergeCell ref="AK747:AT748"/>
    <mergeCell ref="Z751:AI751"/>
    <mergeCell ref="Z752:AI753"/>
    <mergeCell ref="Z757:AI757"/>
    <mergeCell ref="Z758:AI75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105" priority="14021">
      <formula>IF(RIGHT(TEXT(P14,"0.#"),1)=".",FALSE,TRUE)</formula>
    </cfRule>
    <cfRule type="expression" dxfId="2104" priority="14022">
      <formula>IF(RIGHT(TEXT(P14,"0.#"),1)=".",TRUE,FALSE)</formula>
    </cfRule>
  </conditionalFormatting>
  <conditionalFormatting sqref="AE32">
    <cfRule type="expression" dxfId="2103" priority="14011">
      <formula>IF(RIGHT(TEXT(AE32,"0.#"),1)=".",FALSE,TRUE)</formula>
    </cfRule>
    <cfRule type="expression" dxfId="2102" priority="14012">
      <formula>IF(RIGHT(TEXT(AE32,"0.#"),1)=".",TRUE,FALSE)</formula>
    </cfRule>
  </conditionalFormatting>
  <conditionalFormatting sqref="P18:AX18">
    <cfRule type="expression" dxfId="2101" priority="13897">
      <formula>IF(RIGHT(TEXT(P18,"0.#"),1)=".",FALSE,TRUE)</formula>
    </cfRule>
    <cfRule type="expression" dxfId="2100" priority="13898">
      <formula>IF(RIGHT(TEXT(P18,"0.#"),1)=".",TRUE,FALSE)</formula>
    </cfRule>
  </conditionalFormatting>
  <conditionalFormatting sqref="Y782">
    <cfRule type="expression" dxfId="2099" priority="13893">
      <formula>IF(RIGHT(TEXT(Y782,"0.#"),1)=".",FALSE,TRUE)</formula>
    </cfRule>
    <cfRule type="expression" dxfId="2098" priority="13894">
      <formula>IF(RIGHT(TEXT(Y782,"0.#"),1)=".",TRUE,FALSE)</formula>
    </cfRule>
  </conditionalFormatting>
  <conditionalFormatting sqref="Y791">
    <cfRule type="expression" dxfId="2097" priority="13889">
      <formula>IF(RIGHT(TEXT(Y791,"0.#"),1)=".",FALSE,TRUE)</formula>
    </cfRule>
    <cfRule type="expression" dxfId="2096" priority="13890">
      <formula>IF(RIGHT(TEXT(Y791,"0.#"),1)=".",TRUE,FALSE)</formula>
    </cfRule>
  </conditionalFormatting>
  <conditionalFormatting sqref="Y822:Y829 Y820 Y809:Y816 Y807 Y796:Y803 Y794">
    <cfRule type="expression" dxfId="2095" priority="13671">
      <formula>IF(RIGHT(TEXT(Y794,"0.#"),1)=".",FALSE,TRUE)</formula>
    </cfRule>
    <cfRule type="expression" dxfId="2094" priority="13672">
      <formula>IF(RIGHT(TEXT(Y794,"0.#"),1)=".",TRUE,FALSE)</formula>
    </cfRule>
  </conditionalFormatting>
  <conditionalFormatting sqref="P16:AQ17 P15:AX15 P13:AX13">
    <cfRule type="expression" dxfId="2093" priority="13719">
      <formula>IF(RIGHT(TEXT(P13,"0.#"),1)=".",FALSE,TRUE)</formula>
    </cfRule>
    <cfRule type="expression" dxfId="2092" priority="13720">
      <formula>IF(RIGHT(TEXT(P13,"0.#"),1)=".",TRUE,FALSE)</formula>
    </cfRule>
  </conditionalFormatting>
  <conditionalFormatting sqref="P19:AJ19">
    <cfRule type="expression" dxfId="2091" priority="13717">
      <formula>IF(RIGHT(TEXT(P19,"0.#"),1)=".",FALSE,TRUE)</formula>
    </cfRule>
    <cfRule type="expression" dxfId="2090" priority="13718">
      <formula>IF(RIGHT(TEXT(P19,"0.#"),1)=".",TRUE,FALSE)</formula>
    </cfRule>
  </conditionalFormatting>
  <conditionalFormatting sqref="AE101 AQ101">
    <cfRule type="expression" dxfId="2089" priority="13709">
      <formula>IF(RIGHT(TEXT(AE101,"0.#"),1)=".",FALSE,TRUE)</formula>
    </cfRule>
    <cfRule type="expression" dxfId="2088" priority="13710">
      <formula>IF(RIGHT(TEXT(AE101,"0.#"),1)=".",TRUE,FALSE)</formula>
    </cfRule>
  </conditionalFormatting>
  <conditionalFormatting sqref="Y783:Y790 Y781">
    <cfRule type="expression" dxfId="2087" priority="13695">
      <formula>IF(RIGHT(TEXT(Y781,"0.#"),1)=".",FALSE,TRUE)</formula>
    </cfRule>
    <cfRule type="expression" dxfId="2086" priority="13696">
      <formula>IF(RIGHT(TEXT(Y781,"0.#"),1)=".",TRUE,FALSE)</formula>
    </cfRule>
  </conditionalFormatting>
  <conditionalFormatting sqref="AU782">
    <cfRule type="expression" dxfId="2085" priority="13693">
      <formula>IF(RIGHT(TEXT(AU782,"0.#"),1)=".",FALSE,TRUE)</formula>
    </cfRule>
    <cfRule type="expression" dxfId="2084" priority="13694">
      <formula>IF(RIGHT(TEXT(AU782,"0.#"),1)=".",TRUE,FALSE)</formula>
    </cfRule>
  </conditionalFormatting>
  <conditionalFormatting sqref="AU791">
    <cfRule type="expression" dxfId="2083" priority="13691">
      <formula>IF(RIGHT(TEXT(AU791,"0.#"),1)=".",FALSE,TRUE)</formula>
    </cfRule>
    <cfRule type="expression" dxfId="2082" priority="13692">
      <formula>IF(RIGHT(TEXT(AU791,"0.#"),1)=".",TRUE,FALSE)</formula>
    </cfRule>
  </conditionalFormatting>
  <conditionalFormatting sqref="AU783:AU790 AU781">
    <cfRule type="expression" dxfId="2081" priority="13689">
      <formula>IF(RIGHT(TEXT(AU781,"0.#"),1)=".",FALSE,TRUE)</formula>
    </cfRule>
    <cfRule type="expression" dxfId="2080" priority="13690">
      <formula>IF(RIGHT(TEXT(AU781,"0.#"),1)=".",TRUE,FALSE)</formula>
    </cfRule>
  </conditionalFormatting>
  <conditionalFormatting sqref="Y821 Y808 Y795">
    <cfRule type="expression" dxfId="2079" priority="13675">
      <formula>IF(RIGHT(TEXT(Y795,"0.#"),1)=".",FALSE,TRUE)</formula>
    </cfRule>
    <cfRule type="expression" dxfId="2078" priority="13676">
      <formula>IF(RIGHT(TEXT(Y795,"0.#"),1)=".",TRUE,FALSE)</formula>
    </cfRule>
  </conditionalFormatting>
  <conditionalFormatting sqref="Y830 Y817 Y804">
    <cfRule type="expression" dxfId="2077" priority="13673">
      <formula>IF(RIGHT(TEXT(Y804,"0.#"),1)=".",FALSE,TRUE)</formula>
    </cfRule>
    <cfRule type="expression" dxfId="2076" priority="13674">
      <formula>IF(RIGHT(TEXT(Y804,"0.#"),1)=".",TRUE,FALSE)</formula>
    </cfRule>
  </conditionalFormatting>
  <conditionalFormatting sqref="AU821 AU808 AU795">
    <cfRule type="expression" dxfId="2075" priority="13669">
      <formula>IF(RIGHT(TEXT(AU795,"0.#"),1)=".",FALSE,TRUE)</formula>
    </cfRule>
    <cfRule type="expression" dxfId="2074" priority="13670">
      <formula>IF(RIGHT(TEXT(AU795,"0.#"),1)=".",TRUE,FALSE)</formula>
    </cfRule>
  </conditionalFormatting>
  <conditionalFormatting sqref="AU830 AU817 AU804">
    <cfRule type="expression" dxfId="2073" priority="13667">
      <formula>IF(RIGHT(TEXT(AU804,"0.#"),1)=".",FALSE,TRUE)</formula>
    </cfRule>
    <cfRule type="expression" dxfId="2072" priority="13668">
      <formula>IF(RIGHT(TEXT(AU804,"0.#"),1)=".",TRUE,FALSE)</formula>
    </cfRule>
  </conditionalFormatting>
  <conditionalFormatting sqref="AU822:AU829 AU820 AU809:AU816 AU807 AU796:AU803 AU794">
    <cfRule type="expression" dxfId="2071" priority="13665">
      <formula>IF(RIGHT(TEXT(AU794,"0.#"),1)=".",FALSE,TRUE)</formula>
    </cfRule>
    <cfRule type="expression" dxfId="2070" priority="13666">
      <formula>IF(RIGHT(TEXT(AU794,"0.#"),1)=".",TRUE,FALSE)</formula>
    </cfRule>
  </conditionalFormatting>
  <conditionalFormatting sqref="AM87">
    <cfRule type="expression" dxfId="2069" priority="13319">
      <formula>IF(RIGHT(TEXT(AM87,"0.#"),1)=".",FALSE,TRUE)</formula>
    </cfRule>
    <cfRule type="expression" dxfId="2068" priority="13320">
      <formula>IF(RIGHT(TEXT(AM87,"0.#"),1)=".",TRUE,FALSE)</formula>
    </cfRule>
  </conditionalFormatting>
  <conditionalFormatting sqref="AE55">
    <cfRule type="expression" dxfId="2067" priority="13387">
      <formula>IF(RIGHT(TEXT(AE55,"0.#"),1)=".",FALSE,TRUE)</formula>
    </cfRule>
    <cfRule type="expression" dxfId="2066" priority="13388">
      <formula>IF(RIGHT(TEXT(AE55,"0.#"),1)=".",TRUE,FALSE)</formula>
    </cfRule>
  </conditionalFormatting>
  <conditionalFormatting sqref="AI55">
    <cfRule type="expression" dxfId="2065" priority="13385">
      <formula>IF(RIGHT(TEXT(AI55,"0.#"),1)=".",FALSE,TRUE)</formula>
    </cfRule>
    <cfRule type="expression" dxfId="2064" priority="13386">
      <formula>IF(RIGHT(TEXT(AI55,"0.#"),1)=".",TRUE,FALSE)</formula>
    </cfRule>
  </conditionalFormatting>
  <conditionalFormatting sqref="AM34">
    <cfRule type="expression" dxfId="2063" priority="13465">
      <formula>IF(RIGHT(TEXT(AM34,"0.#"),1)=".",FALSE,TRUE)</formula>
    </cfRule>
    <cfRule type="expression" dxfId="2062" priority="13466">
      <formula>IF(RIGHT(TEXT(AM34,"0.#"),1)=".",TRUE,FALSE)</formula>
    </cfRule>
  </conditionalFormatting>
  <conditionalFormatting sqref="AE33">
    <cfRule type="expression" dxfId="2061" priority="13479">
      <formula>IF(RIGHT(TEXT(AE33,"0.#"),1)=".",FALSE,TRUE)</formula>
    </cfRule>
    <cfRule type="expression" dxfId="2060" priority="13480">
      <formula>IF(RIGHT(TEXT(AE33,"0.#"),1)=".",TRUE,FALSE)</formula>
    </cfRule>
  </conditionalFormatting>
  <conditionalFormatting sqref="AE34">
    <cfRule type="expression" dxfId="2059" priority="13477">
      <formula>IF(RIGHT(TEXT(AE34,"0.#"),1)=".",FALSE,TRUE)</formula>
    </cfRule>
    <cfRule type="expression" dxfId="2058" priority="13478">
      <formula>IF(RIGHT(TEXT(AE34,"0.#"),1)=".",TRUE,FALSE)</formula>
    </cfRule>
  </conditionalFormatting>
  <conditionalFormatting sqref="AI34">
    <cfRule type="expression" dxfId="2057" priority="13475">
      <formula>IF(RIGHT(TEXT(AI34,"0.#"),1)=".",FALSE,TRUE)</formula>
    </cfRule>
    <cfRule type="expression" dxfId="2056" priority="13476">
      <formula>IF(RIGHT(TEXT(AI34,"0.#"),1)=".",TRUE,FALSE)</formula>
    </cfRule>
  </conditionalFormatting>
  <conditionalFormatting sqref="AI33 AM33">
    <cfRule type="expression" dxfId="2055" priority="13473">
      <formula>IF(RIGHT(TEXT(AI33,"0.#"),1)=".",FALSE,TRUE)</formula>
    </cfRule>
    <cfRule type="expression" dxfId="2054" priority="13474">
      <formula>IF(RIGHT(TEXT(AI33,"0.#"),1)=".",TRUE,FALSE)</formula>
    </cfRule>
  </conditionalFormatting>
  <conditionalFormatting sqref="AI32">
    <cfRule type="expression" dxfId="2053" priority="13471">
      <formula>IF(RIGHT(TEXT(AI32,"0.#"),1)=".",FALSE,TRUE)</formula>
    </cfRule>
    <cfRule type="expression" dxfId="2052" priority="13472">
      <formula>IF(RIGHT(TEXT(AI32,"0.#"),1)=".",TRUE,FALSE)</formula>
    </cfRule>
  </conditionalFormatting>
  <conditionalFormatting sqref="AM32">
    <cfRule type="expression" dxfId="2051" priority="13469">
      <formula>IF(RIGHT(TEXT(AM32,"0.#"),1)=".",FALSE,TRUE)</formula>
    </cfRule>
    <cfRule type="expression" dxfId="2050" priority="13470">
      <formula>IF(RIGHT(TEXT(AM32,"0.#"),1)=".",TRUE,FALSE)</formula>
    </cfRule>
  </conditionalFormatting>
  <conditionalFormatting sqref="AQ32:AQ34">
    <cfRule type="expression" dxfId="2049" priority="13459">
      <formula>IF(RIGHT(TEXT(AQ32,"0.#"),1)=".",FALSE,TRUE)</formula>
    </cfRule>
    <cfRule type="expression" dxfId="2048" priority="13460">
      <formula>IF(RIGHT(TEXT(AQ32,"0.#"),1)=".",TRUE,FALSE)</formula>
    </cfRule>
  </conditionalFormatting>
  <conditionalFormatting sqref="AU32:AU34">
    <cfRule type="expression" dxfId="2047" priority="13457">
      <formula>IF(RIGHT(TEXT(AU32,"0.#"),1)=".",FALSE,TRUE)</formula>
    </cfRule>
    <cfRule type="expression" dxfId="2046" priority="13458">
      <formula>IF(RIGHT(TEXT(AU32,"0.#"),1)=".",TRUE,FALSE)</formula>
    </cfRule>
  </conditionalFormatting>
  <conditionalFormatting sqref="AE53">
    <cfRule type="expression" dxfId="2045" priority="13391">
      <formula>IF(RIGHT(TEXT(AE53,"0.#"),1)=".",FALSE,TRUE)</formula>
    </cfRule>
    <cfRule type="expression" dxfId="2044" priority="13392">
      <formula>IF(RIGHT(TEXT(AE53,"0.#"),1)=".",TRUE,FALSE)</formula>
    </cfRule>
  </conditionalFormatting>
  <conditionalFormatting sqref="AE54">
    <cfRule type="expression" dxfId="2043" priority="13389">
      <formula>IF(RIGHT(TEXT(AE54,"0.#"),1)=".",FALSE,TRUE)</formula>
    </cfRule>
    <cfRule type="expression" dxfId="2042" priority="13390">
      <formula>IF(RIGHT(TEXT(AE54,"0.#"),1)=".",TRUE,FALSE)</formula>
    </cfRule>
  </conditionalFormatting>
  <conditionalFormatting sqref="AI54">
    <cfRule type="expression" dxfId="2041" priority="13383">
      <formula>IF(RIGHT(TEXT(AI54,"0.#"),1)=".",FALSE,TRUE)</formula>
    </cfRule>
    <cfRule type="expression" dxfId="2040" priority="13384">
      <formula>IF(RIGHT(TEXT(AI54,"0.#"),1)=".",TRUE,FALSE)</formula>
    </cfRule>
  </conditionalFormatting>
  <conditionalFormatting sqref="AI53">
    <cfRule type="expression" dxfId="2039" priority="13381">
      <formula>IF(RIGHT(TEXT(AI53,"0.#"),1)=".",FALSE,TRUE)</formula>
    </cfRule>
    <cfRule type="expression" dxfId="2038" priority="13382">
      <formula>IF(RIGHT(TEXT(AI53,"0.#"),1)=".",TRUE,FALSE)</formula>
    </cfRule>
  </conditionalFormatting>
  <conditionalFormatting sqref="AM53">
    <cfRule type="expression" dxfId="2037" priority="13379">
      <formula>IF(RIGHT(TEXT(AM53,"0.#"),1)=".",FALSE,TRUE)</formula>
    </cfRule>
    <cfRule type="expression" dxfId="2036" priority="13380">
      <formula>IF(RIGHT(TEXT(AM53,"0.#"),1)=".",TRUE,FALSE)</formula>
    </cfRule>
  </conditionalFormatting>
  <conditionalFormatting sqref="AM54">
    <cfRule type="expression" dxfId="2035" priority="13377">
      <formula>IF(RIGHT(TEXT(AM54,"0.#"),1)=".",FALSE,TRUE)</formula>
    </cfRule>
    <cfRule type="expression" dxfId="2034" priority="13378">
      <formula>IF(RIGHT(TEXT(AM54,"0.#"),1)=".",TRUE,FALSE)</formula>
    </cfRule>
  </conditionalFormatting>
  <conditionalFormatting sqref="AM55">
    <cfRule type="expression" dxfId="2033" priority="13375">
      <formula>IF(RIGHT(TEXT(AM55,"0.#"),1)=".",FALSE,TRUE)</formula>
    </cfRule>
    <cfRule type="expression" dxfId="2032" priority="13376">
      <formula>IF(RIGHT(TEXT(AM55,"0.#"),1)=".",TRUE,FALSE)</formula>
    </cfRule>
  </conditionalFormatting>
  <conditionalFormatting sqref="AE60">
    <cfRule type="expression" dxfId="2031" priority="13361">
      <formula>IF(RIGHT(TEXT(AE60,"0.#"),1)=".",FALSE,TRUE)</formula>
    </cfRule>
    <cfRule type="expression" dxfId="2030" priority="13362">
      <formula>IF(RIGHT(TEXT(AE60,"0.#"),1)=".",TRUE,FALSE)</formula>
    </cfRule>
  </conditionalFormatting>
  <conditionalFormatting sqref="AE61">
    <cfRule type="expression" dxfId="2029" priority="13359">
      <formula>IF(RIGHT(TEXT(AE61,"0.#"),1)=".",FALSE,TRUE)</formula>
    </cfRule>
    <cfRule type="expression" dxfId="2028" priority="13360">
      <formula>IF(RIGHT(TEXT(AE61,"0.#"),1)=".",TRUE,FALSE)</formula>
    </cfRule>
  </conditionalFormatting>
  <conditionalFormatting sqref="AE62">
    <cfRule type="expression" dxfId="2027" priority="13357">
      <formula>IF(RIGHT(TEXT(AE62,"0.#"),1)=".",FALSE,TRUE)</formula>
    </cfRule>
    <cfRule type="expression" dxfId="2026" priority="13358">
      <formula>IF(RIGHT(TEXT(AE62,"0.#"),1)=".",TRUE,FALSE)</formula>
    </cfRule>
  </conditionalFormatting>
  <conditionalFormatting sqref="AI62">
    <cfRule type="expression" dxfId="2025" priority="13355">
      <formula>IF(RIGHT(TEXT(AI62,"0.#"),1)=".",FALSE,TRUE)</formula>
    </cfRule>
    <cfRule type="expression" dxfId="2024" priority="13356">
      <formula>IF(RIGHT(TEXT(AI62,"0.#"),1)=".",TRUE,FALSE)</formula>
    </cfRule>
  </conditionalFormatting>
  <conditionalFormatting sqref="AI61">
    <cfRule type="expression" dxfId="2023" priority="13353">
      <formula>IF(RIGHT(TEXT(AI61,"0.#"),1)=".",FALSE,TRUE)</formula>
    </cfRule>
    <cfRule type="expression" dxfId="2022" priority="13354">
      <formula>IF(RIGHT(TEXT(AI61,"0.#"),1)=".",TRUE,FALSE)</formula>
    </cfRule>
  </conditionalFormatting>
  <conditionalFormatting sqref="AI60">
    <cfRule type="expression" dxfId="2021" priority="13351">
      <formula>IF(RIGHT(TEXT(AI60,"0.#"),1)=".",FALSE,TRUE)</formula>
    </cfRule>
    <cfRule type="expression" dxfId="2020" priority="13352">
      <formula>IF(RIGHT(TEXT(AI60,"0.#"),1)=".",TRUE,FALSE)</formula>
    </cfRule>
  </conditionalFormatting>
  <conditionalFormatting sqref="AM60">
    <cfRule type="expression" dxfId="2019" priority="13349">
      <formula>IF(RIGHT(TEXT(AM60,"0.#"),1)=".",FALSE,TRUE)</formula>
    </cfRule>
    <cfRule type="expression" dxfId="2018" priority="13350">
      <formula>IF(RIGHT(TEXT(AM60,"0.#"),1)=".",TRUE,FALSE)</formula>
    </cfRule>
  </conditionalFormatting>
  <conditionalFormatting sqref="AM61">
    <cfRule type="expression" dxfId="2017" priority="13347">
      <formula>IF(RIGHT(TEXT(AM61,"0.#"),1)=".",FALSE,TRUE)</formula>
    </cfRule>
    <cfRule type="expression" dxfId="2016" priority="13348">
      <formula>IF(RIGHT(TEXT(AM61,"0.#"),1)=".",TRUE,FALSE)</formula>
    </cfRule>
  </conditionalFormatting>
  <conditionalFormatting sqref="AM62">
    <cfRule type="expression" dxfId="2015" priority="13345">
      <formula>IF(RIGHT(TEXT(AM62,"0.#"),1)=".",FALSE,TRUE)</formula>
    </cfRule>
    <cfRule type="expression" dxfId="2014" priority="13346">
      <formula>IF(RIGHT(TEXT(AM62,"0.#"),1)=".",TRUE,FALSE)</formula>
    </cfRule>
  </conditionalFormatting>
  <conditionalFormatting sqref="AE87">
    <cfRule type="expression" dxfId="2013" priority="13331">
      <formula>IF(RIGHT(TEXT(AE87,"0.#"),1)=".",FALSE,TRUE)</formula>
    </cfRule>
    <cfRule type="expression" dxfId="2012" priority="13332">
      <formula>IF(RIGHT(TEXT(AE87,"0.#"),1)=".",TRUE,FALSE)</formula>
    </cfRule>
  </conditionalFormatting>
  <conditionalFormatting sqref="AE88">
    <cfRule type="expression" dxfId="2011" priority="13329">
      <formula>IF(RIGHT(TEXT(AE88,"0.#"),1)=".",FALSE,TRUE)</formula>
    </cfRule>
    <cfRule type="expression" dxfId="2010" priority="13330">
      <formula>IF(RIGHT(TEXT(AE88,"0.#"),1)=".",TRUE,FALSE)</formula>
    </cfRule>
  </conditionalFormatting>
  <conditionalFormatting sqref="AE89">
    <cfRule type="expression" dxfId="2009" priority="13327">
      <formula>IF(RIGHT(TEXT(AE89,"0.#"),1)=".",FALSE,TRUE)</formula>
    </cfRule>
    <cfRule type="expression" dxfId="2008" priority="13328">
      <formula>IF(RIGHT(TEXT(AE89,"0.#"),1)=".",TRUE,FALSE)</formula>
    </cfRule>
  </conditionalFormatting>
  <conditionalFormatting sqref="AI89">
    <cfRule type="expression" dxfId="2007" priority="13325">
      <formula>IF(RIGHT(TEXT(AI89,"0.#"),1)=".",FALSE,TRUE)</formula>
    </cfRule>
    <cfRule type="expression" dxfId="2006" priority="13326">
      <formula>IF(RIGHT(TEXT(AI89,"0.#"),1)=".",TRUE,FALSE)</formula>
    </cfRule>
  </conditionalFormatting>
  <conditionalFormatting sqref="AI88">
    <cfRule type="expression" dxfId="2005" priority="13323">
      <formula>IF(RIGHT(TEXT(AI88,"0.#"),1)=".",FALSE,TRUE)</formula>
    </cfRule>
    <cfRule type="expression" dxfId="2004" priority="13324">
      <formula>IF(RIGHT(TEXT(AI88,"0.#"),1)=".",TRUE,FALSE)</formula>
    </cfRule>
  </conditionalFormatting>
  <conditionalFormatting sqref="AI87">
    <cfRule type="expression" dxfId="2003" priority="13321">
      <formula>IF(RIGHT(TEXT(AI87,"0.#"),1)=".",FALSE,TRUE)</formula>
    </cfRule>
    <cfRule type="expression" dxfId="2002" priority="13322">
      <formula>IF(RIGHT(TEXT(AI87,"0.#"),1)=".",TRUE,FALSE)</formula>
    </cfRule>
  </conditionalFormatting>
  <conditionalFormatting sqref="AM88">
    <cfRule type="expression" dxfId="2001" priority="13317">
      <formula>IF(RIGHT(TEXT(AM88,"0.#"),1)=".",FALSE,TRUE)</formula>
    </cfRule>
    <cfRule type="expression" dxfId="2000" priority="13318">
      <formula>IF(RIGHT(TEXT(AM88,"0.#"),1)=".",TRUE,FALSE)</formula>
    </cfRule>
  </conditionalFormatting>
  <conditionalFormatting sqref="AM89">
    <cfRule type="expression" dxfId="1999" priority="13315">
      <formula>IF(RIGHT(TEXT(AM89,"0.#"),1)=".",FALSE,TRUE)</formula>
    </cfRule>
    <cfRule type="expression" dxfId="1998" priority="13316">
      <formula>IF(RIGHT(TEXT(AM89,"0.#"),1)=".",TRUE,FALSE)</formula>
    </cfRule>
  </conditionalFormatting>
  <conditionalFormatting sqref="AE92">
    <cfRule type="expression" dxfId="1997" priority="13301">
      <formula>IF(RIGHT(TEXT(AE92,"0.#"),1)=".",FALSE,TRUE)</formula>
    </cfRule>
    <cfRule type="expression" dxfId="1996" priority="13302">
      <formula>IF(RIGHT(TEXT(AE92,"0.#"),1)=".",TRUE,FALSE)</formula>
    </cfRule>
  </conditionalFormatting>
  <conditionalFormatting sqref="AE93">
    <cfRule type="expression" dxfId="1995" priority="13299">
      <formula>IF(RIGHT(TEXT(AE93,"0.#"),1)=".",FALSE,TRUE)</formula>
    </cfRule>
    <cfRule type="expression" dxfId="1994" priority="13300">
      <formula>IF(RIGHT(TEXT(AE93,"0.#"),1)=".",TRUE,FALSE)</formula>
    </cfRule>
  </conditionalFormatting>
  <conditionalFormatting sqref="AE94">
    <cfRule type="expression" dxfId="1993" priority="13297">
      <formula>IF(RIGHT(TEXT(AE94,"0.#"),1)=".",FALSE,TRUE)</formula>
    </cfRule>
    <cfRule type="expression" dxfId="1992" priority="13298">
      <formula>IF(RIGHT(TEXT(AE94,"0.#"),1)=".",TRUE,FALSE)</formula>
    </cfRule>
  </conditionalFormatting>
  <conditionalFormatting sqref="AI94">
    <cfRule type="expression" dxfId="1991" priority="13295">
      <formula>IF(RIGHT(TEXT(AI94,"0.#"),1)=".",FALSE,TRUE)</formula>
    </cfRule>
    <cfRule type="expression" dxfId="1990" priority="13296">
      <formula>IF(RIGHT(TEXT(AI94,"0.#"),1)=".",TRUE,FALSE)</formula>
    </cfRule>
  </conditionalFormatting>
  <conditionalFormatting sqref="AI93">
    <cfRule type="expression" dxfId="1989" priority="13293">
      <formula>IF(RIGHT(TEXT(AI93,"0.#"),1)=".",FALSE,TRUE)</formula>
    </cfRule>
    <cfRule type="expression" dxfId="1988" priority="13294">
      <formula>IF(RIGHT(TEXT(AI93,"0.#"),1)=".",TRUE,FALSE)</formula>
    </cfRule>
  </conditionalFormatting>
  <conditionalFormatting sqref="AI92">
    <cfRule type="expression" dxfId="1987" priority="13291">
      <formula>IF(RIGHT(TEXT(AI92,"0.#"),1)=".",FALSE,TRUE)</formula>
    </cfRule>
    <cfRule type="expression" dxfId="1986" priority="13292">
      <formula>IF(RIGHT(TEXT(AI92,"0.#"),1)=".",TRUE,FALSE)</formula>
    </cfRule>
  </conditionalFormatting>
  <conditionalFormatting sqref="AM92">
    <cfRule type="expression" dxfId="1985" priority="13289">
      <formula>IF(RIGHT(TEXT(AM92,"0.#"),1)=".",FALSE,TRUE)</formula>
    </cfRule>
    <cfRule type="expression" dxfId="1984" priority="13290">
      <formula>IF(RIGHT(TEXT(AM92,"0.#"),1)=".",TRUE,FALSE)</formula>
    </cfRule>
  </conditionalFormatting>
  <conditionalFormatting sqref="AM93">
    <cfRule type="expression" dxfId="1983" priority="13287">
      <formula>IF(RIGHT(TEXT(AM93,"0.#"),1)=".",FALSE,TRUE)</formula>
    </cfRule>
    <cfRule type="expression" dxfId="1982" priority="13288">
      <formula>IF(RIGHT(TEXT(AM93,"0.#"),1)=".",TRUE,FALSE)</formula>
    </cfRule>
  </conditionalFormatting>
  <conditionalFormatting sqref="AM94">
    <cfRule type="expression" dxfId="1981" priority="13285">
      <formula>IF(RIGHT(TEXT(AM94,"0.#"),1)=".",FALSE,TRUE)</formula>
    </cfRule>
    <cfRule type="expression" dxfId="1980" priority="13286">
      <formula>IF(RIGHT(TEXT(AM94,"0.#"),1)=".",TRUE,FALSE)</formula>
    </cfRule>
  </conditionalFormatting>
  <conditionalFormatting sqref="AE97">
    <cfRule type="expression" dxfId="1979" priority="13271">
      <formula>IF(RIGHT(TEXT(AE97,"0.#"),1)=".",FALSE,TRUE)</formula>
    </cfRule>
    <cfRule type="expression" dxfId="1978" priority="13272">
      <formula>IF(RIGHT(TEXT(AE97,"0.#"),1)=".",TRUE,FALSE)</formula>
    </cfRule>
  </conditionalFormatting>
  <conditionalFormatting sqref="AE98">
    <cfRule type="expression" dxfId="1977" priority="13269">
      <formula>IF(RIGHT(TEXT(AE98,"0.#"),1)=".",FALSE,TRUE)</formula>
    </cfRule>
    <cfRule type="expression" dxfId="1976" priority="13270">
      <formula>IF(RIGHT(TEXT(AE98,"0.#"),1)=".",TRUE,FALSE)</formula>
    </cfRule>
  </conditionalFormatting>
  <conditionalFormatting sqref="AE99">
    <cfRule type="expression" dxfId="1975" priority="13267">
      <formula>IF(RIGHT(TEXT(AE99,"0.#"),1)=".",FALSE,TRUE)</formula>
    </cfRule>
    <cfRule type="expression" dxfId="1974" priority="13268">
      <formula>IF(RIGHT(TEXT(AE99,"0.#"),1)=".",TRUE,FALSE)</formula>
    </cfRule>
  </conditionalFormatting>
  <conditionalFormatting sqref="AI99">
    <cfRule type="expression" dxfId="1973" priority="13265">
      <formula>IF(RIGHT(TEXT(AI99,"0.#"),1)=".",FALSE,TRUE)</formula>
    </cfRule>
    <cfRule type="expression" dxfId="1972" priority="13266">
      <formula>IF(RIGHT(TEXT(AI99,"0.#"),1)=".",TRUE,FALSE)</formula>
    </cfRule>
  </conditionalFormatting>
  <conditionalFormatting sqref="AI98">
    <cfRule type="expression" dxfId="1971" priority="13263">
      <formula>IF(RIGHT(TEXT(AI98,"0.#"),1)=".",FALSE,TRUE)</formula>
    </cfRule>
    <cfRule type="expression" dxfId="1970" priority="13264">
      <formula>IF(RIGHT(TEXT(AI98,"0.#"),1)=".",TRUE,FALSE)</formula>
    </cfRule>
  </conditionalFormatting>
  <conditionalFormatting sqref="AI97">
    <cfRule type="expression" dxfId="1969" priority="13261">
      <formula>IF(RIGHT(TEXT(AI97,"0.#"),1)=".",FALSE,TRUE)</formula>
    </cfRule>
    <cfRule type="expression" dxfId="1968" priority="13262">
      <formula>IF(RIGHT(TEXT(AI97,"0.#"),1)=".",TRUE,FALSE)</formula>
    </cfRule>
  </conditionalFormatting>
  <conditionalFormatting sqref="AM97">
    <cfRule type="expression" dxfId="1967" priority="13259">
      <formula>IF(RIGHT(TEXT(AM97,"0.#"),1)=".",FALSE,TRUE)</formula>
    </cfRule>
    <cfRule type="expression" dxfId="1966" priority="13260">
      <formula>IF(RIGHT(TEXT(AM97,"0.#"),1)=".",TRUE,FALSE)</formula>
    </cfRule>
  </conditionalFormatting>
  <conditionalFormatting sqref="AM98">
    <cfRule type="expression" dxfId="1965" priority="13257">
      <formula>IF(RIGHT(TEXT(AM98,"0.#"),1)=".",FALSE,TRUE)</formula>
    </cfRule>
    <cfRule type="expression" dxfId="1964" priority="13258">
      <formula>IF(RIGHT(TEXT(AM98,"0.#"),1)=".",TRUE,FALSE)</formula>
    </cfRule>
  </conditionalFormatting>
  <conditionalFormatting sqref="AM99">
    <cfRule type="expression" dxfId="1963" priority="13255">
      <formula>IF(RIGHT(TEXT(AM99,"0.#"),1)=".",FALSE,TRUE)</formula>
    </cfRule>
    <cfRule type="expression" dxfId="1962" priority="13256">
      <formula>IF(RIGHT(TEXT(AM99,"0.#"),1)=".",TRUE,FALSE)</formula>
    </cfRule>
  </conditionalFormatting>
  <conditionalFormatting sqref="AI101">
    <cfRule type="expression" dxfId="1961" priority="13241">
      <formula>IF(RIGHT(TEXT(AI101,"0.#"),1)=".",FALSE,TRUE)</formula>
    </cfRule>
    <cfRule type="expression" dxfId="1960" priority="13242">
      <formula>IF(RIGHT(TEXT(AI101,"0.#"),1)=".",TRUE,FALSE)</formula>
    </cfRule>
  </conditionalFormatting>
  <conditionalFormatting sqref="AM101">
    <cfRule type="expression" dxfId="1959" priority="13239">
      <formula>IF(RIGHT(TEXT(AM101,"0.#"),1)=".",FALSE,TRUE)</formula>
    </cfRule>
    <cfRule type="expression" dxfId="1958" priority="13240">
      <formula>IF(RIGHT(TEXT(AM101,"0.#"),1)=".",TRUE,FALSE)</formula>
    </cfRule>
  </conditionalFormatting>
  <conditionalFormatting sqref="AE102">
    <cfRule type="expression" dxfId="1957" priority="13237">
      <formula>IF(RIGHT(TEXT(AE102,"0.#"),1)=".",FALSE,TRUE)</formula>
    </cfRule>
    <cfRule type="expression" dxfId="1956" priority="13238">
      <formula>IF(RIGHT(TEXT(AE102,"0.#"),1)=".",TRUE,FALSE)</formula>
    </cfRule>
  </conditionalFormatting>
  <conditionalFormatting sqref="AI102">
    <cfRule type="expression" dxfId="1955" priority="13235">
      <formula>IF(RIGHT(TEXT(AI102,"0.#"),1)=".",FALSE,TRUE)</formula>
    </cfRule>
    <cfRule type="expression" dxfId="1954" priority="13236">
      <formula>IF(RIGHT(TEXT(AI102,"0.#"),1)=".",TRUE,FALSE)</formula>
    </cfRule>
  </conditionalFormatting>
  <conditionalFormatting sqref="AM102">
    <cfRule type="expression" dxfId="1953" priority="13233">
      <formula>IF(RIGHT(TEXT(AM102,"0.#"),1)=".",FALSE,TRUE)</formula>
    </cfRule>
    <cfRule type="expression" dxfId="1952" priority="13234">
      <formula>IF(RIGHT(TEXT(AM102,"0.#"),1)=".",TRUE,FALSE)</formula>
    </cfRule>
  </conditionalFormatting>
  <conditionalFormatting sqref="AQ102">
    <cfRule type="expression" dxfId="1951" priority="13231">
      <formula>IF(RIGHT(TEXT(AQ102,"0.#"),1)=".",FALSE,TRUE)</formula>
    </cfRule>
    <cfRule type="expression" dxfId="1950" priority="13232">
      <formula>IF(RIGHT(TEXT(AQ102,"0.#"),1)=".",TRUE,FALSE)</formula>
    </cfRule>
  </conditionalFormatting>
  <conditionalFormatting sqref="AE104">
    <cfRule type="expression" dxfId="1949" priority="13229">
      <formula>IF(RIGHT(TEXT(AE104,"0.#"),1)=".",FALSE,TRUE)</formula>
    </cfRule>
    <cfRule type="expression" dxfId="1948" priority="13230">
      <formula>IF(RIGHT(TEXT(AE104,"0.#"),1)=".",TRUE,FALSE)</formula>
    </cfRule>
  </conditionalFormatting>
  <conditionalFormatting sqref="AI104">
    <cfRule type="expression" dxfId="1947" priority="13227">
      <formula>IF(RIGHT(TEXT(AI104,"0.#"),1)=".",FALSE,TRUE)</formula>
    </cfRule>
    <cfRule type="expression" dxfId="1946" priority="13228">
      <formula>IF(RIGHT(TEXT(AI104,"0.#"),1)=".",TRUE,FALSE)</formula>
    </cfRule>
  </conditionalFormatting>
  <conditionalFormatting sqref="AM104">
    <cfRule type="expression" dxfId="1945" priority="13225">
      <formula>IF(RIGHT(TEXT(AM104,"0.#"),1)=".",FALSE,TRUE)</formula>
    </cfRule>
    <cfRule type="expression" dxfId="1944" priority="13226">
      <formula>IF(RIGHT(TEXT(AM104,"0.#"),1)=".",TRUE,FALSE)</formula>
    </cfRule>
  </conditionalFormatting>
  <conditionalFormatting sqref="AE105">
    <cfRule type="expression" dxfId="1943" priority="13223">
      <formula>IF(RIGHT(TEXT(AE105,"0.#"),1)=".",FALSE,TRUE)</formula>
    </cfRule>
    <cfRule type="expression" dxfId="1942" priority="13224">
      <formula>IF(RIGHT(TEXT(AE105,"0.#"),1)=".",TRUE,FALSE)</formula>
    </cfRule>
  </conditionalFormatting>
  <conditionalFormatting sqref="AI105">
    <cfRule type="expression" dxfId="1941" priority="13221">
      <formula>IF(RIGHT(TEXT(AI105,"0.#"),1)=".",FALSE,TRUE)</formula>
    </cfRule>
    <cfRule type="expression" dxfId="1940" priority="13222">
      <formula>IF(RIGHT(TEXT(AI105,"0.#"),1)=".",TRUE,FALSE)</formula>
    </cfRule>
  </conditionalFormatting>
  <conditionalFormatting sqref="AM105">
    <cfRule type="expression" dxfId="1939" priority="13219">
      <formula>IF(RIGHT(TEXT(AM105,"0.#"),1)=".",FALSE,TRUE)</formula>
    </cfRule>
    <cfRule type="expression" dxfId="1938" priority="13220">
      <formula>IF(RIGHT(TEXT(AM105,"0.#"),1)=".",TRUE,FALSE)</formula>
    </cfRule>
  </conditionalFormatting>
  <conditionalFormatting sqref="AE107">
    <cfRule type="expression" dxfId="1937" priority="13215">
      <formula>IF(RIGHT(TEXT(AE107,"0.#"),1)=".",FALSE,TRUE)</formula>
    </cfRule>
    <cfRule type="expression" dxfId="1936" priority="13216">
      <formula>IF(RIGHT(TEXT(AE107,"0.#"),1)=".",TRUE,FALSE)</formula>
    </cfRule>
  </conditionalFormatting>
  <conditionalFormatting sqref="AI107">
    <cfRule type="expression" dxfId="1935" priority="13213">
      <formula>IF(RIGHT(TEXT(AI107,"0.#"),1)=".",FALSE,TRUE)</formula>
    </cfRule>
    <cfRule type="expression" dxfId="1934" priority="13214">
      <formula>IF(RIGHT(TEXT(AI107,"0.#"),1)=".",TRUE,FALSE)</formula>
    </cfRule>
  </conditionalFormatting>
  <conditionalFormatting sqref="AM107">
    <cfRule type="expression" dxfId="1933" priority="13211">
      <formula>IF(RIGHT(TEXT(AM107,"0.#"),1)=".",FALSE,TRUE)</formula>
    </cfRule>
    <cfRule type="expression" dxfId="1932" priority="13212">
      <formula>IF(RIGHT(TEXT(AM107,"0.#"),1)=".",TRUE,FALSE)</formula>
    </cfRule>
  </conditionalFormatting>
  <conditionalFormatting sqref="AE108">
    <cfRule type="expression" dxfId="1931" priority="13209">
      <formula>IF(RIGHT(TEXT(AE108,"0.#"),1)=".",FALSE,TRUE)</formula>
    </cfRule>
    <cfRule type="expression" dxfId="1930" priority="13210">
      <formula>IF(RIGHT(TEXT(AE108,"0.#"),1)=".",TRUE,FALSE)</formula>
    </cfRule>
  </conditionalFormatting>
  <conditionalFormatting sqref="AI108">
    <cfRule type="expression" dxfId="1929" priority="13207">
      <formula>IF(RIGHT(TEXT(AI108,"0.#"),1)=".",FALSE,TRUE)</formula>
    </cfRule>
    <cfRule type="expression" dxfId="1928" priority="13208">
      <formula>IF(RIGHT(TEXT(AI108,"0.#"),1)=".",TRUE,FALSE)</formula>
    </cfRule>
  </conditionalFormatting>
  <conditionalFormatting sqref="AM108">
    <cfRule type="expression" dxfId="1927" priority="13205">
      <formula>IF(RIGHT(TEXT(AM108,"0.#"),1)=".",FALSE,TRUE)</formula>
    </cfRule>
    <cfRule type="expression" dxfId="1926" priority="13206">
      <formula>IF(RIGHT(TEXT(AM108,"0.#"),1)=".",TRUE,FALSE)</formula>
    </cfRule>
  </conditionalFormatting>
  <conditionalFormatting sqref="AE110">
    <cfRule type="expression" dxfId="1925" priority="13201">
      <formula>IF(RIGHT(TEXT(AE110,"0.#"),1)=".",FALSE,TRUE)</formula>
    </cfRule>
    <cfRule type="expression" dxfId="1924" priority="13202">
      <formula>IF(RIGHT(TEXT(AE110,"0.#"),1)=".",TRUE,FALSE)</formula>
    </cfRule>
  </conditionalFormatting>
  <conditionalFormatting sqref="AI110">
    <cfRule type="expression" dxfId="1923" priority="13199">
      <formula>IF(RIGHT(TEXT(AI110,"0.#"),1)=".",FALSE,TRUE)</formula>
    </cfRule>
    <cfRule type="expression" dxfId="1922" priority="13200">
      <formula>IF(RIGHT(TEXT(AI110,"0.#"),1)=".",TRUE,FALSE)</formula>
    </cfRule>
  </conditionalFormatting>
  <conditionalFormatting sqref="AM110">
    <cfRule type="expression" dxfId="1921" priority="13197">
      <formula>IF(RIGHT(TEXT(AM110,"0.#"),1)=".",FALSE,TRUE)</formula>
    </cfRule>
    <cfRule type="expression" dxfId="1920" priority="13198">
      <formula>IF(RIGHT(TEXT(AM110,"0.#"),1)=".",TRUE,FALSE)</formula>
    </cfRule>
  </conditionalFormatting>
  <conditionalFormatting sqref="AE111">
    <cfRule type="expression" dxfId="1919" priority="13195">
      <formula>IF(RIGHT(TEXT(AE111,"0.#"),1)=".",FALSE,TRUE)</formula>
    </cfRule>
    <cfRule type="expression" dxfId="1918" priority="13196">
      <formula>IF(RIGHT(TEXT(AE111,"0.#"),1)=".",TRUE,FALSE)</formula>
    </cfRule>
  </conditionalFormatting>
  <conditionalFormatting sqref="AI111">
    <cfRule type="expression" dxfId="1917" priority="13193">
      <formula>IF(RIGHT(TEXT(AI111,"0.#"),1)=".",FALSE,TRUE)</formula>
    </cfRule>
    <cfRule type="expression" dxfId="1916" priority="13194">
      <formula>IF(RIGHT(TEXT(AI111,"0.#"),1)=".",TRUE,FALSE)</formula>
    </cfRule>
  </conditionalFormatting>
  <conditionalFormatting sqref="AM111">
    <cfRule type="expression" dxfId="1915" priority="13191">
      <formula>IF(RIGHT(TEXT(AM111,"0.#"),1)=".",FALSE,TRUE)</formula>
    </cfRule>
    <cfRule type="expression" dxfId="1914" priority="13192">
      <formula>IF(RIGHT(TEXT(AM111,"0.#"),1)=".",TRUE,FALSE)</formula>
    </cfRule>
  </conditionalFormatting>
  <conditionalFormatting sqref="AE113">
    <cfRule type="expression" dxfId="1913" priority="13187">
      <formula>IF(RIGHT(TEXT(AE113,"0.#"),1)=".",FALSE,TRUE)</formula>
    </cfRule>
    <cfRule type="expression" dxfId="1912" priority="13188">
      <formula>IF(RIGHT(TEXT(AE113,"0.#"),1)=".",TRUE,FALSE)</formula>
    </cfRule>
  </conditionalFormatting>
  <conditionalFormatting sqref="AI113">
    <cfRule type="expression" dxfId="1911" priority="13185">
      <formula>IF(RIGHT(TEXT(AI113,"0.#"),1)=".",FALSE,TRUE)</formula>
    </cfRule>
    <cfRule type="expression" dxfId="1910" priority="13186">
      <formula>IF(RIGHT(TEXT(AI113,"0.#"),1)=".",TRUE,FALSE)</formula>
    </cfRule>
  </conditionalFormatting>
  <conditionalFormatting sqref="AM113">
    <cfRule type="expression" dxfId="1909" priority="13183">
      <formula>IF(RIGHT(TEXT(AM113,"0.#"),1)=".",FALSE,TRUE)</formula>
    </cfRule>
    <cfRule type="expression" dxfId="1908" priority="13184">
      <formula>IF(RIGHT(TEXT(AM113,"0.#"),1)=".",TRUE,FALSE)</formula>
    </cfRule>
  </conditionalFormatting>
  <conditionalFormatting sqref="AE114">
    <cfRule type="expression" dxfId="1907" priority="13181">
      <formula>IF(RIGHT(TEXT(AE114,"0.#"),1)=".",FALSE,TRUE)</formula>
    </cfRule>
    <cfRule type="expression" dxfId="1906" priority="13182">
      <formula>IF(RIGHT(TEXT(AE114,"0.#"),1)=".",TRUE,FALSE)</formula>
    </cfRule>
  </conditionalFormatting>
  <conditionalFormatting sqref="AI114">
    <cfRule type="expression" dxfId="1905" priority="13179">
      <formula>IF(RIGHT(TEXT(AI114,"0.#"),1)=".",FALSE,TRUE)</formula>
    </cfRule>
    <cfRule type="expression" dxfId="1904" priority="13180">
      <formula>IF(RIGHT(TEXT(AI114,"0.#"),1)=".",TRUE,FALSE)</formula>
    </cfRule>
  </conditionalFormatting>
  <conditionalFormatting sqref="AM114">
    <cfRule type="expression" dxfId="1903" priority="13177">
      <formula>IF(RIGHT(TEXT(AM114,"0.#"),1)=".",FALSE,TRUE)</formula>
    </cfRule>
    <cfRule type="expression" dxfId="1902" priority="13178">
      <formula>IF(RIGHT(TEXT(AM114,"0.#"),1)=".",TRUE,FALSE)</formula>
    </cfRule>
  </conditionalFormatting>
  <conditionalFormatting sqref="AQ116">
    <cfRule type="expression" dxfId="1901" priority="13173">
      <formula>IF(RIGHT(TEXT(AQ116,"0.#"),1)=".",FALSE,TRUE)</formula>
    </cfRule>
    <cfRule type="expression" dxfId="1900" priority="13174">
      <formula>IF(RIGHT(TEXT(AQ116,"0.#"),1)=".",TRUE,FALSE)</formula>
    </cfRule>
  </conditionalFormatting>
  <conditionalFormatting sqref="AM116">
    <cfRule type="expression" dxfId="1899" priority="13169">
      <formula>IF(RIGHT(TEXT(AM116,"0.#"),1)=".",FALSE,TRUE)</formula>
    </cfRule>
    <cfRule type="expression" dxfId="1898" priority="13170">
      <formula>IF(RIGHT(TEXT(AM116,"0.#"),1)=".",TRUE,FALSE)</formula>
    </cfRule>
  </conditionalFormatting>
  <conditionalFormatting sqref="AM117">
    <cfRule type="expression" dxfId="1897" priority="13167">
      <formula>IF(RIGHT(TEXT(AM117,"0.#"),1)=".",FALSE,TRUE)</formula>
    </cfRule>
    <cfRule type="expression" dxfId="1896" priority="13168">
      <formula>IF(RIGHT(TEXT(AM117,"0.#"),1)=".",TRUE,FALSE)</formula>
    </cfRule>
  </conditionalFormatting>
  <conditionalFormatting sqref="AQ117">
    <cfRule type="expression" dxfId="1895" priority="13161">
      <formula>IF(RIGHT(TEXT(AQ117,"0.#"),1)=".",FALSE,TRUE)</formula>
    </cfRule>
    <cfRule type="expression" dxfId="1894" priority="13162">
      <formula>IF(RIGHT(TEXT(AQ117,"0.#"),1)=".",TRUE,FALSE)</formula>
    </cfRule>
  </conditionalFormatting>
  <conditionalFormatting sqref="AQ119">
    <cfRule type="expression" dxfId="1893" priority="13159">
      <formula>IF(RIGHT(TEXT(AQ119,"0.#"),1)=".",FALSE,TRUE)</formula>
    </cfRule>
    <cfRule type="expression" dxfId="1892" priority="13160">
      <formula>IF(RIGHT(TEXT(AQ119,"0.#"),1)=".",TRUE,FALSE)</formula>
    </cfRule>
  </conditionalFormatting>
  <conditionalFormatting sqref="AM119">
    <cfRule type="expression" dxfId="1891" priority="13155">
      <formula>IF(RIGHT(TEXT(AM119,"0.#"),1)=".",FALSE,TRUE)</formula>
    </cfRule>
    <cfRule type="expression" dxfId="1890" priority="13156">
      <formula>IF(RIGHT(TEXT(AM119,"0.#"),1)=".",TRUE,FALSE)</formula>
    </cfRule>
  </conditionalFormatting>
  <conditionalFormatting sqref="AQ120">
    <cfRule type="expression" dxfId="1889" priority="13147">
      <formula>IF(RIGHT(TEXT(AQ120,"0.#"),1)=".",FALSE,TRUE)</formula>
    </cfRule>
    <cfRule type="expression" dxfId="1888" priority="13148">
      <formula>IF(RIGHT(TEXT(AQ120,"0.#"),1)=".",TRUE,FALSE)</formula>
    </cfRule>
  </conditionalFormatting>
  <conditionalFormatting sqref="AE122 AQ122">
    <cfRule type="expression" dxfId="1887" priority="13145">
      <formula>IF(RIGHT(TEXT(AE122,"0.#"),1)=".",FALSE,TRUE)</formula>
    </cfRule>
    <cfRule type="expression" dxfId="1886" priority="13146">
      <formula>IF(RIGHT(TEXT(AE122,"0.#"),1)=".",TRUE,FALSE)</formula>
    </cfRule>
  </conditionalFormatting>
  <conditionalFormatting sqref="AI122">
    <cfRule type="expression" dxfId="1885" priority="13143">
      <formula>IF(RIGHT(TEXT(AI122,"0.#"),1)=".",FALSE,TRUE)</formula>
    </cfRule>
    <cfRule type="expression" dxfId="1884" priority="13144">
      <formula>IF(RIGHT(TEXT(AI122,"0.#"),1)=".",TRUE,FALSE)</formula>
    </cfRule>
  </conditionalFormatting>
  <conditionalFormatting sqref="AM122">
    <cfRule type="expression" dxfId="1883" priority="13141">
      <formula>IF(RIGHT(TEXT(AM122,"0.#"),1)=".",FALSE,TRUE)</formula>
    </cfRule>
    <cfRule type="expression" dxfId="1882" priority="13142">
      <formula>IF(RIGHT(TEXT(AM122,"0.#"),1)=".",TRUE,FALSE)</formula>
    </cfRule>
  </conditionalFormatting>
  <conditionalFormatting sqref="AQ123">
    <cfRule type="expression" dxfId="1881" priority="13133">
      <formula>IF(RIGHT(TEXT(AQ123,"0.#"),1)=".",FALSE,TRUE)</formula>
    </cfRule>
    <cfRule type="expression" dxfId="1880" priority="13134">
      <formula>IF(RIGHT(TEXT(AQ123,"0.#"),1)=".",TRUE,FALSE)</formula>
    </cfRule>
  </conditionalFormatting>
  <conditionalFormatting sqref="AE125 AQ125">
    <cfRule type="expression" dxfId="1879" priority="13131">
      <formula>IF(RIGHT(TEXT(AE125,"0.#"),1)=".",FALSE,TRUE)</formula>
    </cfRule>
    <cfRule type="expression" dxfId="1878" priority="13132">
      <formula>IF(RIGHT(TEXT(AE125,"0.#"),1)=".",TRUE,FALSE)</formula>
    </cfRule>
  </conditionalFormatting>
  <conditionalFormatting sqref="AI125">
    <cfRule type="expression" dxfId="1877" priority="13129">
      <formula>IF(RIGHT(TEXT(AI125,"0.#"),1)=".",FALSE,TRUE)</formula>
    </cfRule>
    <cfRule type="expression" dxfId="1876" priority="13130">
      <formula>IF(RIGHT(TEXT(AI125,"0.#"),1)=".",TRUE,FALSE)</formula>
    </cfRule>
  </conditionalFormatting>
  <conditionalFormatting sqref="AM125">
    <cfRule type="expression" dxfId="1875" priority="13127">
      <formula>IF(RIGHT(TEXT(AM125,"0.#"),1)=".",FALSE,TRUE)</formula>
    </cfRule>
    <cfRule type="expression" dxfId="1874" priority="13128">
      <formula>IF(RIGHT(TEXT(AM125,"0.#"),1)=".",TRUE,FALSE)</formula>
    </cfRule>
  </conditionalFormatting>
  <conditionalFormatting sqref="AQ126">
    <cfRule type="expression" dxfId="1873" priority="13119">
      <formula>IF(RIGHT(TEXT(AQ126,"0.#"),1)=".",FALSE,TRUE)</formula>
    </cfRule>
    <cfRule type="expression" dxfId="1872" priority="13120">
      <formula>IF(RIGHT(TEXT(AQ126,"0.#"),1)=".",TRUE,FALSE)</formula>
    </cfRule>
  </conditionalFormatting>
  <conditionalFormatting sqref="AE128 AQ128">
    <cfRule type="expression" dxfId="1871" priority="13117">
      <formula>IF(RIGHT(TEXT(AE128,"0.#"),1)=".",FALSE,TRUE)</formula>
    </cfRule>
    <cfRule type="expression" dxfId="1870" priority="13118">
      <formula>IF(RIGHT(TEXT(AE128,"0.#"),1)=".",TRUE,FALSE)</formula>
    </cfRule>
  </conditionalFormatting>
  <conditionalFormatting sqref="AI128">
    <cfRule type="expression" dxfId="1869" priority="13115">
      <formula>IF(RIGHT(TEXT(AI128,"0.#"),1)=".",FALSE,TRUE)</formula>
    </cfRule>
    <cfRule type="expression" dxfId="1868" priority="13116">
      <formula>IF(RIGHT(TEXT(AI128,"0.#"),1)=".",TRUE,FALSE)</formula>
    </cfRule>
  </conditionalFormatting>
  <conditionalFormatting sqref="AM128">
    <cfRule type="expression" dxfId="1867" priority="13113">
      <formula>IF(RIGHT(TEXT(AM128,"0.#"),1)=".",FALSE,TRUE)</formula>
    </cfRule>
    <cfRule type="expression" dxfId="1866" priority="13114">
      <formula>IF(RIGHT(TEXT(AM128,"0.#"),1)=".",TRUE,FALSE)</formula>
    </cfRule>
  </conditionalFormatting>
  <conditionalFormatting sqref="AQ129">
    <cfRule type="expression" dxfId="1865" priority="13105">
      <formula>IF(RIGHT(TEXT(AQ129,"0.#"),1)=".",FALSE,TRUE)</formula>
    </cfRule>
    <cfRule type="expression" dxfId="1864" priority="13106">
      <formula>IF(RIGHT(TEXT(AQ129,"0.#"),1)=".",TRUE,FALSE)</formula>
    </cfRule>
  </conditionalFormatting>
  <conditionalFormatting sqref="AE75">
    <cfRule type="expression" dxfId="1863" priority="13103">
      <formula>IF(RIGHT(TEXT(AE75,"0.#"),1)=".",FALSE,TRUE)</formula>
    </cfRule>
    <cfRule type="expression" dxfId="1862" priority="13104">
      <formula>IF(RIGHT(TEXT(AE75,"0.#"),1)=".",TRUE,FALSE)</formula>
    </cfRule>
  </conditionalFormatting>
  <conditionalFormatting sqref="AE76">
    <cfRule type="expression" dxfId="1861" priority="13101">
      <formula>IF(RIGHT(TEXT(AE76,"0.#"),1)=".",FALSE,TRUE)</formula>
    </cfRule>
    <cfRule type="expression" dxfId="1860" priority="13102">
      <formula>IF(RIGHT(TEXT(AE76,"0.#"),1)=".",TRUE,FALSE)</formula>
    </cfRule>
  </conditionalFormatting>
  <conditionalFormatting sqref="AE77">
    <cfRule type="expression" dxfId="1859" priority="13099">
      <formula>IF(RIGHT(TEXT(AE77,"0.#"),1)=".",FALSE,TRUE)</formula>
    </cfRule>
    <cfRule type="expression" dxfId="1858" priority="13100">
      <formula>IF(RIGHT(TEXT(AE77,"0.#"),1)=".",TRUE,FALSE)</formula>
    </cfRule>
  </conditionalFormatting>
  <conditionalFormatting sqref="AI77">
    <cfRule type="expression" dxfId="1857" priority="13097">
      <formula>IF(RIGHT(TEXT(AI77,"0.#"),1)=".",FALSE,TRUE)</formula>
    </cfRule>
    <cfRule type="expression" dxfId="1856" priority="13098">
      <formula>IF(RIGHT(TEXT(AI77,"0.#"),1)=".",TRUE,FALSE)</formula>
    </cfRule>
  </conditionalFormatting>
  <conditionalFormatting sqref="AI76">
    <cfRule type="expression" dxfId="1855" priority="13095">
      <formula>IF(RIGHT(TEXT(AI76,"0.#"),1)=".",FALSE,TRUE)</formula>
    </cfRule>
    <cfRule type="expression" dxfId="1854" priority="13096">
      <formula>IF(RIGHT(TEXT(AI76,"0.#"),1)=".",TRUE,FALSE)</formula>
    </cfRule>
  </conditionalFormatting>
  <conditionalFormatting sqref="AI75">
    <cfRule type="expression" dxfId="1853" priority="13093">
      <formula>IF(RIGHT(TEXT(AI75,"0.#"),1)=".",FALSE,TRUE)</formula>
    </cfRule>
    <cfRule type="expression" dxfId="1852" priority="13094">
      <formula>IF(RIGHT(TEXT(AI75,"0.#"),1)=".",TRUE,FALSE)</formula>
    </cfRule>
  </conditionalFormatting>
  <conditionalFormatting sqref="AM75">
    <cfRule type="expression" dxfId="1851" priority="13091">
      <formula>IF(RIGHT(TEXT(AM75,"0.#"),1)=".",FALSE,TRUE)</formula>
    </cfRule>
    <cfRule type="expression" dxfId="1850" priority="13092">
      <formula>IF(RIGHT(TEXT(AM75,"0.#"),1)=".",TRUE,FALSE)</formula>
    </cfRule>
  </conditionalFormatting>
  <conditionalFormatting sqref="AM76">
    <cfRule type="expression" dxfId="1849" priority="13089">
      <formula>IF(RIGHT(TEXT(AM76,"0.#"),1)=".",FALSE,TRUE)</formula>
    </cfRule>
    <cfRule type="expression" dxfId="1848" priority="13090">
      <formula>IF(RIGHT(TEXT(AM76,"0.#"),1)=".",TRUE,FALSE)</formula>
    </cfRule>
  </conditionalFormatting>
  <conditionalFormatting sqref="AM77">
    <cfRule type="expression" dxfId="1847" priority="13087">
      <formula>IF(RIGHT(TEXT(AM77,"0.#"),1)=".",FALSE,TRUE)</formula>
    </cfRule>
    <cfRule type="expression" dxfId="1846" priority="13088">
      <formula>IF(RIGHT(TEXT(AM77,"0.#"),1)=".",TRUE,FALSE)</formula>
    </cfRule>
  </conditionalFormatting>
  <conditionalFormatting sqref="AM134:AM135 AQ134:AQ135 AU134:AU135">
    <cfRule type="expression" dxfId="1845" priority="13073">
      <formula>IF(RIGHT(TEXT(AM134,"0.#"),1)=".",FALSE,TRUE)</formula>
    </cfRule>
    <cfRule type="expression" dxfId="1844" priority="13074">
      <formula>IF(RIGHT(TEXT(AM134,"0.#"),1)=".",TRUE,FALSE)</formula>
    </cfRule>
  </conditionalFormatting>
  <conditionalFormatting sqref="AE433">
    <cfRule type="expression" dxfId="1843" priority="13043">
      <formula>IF(RIGHT(TEXT(AE433,"0.#"),1)=".",FALSE,TRUE)</formula>
    </cfRule>
    <cfRule type="expression" dxfId="1842" priority="13044">
      <formula>IF(RIGHT(TEXT(AE433,"0.#"),1)=".",TRUE,FALSE)</formula>
    </cfRule>
  </conditionalFormatting>
  <conditionalFormatting sqref="AM435">
    <cfRule type="expression" dxfId="1841" priority="13027">
      <formula>IF(RIGHT(TEXT(AM435,"0.#"),1)=".",FALSE,TRUE)</formula>
    </cfRule>
    <cfRule type="expression" dxfId="1840" priority="13028">
      <formula>IF(RIGHT(TEXT(AM435,"0.#"),1)=".",TRUE,FALSE)</formula>
    </cfRule>
  </conditionalFormatting>
  <conditionalFormatting sqref="AE434">
    <cfRule type="expression" dxfId="1839" priority="13041">
      <formula>IF(RIGHT(TEXT(AE434,"0.#"),1)=".",FALSE,TRUE)</formula>
    </cfRule>
    <cfRule type="expression" dxfId="1838" priority="13042">
      <formula>IF(RIGHT(TEXT(AE434,"0.#"),1)=".",TRUE,FALSE)</formula>
    </cfRule>
  </conditionalFormatting>
  <conditionalFormatting sqref="AE435">
    <cfRule type="expression" dxfId="1837" priority="13039">
      <formula>IF(RIGHT(TEXT(AE435,"0.#"),1)=".",FALSE,TRUE)</formula>
    </cfRule>
    <cfRule type="expression" dxfId="1836" priority="13040">
      <formula>IF(RIGHT(TEXT(AE435,"0.#"),1)=".",TRUE,FALSE)</formula>
    </cfRule>
  </conditionalFormatting>
  <conditionalFormatting sqref="AM433">
    <cfRule type="expression" dxfId="1835" priority="13031">
      <formula>IF(RIGHT(TEXT(AM433,"0.#"),1)=".",FALSE,TRUE)</formula>
    </cfRule>
    <cfRule type="expression" dxfId="1834" priority="13032">
      <formula>IF(RIGHT(TEXT(AM433,"0.#"),1)=".",TRUE,FALSE)</formula>
    </cfRule>
  </conditionalFormatting>
  <conditionalFormatting sqref="AM434">
    <cfRule type="expression" dxfId="1833" priority="13029">
      <formula>IF(RIGHT(TEXT(AM434,"0.#"),1)=".",FALSE,TRUE)</formula>
    </cfRule>
    <cfRule type="expression" dxfId="1832" priority="13030">
      <formula>IF(RIGHT(TEXT(AM434,"0.#"),1)=".",TRUE,FALSE)</formula>
    </cfRule>
  </conditionalFormatting>
  <conditionalFormatting sqref="AU433">
    <cfRule type="expression" dxfId="1831" priority="13019">
      <formula>IF(RIGHT(TEXT(AU433,"0.#"),1)=".",FALSE,TRUE)</formula>
    </cfRule>
    <cfRule type="expression" dxfId="1830" priority="13020">
      <formula>IF(RIGHT(TEXT(AU433,"0.#"),1)=".",TRUE,FALSE)</formula>
    </cfRule>
  </conditionalFormatting>
  <conditionalFormatting sqref="AU434">
    <cfRule type="expression" dxfId="1829" priority="13017">
      <formula>IF(RIGHT(TEXT(AU434,"0.#"),1)=".",FALSE,TRUE)</formula>
    </cfRule>
    <cfRule type="expression" dxfId="1828" priority="13018">
      <formula>IF(RIGHT(TEXT(AU434,"0.#"),1)=".",TRUE,FALSE)</formula>
    </cfRule>
  </conditionalFormatting>
  <conditionalFormatting sqref="AU435">
    <cfRule type="expression" dxfId="1827" priority="13015">
      <formula>IF(RIGHT(TEXT(AU435,"0.#"),1)=".",FALSE,TRUE)</formula>
    </cfRule>
    <cfRule type="expression" dxfId="1826" priority="13016">
      <formula>IF(RIGHT(TEXT(AU435,"0.#"),1)=".",TRUE,FALSE)</formula>
    </cfRule>
  </conditionalFormatting>
  <conditionalFormatting sqref="AI435">
    <cfRule type="expression" dxfId="1825" priority="12949">
      <formula>IF(RIGHT(TEXT(AI435,"0.#"),1)=".",FALSE,TRUE)</formula>
    </cfRule>
    <cfRule type="expression" dxfId="1824" priority="12950">
      <formula>IF(RIGHT(TEXT(AI435,"0.#"),1)=".",TRUE,FALSE)</formula>
    </cfRule>
  </conditionalFormatting>
  <conditionalFormatting sqref="AI433">
    <cfRule type="expression" dxfId="1823" priority="12953">
      <formula>IF(RIGHT(TEXT(AI433,"0.#"),1)=".",FALSE,TRUE)</formula>
    </cfRule>
    <cfRule type="expression" dxfId="1822" priority="12954">
      <formula>IF(RIGHT(TEXT(AI433,"0.#"),1)=".",TRUE,FALSE)</formula>
    </cfRule>
  </conditionalFormatting>
  <conditionalFormatting sqref="AI434">
    <cfRule type="expression" dxfId="1821" priority="12951">
      <formula>IF(RIGHT(TEXT(AI434,"0.#"),1)=".",FALSE,TRUE)</formula>
    </cfRule>
    <cfRule type="expression" dxfId="1820" priority="12952">
      <formula>IF(RIGHT(TEXT(AI434,"0.#"),1)=".",TRUE,FALSE)</formula>
    </cfRule>
  </conditionalFormatting>
  <conditionalFormatting sqref="AQ434">
    <cfRule type="expression" dxfId="1819" priority="12935">
      <formula>IF(RIGHT(TEXT(AQ434,"0.#"),1)=".",FALSE,TRUE)</formula>
    </cfRule>
    <cfRule type="expression" dxfId="1818" priority="12936">
      <formula>IF(RIGHT(TEXT(AQ434,"0.#"),1)=".",TRUE,FALSE)</formula>
    </cfRule>
  </conditionalFormatting>
  <conditionalFormatting sqref="AQ435">
    <cfRule type="expression" dxfId="1817" priority="12921">
      <formula>IF(RIGHT(TEXT(AQ435,"0.#"),1)=".",FALSE,TRUE)</formula>
    </cfRule>
    <cfRule type="expression" dxfId="1816" priority="12922">
      <formula>IF(RIGHT(TEXT(AQ435,"0.#"),1)=".",TRUE,FALSE)</formula>
    </cfRule>
  </conditionalFormatting>
  <conditionalFormatting sqref="AQ433">
    <cfRule type="expression" dxfId="1815" priority="12919">
      <formula>IF(RIGHT(TEXT(AQ433,"0.#"),1)=".",FALSE,TRUE)</formula>
    </cfRule>
    <cfRule type="expression" dxfId="1814" priority="12920">
      <formula>IF(RIGHT(TEXT(AQ433,"0.#"),1)=".",TRUE,FALSE)</formula>
    </cfRule>
  </conditionalFormatting>
  <conditionalFormatting sqref="AL839:AO866">
    <cfRule type="expression" dxfId="1813" priority="6643">
      <formula>IF(AND(AL839&gt;=0, RIGHT(TEXT(AL839,"0.#"),1)&lt;&gt;"."),TRUE,FALSE)</formula>
    </cfRule>
    <cfRule type="expression" dxfId="1812" priority="6644">
      <formula>IF(AND(AL839&gt;=0, RIGHT(TEXT(AL839,"0.#"),1)="."),TRUE,FALSE)</formula>
    </cfRule>
    <cfRule type="expression" dxfId="1811" priority="6645">
      <formula>IF(AND(AL839&lt;0, RIGHT(TEXT(AL839,"0.#"),1)&lt;&gt;"."),TRUE,FALSE)</formula>
    </cfRule>
    <cfRule type="expression" dxfId="1810" priority="6646">
      <formula>IF(AND(AL839&lt;0, RIGHT(TEXT(AL839,"0.#"),1)="."),TRUE,FALSE)</formula>
    </cfRule>
  </conditionalFormatting>
  <conditionalFormatting sqref="AQ53:AQ55">
    <cfRule type="expression" dxfId="1809" priority="4665">
      <formula>IF(RIGHT(TEXT(AQ53,"0.#"),1)=".",FALSE,TRUE)</formula>
    </cfRule>
    <cfRule type="expression" dxfId="1808" priority="4666">
      <formula>IF(RIGHT(TEXT(AQ53,"0.#"),1)=".",TRUE,FALSE)</formula>
    </cfRule>
  </conditionalFormatting>
  <conditionalFormatting sqref="AU53:AU55">
    <cfRule type="expression" dxfId="1807" priority="4663">
      <formula>IF(RIGHT(TEXT(AU53,"0.#"),1)=".",FALSE,TRUE)</formula>
    </cfRule>
    <cfRule type="expression" dxfId="1806" priority="4664">
      <formula>IF(RIGHT(TEXT(AU53,"0.#"),1)=".",TRUE,FALSE)</formula>
    </cfRule>
  </conditionalFormatting>
  <conditionalFormatting sqref="AQ60:AQ62">
    <cfRule type="expression" dxfId="1805" priority="4661">
      <formula>IF(RIGHT(TEXT(AQ60,"0.#"),1)=".",FALSE,TRUE)</formula>
    </cfRule>
    <cfRule type="expression" dxfId="1804" priority="4662">
      <formula>IF(RIGHT(TEXT(AQ60,"0.#"),1)=".",TRUE,FALSE)</formula>
    </cfRule>
  </conditionalFormatting>
  <conditionalFormatting sqref="AU60:AU62">
    <cfRule type="expression" dxfId="1803" priority="4659">
      <formula>IF(RIGHT(TEXT(AU60,"0.#"),1)=".",FALSE,TRUE)</formula>
    </cfRule>
    <cfRule type="expression" dxfId="1802" priority="4660">
      <formula>IF(RIGHT(TEXT(AU60,"0.#"),1)=".",TRUE,FALSE)</formula>
    </cfRule>
  </conditionalFormatting>
  <conditionalFormatting sqref="AQ75:AQ77">
    <cfRule type="expression" dxfId="1801" priority="4657">
      <formula>IF(RIGHT(TEXT(AQ75,"0.#"),1)=".",FALSE,TRUE)</formula>
    </cfRule>
    <cfRule type="expression" dxfId="1800" priority="4658">
      <formula>IF(RIGHT(TEXT(AQ75,"0.#"),1)=".",TRUE,FALSE)</formula>
    </cfRule>
  </conditionalFormatting>
  <conditionalFormatting sqref="AU75:AU77">
    <cfRule type="expression" dxfId="1799" priority="4655">
      <formula>IF(RIGHT(TEXT(AU75,"0.#"),1)=".",FALSE,TRUE)</formula>
    </cfRule>
    <cfRule type="expression" dxfId="1798" priority="4656">
      <formula>IF(RIGHT(TEXT(AU75,"0.#"),1)=".",TRUE,FALSE)</formula>
    </cfRule>
  </conditionalFormatting>
  <conditionalFormatting sqref="AQ87:AQ89">
    <cfRule type="expression" dxfId="1797" priority="4653">
      <formula>IF(RIGHT(TEXT(AQ87,"0.#"),1)=".",FALSE,TRUE)</formula>
    </cfRule>
    <cfRule type="expression" dxfId="1796" priority="4654">
      <formula>IF(RIGHT(TEXT(AQ87,"0.#"),1)=".",TRUE,FALSE)</formula>
    </cfRule>
  </conditionalFormatting>
  <conditionalFormatting sqref="AU87:AU89">
    <cfRule type="expression" dxfId="1795" priority="4651">
      <formula>IF(RIGHT(TEXT(AU87,"0.#"),1)=".",FALSE,TRUE)</formula>
    </cfRule>
    <cfRule type="expression" dxfId="1794" priority="4652">
      <formula>IF(RIGHT(TEXT(AU87,"0.#"),1)=".",TRUE,FALSE)</formula>
    </cfRule>
  </conditionalFormatting>
  <conditionalFormatting sqref="AQ92:AQ94">
    <cfRule type="expression" dxfId="1793" priority="4649">
      <formula>IF(RIGHT(TEXT(AQ92,"0.#"),1)=".",FALSE,TRUE)</formula>
    </cfRule>
    <cfRule type="expression" dxfId="1792" priority="4650">
      <formula>IF(RIGHT(TEXT(AQ92,"0.#"),1)=".",TRUE,FALSE)</formula>
    </cfRule>
  </conditionalFormatting>
  <conditionalFormatting sqref="AU92:AU94">
    <cfRule type="expression" dxfId="1791" priority="4647">
      <formula>IF(RIGHT(TEXT(AU92,"0.#"),1)=".",FALSE,TRUE)</formula>
    </cfRule>
    <cfRule type="expression" dxfId="1790" priority="4648">
      <formula>IF(RIGHT(TEXT(AU92,"0.#"),1)=".",TRUE,FALSE)</formula>
    </cfRule>
  </conditionalFormatting>
  <conditionalFormatting sqref="AQ97:AQ99">
    <cfRule type="expression" dxfId="1789" priority="4645">
      <formula>IF(RIGHT(TEXT(AQ97,"0.#"),1)=".",FALSE,TRUE)</formula>
    </cfRule>
    <cfRule type="expression" dxfId="1788" priority="4646">
      <formula>IF(RIGHT(TEXT(AQ97,"0.#"),1)=".",TRUE,FALSE)</formula>
    </cfRule>
  </conditionalFormatting>
  <conditionalFormatting sqref="AU97:AU99">
    <cfRule type="expression" dxfId="1787" priority="4643">
      <formula>IF(RIGHT(TEXT(AU97,"0.#"),1)=".",FALSE,TRUE)</formula>
    </cfRule>
    <cfRule type="expression" dxfId="1786" priority="4644">
      <formula>IF(RIGHT(TEXT(AU97,"0.#"),1)=".",TRUE,FALSE)</formula>
    </cfRule>
  </conditionalFormatting>
  <conditionalFormatting sqref="AE458">
    <cfRule type="expression" dxfId="1785" priority="4337">
      <formula>IF(RIGHT(TEXT(AE458,"0.#"),1)=".",FALSE,TRUE)</formula>
    </cfRule>
    <cfRule type="expression" dxfId="1784" priority="4338">
      <formula>IF(RIGHT(TEXT(AE458,"0.#"),1)=".",TRUE,FALSE)</formula>
    </cfRule>
  </conditionalFormatting>
  <conditionalFormatting sqref="AM460">
    <cfRule type="expression" dxfId="1783" priority="4327">
      <formula>IF(RIGHT(TEXT(AM460,"0.#"),1)=".",FALSE,TRUE)</formula>
    </cfRule>
    <cfRule type="expression" dxfId="1782" priority="4328">
      <formula>IF(RIGHT(TEXT(AM460,"0.#"),1)=".",TRUE,FALSE)</formula>
    </cfRule>
  </conditionalFormatting>
  <conditionalFormatting sqref="AE459">
    <cfRule type="expression" dxfId="1781" priority="4335">
      <formula>IF(RIGHT(TEXT(AE459,"0.#"),1)=".",FALSE,TRUE)</formula>
    </cfRule>
    <cfRule type="expression" dxfId="1780" priority="4336">
      <formula>IF(RIGHT(TEXT(AE459,"0.#"),1)=".",TRUE,FALSE)</formula>
    </cfRule>
  </conditionalFormatting>
  <conditionalFormatting sqref="AE460">
    <cfRule type="expression" dxfId="1779" priority="4333">
      <formula>IF(RIGHT(TEXT(AE460,"0.#"),1)=".",FALSE,TRUE)</formula>
    </cfRule>
    <cfRule type="expression" dxfId="1778" priority="4334">
      <formula>IF(RIGHT(TEXT(AE460,"0.#"),1)=".",TRUE,FALSE)</formula>
    </cfRule>
  </conditionalFormatting>
  <conditionalFormatting sqref="AM458">
    <cfRule type="expression" dxfId="1777" priority="4331">
      <formula>IF(RIGHT(TEXT(AM458,"0.#"),1)=".",FALSE,TRUE)</formula>
    </cfRule>
    <cfRule type="expression" dxfId="1776" priority="4332">
      <formula>IF(RIGHT(TEXT(AM458,"0.#"),1)=".",TRUE,FALSE)</formula>
    </cfRule>
  </conditionalFormatting>
  <conditionalFormatting sqref="AM459">
    <cfRule type="expression" dxfId="1775" priority="4329">
      <formula>IF(RIGHT(TEXT(AM459,"0.#"),1)=".",FALSE,TRUE)</formula>
    </cfRule>
    <cfRule type="expression" dxfId="1774" priority="4330">
      <formula>IF(RIGHT(TEXT(AM459,"0.#"),1)=".",TRUE,FALSE)</formula>
    </cfRule>
  </conditionalFormatting>
  <conditionalFormatting sqref="AU458">
    <cfRule type="expression" dxfId="1773" priority="4325">
      <formula>IF(RIGHT(TEXT(AU458,"0.#"),1)=".",FALSE,TRUE)</formula>
    </cfRule>
    <cfRule type="expression" dxfId="1772" priority="4326">
      <formula>IF(RIGHT(TEXT(AU458,"0.#"),1)=".",TRUE,FALSE)</formula>
    </cfRule>
  </conditionalFormatting>
  <conditionalFormatting sqref="AU459">
    <cfRule type="expression" dxfId="1771" priority="4323">
      <formula>IF(RIGHT(TEXT(AU459,"0.#"),1)=".",FALSE,TRUE)</formula>
    </cfRule>
    <cfRule type="expression" dxfId="1770" priority="4324">
      <formula>IF(RIGHT(TEXT(AU459,"0.#"),1)=".",TRUE,FALSE)</formula>
    </cfRule>
  </conditionalFormatting>
  <conditionalFormatting sqref="AU460">
    <cfRule type="expression" dxfId="1769" priority="4321">
      <formula>IF(RIGHT(TEXT(AU460,"0.#"),1)=".",FALSE,TRUE)</formula>
    </cfRule>
    <cfRule type="expression" dxfId="1768" priority="4322">
      <formula>IF(RIGHT(TEXT(AU460,"0.#"),1)=".",TRUE,FALSE)</formula>
    </cfRule>
  </conditionalFormatting>
  <conditionalFormatting sqref="AI460">
    <cfRule type="expression" dxfId="1767" priority="4315">
      <formula>IF(RIGHT(TEXT(AI460,"0.#"),1)=".",FALSE,TRUE)</formula>
    </cfRule>
    <cfRule type="expression" dxfId="1766" priority="4316">
      <formula>IF(RIGHT(TEXT(AI460,"0.#"),1)=".",TRUE,FALSE)</formula>
    </cfRule>
  </conditionalFormatting>
  <conditionalFormatting sqref="AI458">
    <cfRule type="expression" dxfId="1765" priority="4319">
      <formula>IF(RIGHT(TEXT(AI458,"0.#"),1)=".",FALSE,TRUE)</formula>
    </cfRule>
    <cfRule type="expression" dxfId="1764" priority="4320">
      <formula>IF(RIGHT(TEXT(AI458,"0.#"),1)=".",TRUE,FALSE)</formula>
    </cfRule>
  </conditionalFormatting>
  <conditionalFormatting sqref="AI459">
    <cfRule type="expression" dxfId="1763" priority="4317">
      <formula>IF(RIGHT(TEXT(AI459,"0.#"),1)=".",FALSE,TRUE)</formula>
    </cfRule>
    <cfRule type="expression" dxfId="1762" priority="4318">
      <formula>IF(RIGHT(TEXT(AI459,"0.#"),1)=".",TRUE,FALSE)</formula>
    </cfRule>
  </conditionalFormatting>
  <conditionalFormatting sqref="AQ459">
    <cfRule type="expression" dxfId="1761" priority="4313">
      <formula>IF(RIGHT(TEXT(AQ459,"0.#"),1)=".",FALSE,TRUE)</formula>
    </cfRule>
    <cfRule type="expression" dxfId="1760" priority="4314">
      <formula>IF(RIGHT(TEXT(AQ459,"0.#"),1)=".",TRUE,FALSE)</formula>
    </cfRule>
  </conditionalFormatting>
  <conditionalFormatting sqref="AQ460">
    <cfRule type="expression" dxfId="1759" priority="4311">
      <formula>IF(RIGHT(TEXT(AQ460,"0.#"),1)=".",FALSE,TRUE)</formula>
    </cfRule>
    <cfRule type="expression" dxfId="1758" priority="4312">
      <formula>IF(RIGHT(TEXT(AQ460,"0.#"),1)=".",TRUE,FALSE)</formula>
    </cfRule>
  </conditionalFormatting>
  <conditionalFormatting sqref="AQ458">
    <cfRule type="expression" dxfId="1757" priority="4309">
      <formula>IF(RIGHT(TEXT(AQ458,"0.#"),1)=".",FALSE,TRUE)</formula>
    </cfRule>
    <cfRule type="expression" dxfId="1756" priority="4310">
      <formula>IF(RIGHT(TEXT(AQ458,"0.#"),1)=".",TRUE,FALSE)</formula>
    </cfRule>
  </conditionalFormatting>
  <conditionalFormatting sqref="AM120">
    <cfRule type="expression" dxfId="1755" priority="2987">
      <formula>IF(RIGHT(TEXT(AM120,"0.#"),1)=".",FALSE,TRUE)</formula>
    </cfRule>
    <cfRule type="expression" dxfId="1754" priority="2988">
      <formula>IF(RIGHT(TEXT(AM120,"0.#"),1)=".",TRUE,FALSE)</formula>
    </cfRule>
  </conditionalFormatting>
  <conditionalFormatting sqref="AI126">
    <cfRule type="expression" dxfId="1753" priority="2977">
      <formula>IF(RIGHT(TEXT(AI126,"0.#"),1)=".",FALSE,TRUE)</formula>
    </cfRule>
    <cfRule type="expression" dxfId="1752" priority="2978">
      <formula>IF(RIGHT(TEXT(AI126,"0.#"),1)=".",TRUE,FALSE)</formula>
    </cfRule>
  </conditionalFormatting>
  <conditionalFormatting sqref="AE123 AM123">
    <cfRule type="expression" dxfId="1751" priority="2983">
      <formula>IF(RIGHT(TEXT(AE123,"0.#"),1)=".",FALSE,TRUE)</formula>
    </cfRule>
    <cfRule type="expression" dxfId="1750" priority="2984">
      <formula>IF(RIGHT(TEXT(AE123,"0.#"),1)=".",TRUE,FALSE)</formula>
    </cfRule>
  </conditionalFormatting>
  <conditionalFormatting sqref="AI123">
    <cfRule type="expression" dxfId="1749" priority="2981">
      <formula>IF(RIGHT(TEXT(AI123,"0.#"),1)=".",FALSE,TRUE)</formula>
    </cfRule>
    <cfRule type="expression" dxfId="1748" priority="2982">
      <formula>IF(RIGHT(TEXT(AI123,"0.#"),1)=".",TRUE,FALSE)</formula>
    </cfRule>
  </conditionalFormatting>
  <conditionalFormatting sqref="AE126 AM126">
    <cfRule type="expression" dxfId="1747" priority="2979">
      <formula>IF(RIGHT(TEXT(AE126,"0.#"),1)=".",FALSE,TRUE)</formula>
    </cfRule>
    <cfRule type="expression" dxfId="1746" priority="2980">
      <formula>IF(RIGHT(TEXT(AE126,"0.#"),1)=".",TRUE,FALSE)</formula>
    </cfRule>
  </conditionalFormatting>
  <conditionalFormatting sqref="AE129 AM129">
    <cfRule type="expression" dxfId="1745" priority="2975">
      <formula>IF(RIGHT(TEXT(AE129,"0.#"),1)=".",FALSE,TRUE)</formula>
    </cfRule>
    <cfRule type="expression" dxfId="1744" priority="2976">
      <formula>IF(RIGHT(TEXT(AE129,"0.#"),1)=".",TRUE,FALSE)</formula>
    </cfRule>
  </conditionalFormatting>
  <conditionalFormatting sqref="AI129">
    <cfRule type="expression" dxfId="1743" priority="2973">
      <formula>IF(RIGHT(TEXT(AI129,"0.#"),1)=".",FALSE,TRUE)</formula>
    </cfRule>
    <cfRule type="expression" dxfId="1742" priority="2974">
      <formula>IF(RIGHT(TEXT(AI129,"0.#"),1)=".",TRUE,FALSE)</formula>
    </cfRule>
  </conditionalFormatting>
  <conditionalFormatting sqref="Y839:Y866">
    <cfRule type="expression" dxfId="1741" priority="2971">
      <formula>IF(RIGHT(TEXT(Y839,"0.#"),1)=".",FALSE,TRUE)</formula>
    </cfRule>
    <cfRule type="expression" dxfId="1740" priority="2972">
      <formula>IF(RIGHT(TEXT(Y839,"0.#"),1)=".",TRUE,FALSE)</formula>
    </cfRule>
  </conditionalFormatting>
  <conditionalFormatting sqref="AU518">
    <cfRule type="expression" dxfId="1739" priority="1481">
      <formula>IF(RIGHT(TEXT(AU518,"0.#"),1)=".",FALSE,TRUE)</formula>
    </cfRule>
    <cfRule type="expression" dxfId="1738" priority="1482">
      <formula>IF(RIGHT(TEXT(AU518,"0.#"),1)=".",TRUE,FALSE)</formula>
    </cfRule>
  </conditionalFormatting>
  <conditionalFormatting sqref="AQ551">
    <cfRule type="expression" dxfId="1737" priority="1257">
      <formula>IF(RIGHT(TEXT(AQ551,"0.#"),1)=".",FALSE,TRUE)</formula>
    </cfRule>
    <cfRule type="expression" dxfId="1736" priority="1258">
      <formula>IF(RIGHT(TEXT(AQ551,"0.#"),1)=".",TRUE,FALSE)</formula>
    </cfRule>
  </conditionalFormatting>
  <conditionalFormatting sqref="AE556">
    <cfRule type="expression" dxfId="1735" priority="1255">
      <formula>IF(RIGHT(TEXT(AE556,"0.#"),1)=".",FALSE,TRUE)</formula>
    </cfRule>
    <cfRule type="expression" dxfId="1734" priority="1256">
      <formula>IF(RIGHT(TEXT(AE556,"0.#"),1)=".",TRUE,FALSE)</formula>
    </cfRule>
  </conditionalFormatting>
  <conditionalFormatting sqref="AE557">
    <cfRule type="expression" dxfId="1733" priority="1253">
      <formula>IF(RIGHT(TEXT(AE557,"0.#"),1)=".",FALSE,TRUE)</formula>
    </cfRule>
    <cfRule type="expression" dxfId="1732" priority="1254">
      <formula>IF(RIGHT(TEXT(AE557,"0.#"),1)=".",TRUE,FALSE)</formula>
    </cfRule>
  </conditionalFormatting>
  <conditionalFormatting sqref="AE558">
    <cfRule type="expression" dxfId="1731" priority="1251">
      <formula>IF(RIGHT(TEXT(AE558,"0.#"),1)=".",FALSE,TRUE)</formula>
    </cfRule>
    <cfRule type="expression" dxfId="1730" priority="1252">
      <formula>IF(RIGHT(TEXT(AE558,"0.#"),1)=".",TRUE,FALSE)</formula>
    </cfRule>
  </conditionalFormatting>
  <conditionalFormatting sqref="AU556">
    <cfRule type="expression" dxfId="1729" priority="1243">
      <formula>IF(RIGHT(TEXT(AU556,"0.#"),1)=".",FALSE,TRUE)</formula>
    </cfRule>
    <cfRule type="expression" dxfId="1728" priority="1244">
      <formula>IF(RIGHT(TEXT(AU556,"0.#"),1)=".",TRUE,FALSE)</formula>
    </cfRule>
  </conditionalFormatting>
  <conditionalFormatting sqref="AU557">
    <cfRule type="expression" dxfId="1727" priority="1241">
      <formula>IF(RIGHT(TEXT(AU557,"0.#"),1)=".",FALSE,TRUE)</formula>
    </cfRule>
    <cfRule type="expression" dxfId="1726" priority="1242">
      <formula>IF(RIGHT(TEXT(AU557,"0.#"),1)=".",TRUE,FALSE)</formula>
    </cfRule>
  </conditionalFormatting>
  <conditionalFormatting sqref="AU558">
    <cfRule type="expression" dxfId="1725" priority="1239">
      <formula>IF(RIGHT(TEXT(AU558,"0.#"),1)=".",FALSE,TRUE)</formula>
    </cfRule>
    <cfRule type="expression" dxfId="1724" priority="1240">
      <formula>IF(RIGHT(TEXT(AU558,"0.#"),1)=".",TRUE,FALSE)</formula>
    </cfRule>
  </conditionalFormatting>
  <conditionalFormatting sqref="AQ557">
    <cfRule type="expression" dxfId="1723" priority="1231">
      <formula>IF(RIGHT(TEXT(AQ557,"0.#"),1)=".",FALSE,TRUE)</formula>
    </cfRule>
    <cfRule type="expression" dxfId="1722" priority="1232">
      <formula>IF(RIGHT(TEXT(AQ557,"0.#"),1)=".",TRUE,FALSE)</formula>
    </cfRule>
  </conditionalFormatting>
  <conditionalFormatting sqref="AQ558">
    <cfRule type="expression" dxfId="1721" priority="1229">
      <formula>IF(RIGHT(TEXT(AQ558,"0.#"),1)=".",FALSE,TRUE)</formula>
    </cfRule>
    <cfRule type="expression" dxfId="1720" priority="1230">
      <formula>IF(RIGHT(TEXT(AQ558,"0.#"),1)=".",TRUE,FALSE)</formula>
    </cfRule>
  </conditionalFormatting>
  <conditionalFormatting sqref="AQ556">
    <cfRule type="expression" dxfId="1719" priority="1227">
      <formula>IF(RIGHT(TEXT(AQ556,"0.#"),1)=".",FALSE,TRUE)</formula>
    </cfRule>
    <cfRule type="expression" dxfId="1718" priority="1228">
      <formula>IF(RIGHT(TEXT(AQ556,"0.#"),1)=".",TRUE,FALSE)</formula>
    </cfRule>
  </conditionalFormatting>
  <conditionalFormatting sqref="AE561">
    <cfRule type="expression" dxfId="1717" priority="1225">
      <formula>IF(RIGHT(TEXT(AE561,"0.#"),1)=".",FALSE,TRUE)</formula>
    </cfRule>
    <cfRule type="expression" dxfId="1716" priority="1226">
      <formula>IF(RIGHT(TEXT(AE561,"0.#"),1)=".",TRUE,FALSE)</formula>
    </cfRule>
  </conditionalFormatting>
  <conditionalFormatting sqref="AE562">
    <cfRule type="expression" dxfId="1715" priority="1223">
      <formula>IF(RIGHT(TEXT(AE562,"0.#"),1)=".",FALSE,TRUE)</formula>
    </cfRule>
    <cfRule type="expression" dxfId="1714" priority="1224">
      <formula>IF(RIGHT(TEXT(AE562,"0.#"),1)=".",TRUE,FALSE)</formula>
    </cfRule>
  </conditionalFormatting>
  <conditionalFormatting sqref="AE563">
    <cfRule type="expression" dxfId="1713" priority="1221">
      <formula>IF(RIGHT(TEXT(AE563,"0.#"),1)=".",FALSE,TRUE)</formula>
    </cfRule>
    <cfRule type="expression" dxfId="1712" priority="1222">
      <formula>IF(RIGHT(TEXT(AE563,"0.#"),1)=".",TRUE,FALSE)</formula>
    </cfRule>
  </conditionalFormatting>
  <conditionalFormatting sqref="AL1102:AO1131">
    <cfRule type="expression" dxfId="1711" priority="2877">
      <formula>IF(AND(AL1102&gt;=0, RIGHT(TEXT(AL1102,"0.#"),1)&lt;&gt;"."),TRUE,FALSE)</formula>
    </cfRule>
    <cfRule type="expression" dxfId="1710" priority="2878">
      <formula>IF(AND(AL1102&gt;=0, RIGHT(TEXT(AL1102,"0.#"),1)="."),TRUE,FALSE)</formula>
    </cfRule>
    <cfRule type="expression" dxfId="1709" priority="2879">
      <formula>IF(AND(AL1102&lt;0, RIGHT(TEXT(AL1102,"0.#"),1)&lt;&gt;"."),TRUE,FALSE)</formula>
    </cfRule>
    <cfRule type="expression" dxfId="1708" priority="2880">
      <formula>IF(AND(AL1102&lt;0, RIGHT(TEXT(AL1102,"0.#"),1)="."),TRUE,FALSE)</formula>
    </cfRule>
  </conditionalFormatting>
  <conditionalFormatting sqref="Y1102:Y1131">
    <cfRule type="expression" dxfId="1707" priority="2875">
      <formula>IF(RIGHT(TEXT(Y1102,"0.#"),1)=".",FALSE,TRUE)</formula>
    </cfRule>
    <cfRule type="expression" dxfId="1706" priority="2876">
      <formula>IF(RIGHT(TEXT(Y1102,"0.#"),1)=".",TRUE,FALSE)</formula>
    </cfRule>
  </conditionalFormatting>
  <conditionalFormatting sqref="AQ553">
    <cfRule type="expression" dxfId="1705" priority="1259">
      <formula>IF(RIGHT(TEXT(AQ553,"0.#"),1)=".",FALSE,TRUE)</formula>
    </cfRule>
    <cfRule type="expression" dxfId="1704" priority="1260">
      <formula>IF(RIGHT(TEXT(AQ553,"0.#"),1)=".",TRUE,FALSE)</formula>
    </cfRule>
  </conditionalFormatting>
  <conditionalFormatting sqref="AU552">
    <cfRule type="expression" dxfId="1703" priority="1271">
      <formula>IF(RIGHT(TEXT(AU552,"0.#"),1)=".",FALSE,TRUE)</formula>
    </cfRule>
    <cfRule type="expression" dxfId="1702" priority="1272">
      <formula>IF(RIGHT(TEXT(AU552,"0.#"),1)=".",TRUE,FALSE)</formula>
    </cfRule>
  </conditionalFormatting>
  <conditionalFormatting sqref="AE552">
    <cfRule type="expression" dxfId="1701" priority="1283">
      <formula>IF(RIGHT(TEXT(AE552,"0.#"),1)=".",FALSE,TRUE)</formula>
    </cfRule>
    <cfRule type="expression" dxfId="1700" priority="1284">
      <formula>IF(RIGHT(TEXT(AE552,"0.#"),1)=".",TRUE,FALSE)</formula>
    </cfRule>
  </conditionalFormatting>
  <conditionalFormatting sqref="AQ548">
    <cfRule type="expression" dxfId="1699" priority="1289">
      <formula>IF(RIGHT(TEXT(AQ548,"0.#"),1)=".",FALSE,TRUE)</formula>
    </cfRule>
    <cfRule type="expression" dxfId="1698" priority="1290">
      <formula>IF(RIGHT(TEXT(AQ548,"0.#"),1)=".",TRUE,FALSE)</formula>
    </cfRule>
  </conditionalFormatting>
  <conditionalFormatting sqref="AL837:AO838">
    <cfRule type="expression" dxfId="1697" priority="2829">
      <formula>IF(AND(AL837&gt;=0, RIGHT(TEXT(AL837,"0.#"),1)&lt;&gt;"."),TRUE,FALSE)</formula>
    </cfRule>
    <cfRule type="expression" dxfId="1696" priority="2830">
      <formula>IF(AND(AL837&gt;=0, RIGHT(TEXT(AL837,"0.#"),1)="."),TRUE,FALSE)</formula>
    </cfRule>
    <cfRule type="expression" dxfId="1695" priority="2831">
      <formula>IF(AND(AL837&lt;0, RIGHT(TEXT(AL837,"0.#"),1)&lt;&gt;"."),TRUE,FALSE)</formula>
    </cfRule>
    <cfRule type="expression" dxfId="1694" priority="2832">
      <formula>IF(AND(AL837&lt;0, RIGHT(TEXT(AL837,"0.#"),1)="."),TRUE,FALSE)</formula>
    </cfRule>
  </conditionalFormatting>
  <conditionalFormatting sqref="Y837:Y838">
    <cfRule type="expression" dxfId="1693" priority="2827">
      <formula>IF(RIGHT(TEXT(Y837,"0.#"),1)=".",FALSE,TRUE)</formula>
    </cfRule>
    <cfRule type="expression" dxfId="1692" priority="2828">
      <formula>IF(RIGHT(TEXT(Y837,"0.#"),1)=".",TRUE,FALSE)</formula>
    </cfRule>
  </conditionalFormatting>
  <conditionalFormatting sqref="AE492">
    <cfRule type="expression" dxfId="1691" priority="1615">
      <formula>IF(RIGHT(TEXT(AE492,"0.#"),1)=".",FALSE,TRUE)</formula>
    </cfRule>
    <cfRule type="expression" dxfId="1690" priority="1616">
      <formula>IF(RIGHT(TEXT(AE492,"0.#"),1)=".",TRUE,FALSE)</formula>
    </cfRule>
  </conditionalFormatting>
  <conditionalFormatting sqref="AE493">
    <cfRule type="expression" dxfId="1689" priority="1613">
      <formula>IF(RIGHT(TEXT(AE493,"0.#"),1)=".",FALSE,TRUE)</formula>
    </cfRule>
    <cfRule type="expression" dxfId="1688" priority="1614">
      <formula>IF(RIGHT(TEXT(AE493,"0.#"),1)=".",TRUE,FALSE)</formula>
    </cfRule>
  </conditionalFormatting>
  <conditionalFormatting sqref="AE494">
    <cfRule type="expression" dxfId="1687" priority="1611">
      <formula>IF(RIGHT(TEXT(AE494,"0.#"),1)=".",FALSE,TRUE)</formula>
    </cfRule>
    <cfRule type="expression" dxfId="1686" priority="1612">
      <formula>IF(RIGHT(TEXT(AE494,"0.#"),1)=".",TRUE,FALSE)</formula>
    </cfRule>
  </conditionalFormatting>
  <conditionalFormatting sqref="AQ493">
    <cfRule type="expression" dxfId="1685" priority="1591">
      <formula>IF(RIGHT(TEXT(AQ493,"0.#"),1)=".",FALSE,TRUE)</formula>
    </cfRule>
    <cfRule type="expression" dxfId="1684" priority="1592">
      <formula>IF(RIGHT(TEXT(AQ493,"0.#"),1)=".",TRUE,FALSE)</formula>
    </cfRule>
  </conditionalFormatting>
  <conditionalFormatting sqref="AQ494">
    <cfRule type="expression" dxfId="1683" priority="1589">
      <formula>IF(RIGHT(TEXT(AQ494,"0.#"),1)=".",FALSE,TRUE)</formula>
    </cfRule>
    <cfRule type="expression" dxfId="1682" priority="1590">
      <formula>IF(RIGHT(TEXT(AQ494,"0.#"),1)=".",TRUE,FALSE)</formula>
    </cfRule>
  </conditionalFormatting>
  <conditionalFormatting sqref="AQ492">
    <cfRule type="expression" dxfId="1681" priority="1587">
      <formula>IF(RIGHT(TEXT(AQ492,"0.#"),1)=".",FALSE,TRUE)</formula>
    </cfRule>
    <cfRule type="expression" dxfId="1680" priority="1588">
      <formula>IF(RIGHT(TEXT(AQ492,"0.#"),1)=".",TRUE,FALSE)</formula>
    </cfRule>
  </conditionalFormatting>
  <conditionalFormatting sqref="AU494">
    <cfRule type="expression" dxfId="1679" priority="1599">
      <formula>IF(RIGHT(TEXT(AU494,"0.#"),1)=".",FALSE,TRUE)</formula>
    </cfRule>
    <cfRule type="expression" dxfId="1678" priority="1600">
      <formula>IF(RIGHT(TEXT(AU494,"0.#"),1)=".",TRUE,FALSE)</formula>
    </cfRule>
  </conditionalFormatting>
  <conditionalFormatting sqref="AU492">
    <cfRule type="expression" dxfId="1677" priority="1603">
      <formula>IF(RIGHT(TEXT(AU492,"0.#"),1)=".",FALSE,TRUE)</formula>
    </cfRule>
    <cfRule type="expression" dxfId="1676" priority="1604">
      <formula>IF(RIGHT(TEXT(AU492,"0.#"),1)=".",TRUE,FALSE)</formula>
    </cfRule>
  </conditionalFormatting>
  <conditionalFormatting sqref="AU493">
    <cfRule type="expression" dxfId="1675" priority="1601">
      <formula>IF(RIGHT(TEXT(AU493,"0.#"),1)=".",FALSE,TRUE)</formula>
    </cfRule>
    <cfRule type="expression" dxfId="1674" priority="1602">
      <formula>IF(RIGHT(TEXT(AU493,"0.#"),1)=".",TRUE,FALSE)</formula>
    </cfRule>
  </conditionalFormatting>
  <conditionalFormatting sqref="AU583">
    <cfRule type="expression" dxfId="1673" priority="1119">
      <formula>IF(RIGHT(TEXT(AU583,"0.#"),1)=".",FALSE,TRUE)</formula>
    </cfRule>
    <cfRule type="expression" dxfId="1672" priority="1120">
      <formula>IF(RIGHT(TEXT(AU583,"0.#"),1)=".",TRUE,FALSE)</formula>
    </cfRule>
  </conditionalFormatting>
  <conditionalFormatting sqref="AU582">
    <cfRule type="expression" dxfId="1671" priority="1121">
      <formula>IF(RIGHT(TEXT(AU582,"0.#"),1)=".",FALSE,TRUE)</formula>
    </cfRule>
    <cfRule type="expression" dxfId="1670" priority="1122">
      <formula>IF(RIGHT(TEXT(AU582,"0.#"),1)=".",TRUE,FALSE)</formula>
    </cfRule>
  </conditionalFormatting>
  <conditionalFormatting sqref="AE499">
    <cfRule type="expression" dxfId="1669" priority="1581">
      <formula>IF(RIGHT(TEXT(AE499,"0.#"),1)=".",FALSE,TRUE)</formula>
    </cfRule>
    <cfRule type="expression" dxfId="1668" priority="1582">
      <formula>IF(RIGHT(TEXT(AE499,"0.#"),1)=".",TRUE,FALSE)</formula>
    </cfRule>
  </conditionalFormatting>
  <conditionalFormatting sqref="AE497">
    <cfRule type="expression" dxfId="1667" priority="1585">
      <formula>IF(RIGHT(TEXT(AE497,"0.#"),1)=".",FALSE,TRUE)</formula>
    </cfRule>
    <cfRule type="expression" dxfId="1666" priority="1586">
      <formula>IF(RIGHT(TEXT(AE497,"0.#"),1)=".",TRUE,FALSE)</formula>
    </cfRule>
  </conditionalFormatting>
  <conditionalFormatting sqref="AE498">
    <cfRule type="expression" dxfId="1665" priority="1583">
      <formula>IF(RIGHT(TEXT(AE498,"0.#"),1)=".",FALSE,TRUE)</formula>
    </cfRule>
    <cfRule type="expression" dxfId="1664" priority="1584">
      <formula>IF(RIGHT(TEXT(AE498,"0.#"),1)=".",TRUE,FALSE)</formula>
    </cfRule>
  </conditionalFormatting>
  <conditionalFormatting sqref="AU499">
    <cfRule type="expression" dxfId="1663" priority="1569">
      <formula>IF(RIGHT(TEXT(AU499,"0.#"),1)=".",FALSE,TRUE)</formula>
    </cfRule>
    <cfRule type="expression" dxfId="1662" priority="1570">
      <formula>IF(RIGHT(TEXT(AU499,"0.#"),1)=".",TRUE,FALSE)</formula>
    </cfRule>
  </conditionalFormatting>
  <conditionalFormatting sqref="AU497">
    <cfRule type="expression" dxfId="1661" priority="1573">
      <formula>IF(RIGHT(TEXT(AU497,"0.#"),1)=".",FALSE,TRUE)</formula>
    </cfRule>
    <cfRule type="expression" dxfId="1660" priority="1574">
      <formula>IF(RIGHT(TEXT(AU497,"0.#"),1)=".",TRUE,FALSE)</formula>
    </cfRule>
  </conditionalFormatting>
  <conditionalFormatting sqref="AU498">
    <cfRule type="expression" dxfId="1659" priority="1571">
      <formula>IF(RIGHT(TEXT(AU498,"0.#"),1)=".",FALSE,TRUE)</formula>
    </cfRule>
    <cfRule type="expression" dxfId="1658" priority="1572">
      <formula>IF(RIGHT(TEXT(AU498,"0.#"),1)=".",TRUE,FALSE)</formula>
    </cfRule>
  </conditionalFormatting>
  <conditionalFormatting sqref="AQ497">
    <cfRule type="expression" dxfId="1657" priority="1557">
      <formula>IF(RIGHT(TEXT(AQ497,"0.#"),1)=".",FALSE,TRUE)</formula>
    </cfRule>
    <cfRule type="expression" dxfId="1656" priority="1558">
      <formula>IF(RIGHT(TEXT(AQ497,"0.#"),1)=".",TRUE,FALSE)</formula>
    </cfRule>
  </conditionalFormatting>
  <conditionalFormatting sqref="AQ498">
    <cfRule type="expression" dxfId="1655" priority="1561">
      <formula>IF(RIGHT(TEXT(AQ498,"0.#"),1)=".",FALSE,TRUE)</formula>
    </cfRule>
    <cfRule type="expression" dxfId="1654" priority="1562">
      <formula>IF(RIGHT(TEXT(AQ498,"0.#"),1)=".",TRUE,FALSE)</formula>
    </cfRule>
  </conditionalFormatting>
  <conditionalFormatting sqref="AQ499">
    <cfRule type="expression" dxfId="1653" priority="1559">
      <formula>IF(RIGHT(TEXT(AQ499,"0.#"),1)=".",FALSE,TRUE)</formula>
    </cfRule>
    <cfRule type="expression" dxfId="1652" priority="1560">
      <formula>IF(RIGHT(TEXT(AQ499,"0.#"),1)=".",TRUE,FALSE)</formula>
    </cfRule>
  </conditionalFormatting>
  <conditionalFormatting sqref="AE504">
    <cfRule type="expression" dxfId="1651" priority="1551">
      <formula>IF(RIGHT(TEXT(AE504,"0.#"),1)=".",FALSE,TRUE)</formula>
    </cfRule>
    <cfRule type="expression" dxfId="1650" priority="1552">
      <formula>IF(RIGHT(TEXT(AE504,"0.#"),1)=".",TRUE,FALSE)</formula>
    </cfRule>
  </conditionalFormatting>
  <conditionalFormatting sqref="AE502">
    <cfRule type="expression" dxfId="1649" priority="1555">
      <formula>IF(RIGHT(TEXT(AE502,"0.#"),1)=".",FALSE,TRUE)</formula>
    </cfRule>
    <cfRule type="expression" dxfId="1648" priority="1556">
      <formula>IF(RIGHT(TEXT(AE502,"0.#"),1)=".",TRUE,FALSE)</formula>
    </cfRule>
  </conditionalFormatting>
  <conditionalFormatting sqref="AE503">
    <cfRule type="expression" dxfId="1647" priority="1553">
      <formula>IF(RIGHT(TEXT(AE503,"0.#"),1)=".",FALSE,TRUE)</formula>
    </cfRule>
    <cfRule type="expression" dxfId="1646" priority="1554">
      <formula>IF(RIGHT(TEXT(AE503,"0.#"),1)=".",TRUE,FALSE)</formula>
    </cfRule>
  </conditionalFormatting>
  <conditionalFormatting sqref="AU504">
    <cfRule type="expression" dxfId="1645" priority="1539">
      <formula>IF(RIGHT(TEXT(AU504,"0.#"),1)=".",FALSE,TRUE)</formula>
    </cfRule>
    <cfRule type="expression" dxfId="1644" priority="1540">
      <formula>IF(RIGHT(TEXT(AU504,"0.#"),1)=".",TRUE,FALSE)</formula>
    </cfRule>
  </conditionalFormatting>
  <conditionalFormatting sqref="AU502">
    <cfRule type="expression" dxfId="1643" priority="1543">
      <formula>IF(RIGHT(TEXT(AU502,"0.#"),1)=".",FALSE,TRUE)</formula>
    </cfRule>
    <cfRule type="expression" dxfId="1642" priority="1544">
      <formula>IF(RIGHT(TEXT(AU502,"0.#"),1)=".",TRUE,FALSE)</formula>
    </cfRule>
  </conditionalFormatting>
  <conditionalFormatting sqref="AU503">
    <cfRule type="expression" dxfId="1641" priority="1541">
      <formula>IF(RIGHT(TEXT(AU503,"0.#"),1)=".",FALSE,TRUE)</formula>
    </cfRule>
    <cfRule type="expression" dxfId="1640" priority="1542">
      <formula>IF(RIGHT(TEXT(AU503,"0.#"),1)=".",TRUE,FALSE)</formula>
    </cfRule>
  </conditionalFormatting>
  <conditionalFormatting sqref="AQ502">
    <cfRule type="expression" dxfId="1639" priority="1527">
      <formula>IF(RIGHT(TEXT(AQ502,"0.#"),1)=".",FALSE,TRUE)</formula>
    </cfRule>
    <cfRule type="expression" dxfId="1638" priority="1528">
      <formula>IF(RIGHT(TEXT(AQ502,"0.#"),1)=".",TRUE,FALSE)</formula>
    </cfRule>
  </conditionalFormatting>
  <conditionalFormatting sqref="AQ503">
    <cfRule type="expression" dxfId="1637" priority="1531">
      <formula>IF(RIGHT(TEXT(AQ503,"0.#"),1)=".",FALSE,TRUE)</formula>
    </cfRule>
    <cfRule type="expression" dxfId="1636" priority="1532">
      <formula>IF(RIGHT(TEXT(AQ503,"0.#"),1)=".",TRUE,FALSE)</formula>
    </cfRule>
  </conditionalFormatting>
  <conditionalFormatting sqref="AQ504">
    <cfRule type="expression" dxfId="1635" priority="1529">
      <formula>IF(RIGHT(TEXT(AQ504,"0.#"),1)=".",FALSE,TRUE)</formula>
    </cfRule>
    <cfRule type="expression" dxfId="1634" priority="1530">
      <formula>IF(RIGHT(TEXT(AQ504,"0.#"),1)=".",TRUE,FALSE)</formula>
    </cfRule>
  </conditionalFormatting>
  <conditionalFormatting sqref="AE509">
    <cfRule type="expression" dxfId="1633" priority="1521">
      <formula>IF(RIGHT(TEXT(AE509,"0.#"),1)=".",FALSE,TRUE)</formula>
    </cfRule>
    <cfRule type="expression" dxfId="1632" priority="1522">
      <formula>IF(RIGHT(TEXT(AE509,"0.#"),1)=".",TRUE,FALSE)</formula>
    </cfRule>
  </conditionalFormatting>
  <conditionalFormatting sqref="AE507">
    <cfRule type="expression" dxfId="1631" priority="1525">
      <formula>IF(RIGHT(TEXT(AE507,"0.#"),1)=".",FALSE,TRUE)</formula>
    </cfRule>
    <cfRule type="expression" dxfId="1630" priority="1526">
      <formula>IF(RIGHT(TEXT(AE507,"0.#"),1)=".",TRUE,FALSE)</formula>
    </cfRule>
  </conditionalFormatting>
  <conditionalFormatting sqref="AE508">
    <cfRule type="expression" dxfId="1629" priority="1523">
      <formula>IF(RIGHT(TEXT(AE508,"0.#"),1)=".",FALSE,TRUE)</formula>
    </cfRule>
    <cfRule type="expression" dxfId="1628" priority="1524">
      <formula>IF(RIGHT(TEXT(AE508,"0.#"),1)=".",TRUE,FALSE)</formula>
    </cfRule>
  </conditionalFormatting>
  <conditionalFormatting sqref="AU509">
    <cfRule type="expression" dxfId="1627" priority="1509">
      <formula>IF(RIGHT(TEXT(AU509,"0.#"),1)=".",FALSE,TRUE)</formula>
    </cfRule>
    <cfRule type="expression" dxfId="1626" priority="1510">
      <formula>IF(RIGHT(TEXT(AU509,"0.#"),1)=".",TRUE,FALSE)</formula>
    </cfRule>
  </conditionalFormatting>
  <conditionalFormatting sqref="AU507">
    <cfRule type="expression" dxfId="1625" priority="1513">
      <formula>IF(RIGHT(TEXT(AU507,"0.#"),1)=".",FALSE,TRUE)</formula>
    </cfRule>
    <cfRule type="expression" dxfId="1624" priority="1514">
      <formula>IF(RIGHT(TEXT(AU507,"0.#"),1)=".",TRUE,FALSE)</formula>
    </cfRule>
  </conditionalFormatting>
  <conditionalFormatting sqref="AU508">
    <cfRule type="expression" dxfId="1623" priority="1511">
      <formula>IF(RIGHT(TEXT(AU508,"0.#"),1)=".",FALSE,TRUE)</formula>
    </cfRule>
    <cfRule type="expression" dxfId="1622" priority="1512">
      <formula>IF(RIGHT(TEXT(AU508,"0.#"),1)=".",TRUE,FALSE)</formula>
    </cfRule>
  </conditionalFormatting>
  <conditionalFormatting sqref="AQ507">
    <cfRule type="expression" dxfId="1621" priority="1497">
      <formula>IF(RIGHT(TEXT(AQ507,"0.#"),1)=".",FALSE,TRUE)</formula>
    </cfRule>
    <cfRule type="expression" dxfId="1620" priority="1498">
      <formula>IF(RIGHT(TEXT(AQ507,"0.#"),1)=".",TRUE,FALSE)</formula>
    </cfRule>
  </conditionalFormatting>
  <conditionalFormatting sqref="AQ508">
    <cfRule type="expression" dxfId="1619" priority="1501">
      <formula>IF(RIGHT(TEXT(AQ508,"0.#"),1)=".",FALSE,TRUE)</formula>
    </cfRule>
    <cfRule type="expression" dxfId="1618" priority="1502">
      <formula>IF(RIGHT(TEXT(AQ508,"0.#"),1)=".",TRUE,FALSE)</formula>
    </cfRule>
  </conditionalFormatting>
  <conditionalFormatting sqref="AQ509">
    <cfRule type="expression" dxfId="1617" priority="1499">
      <formula>IF(RIGHT(TEXT(AQ509,"0.#"),1)=".",FALSE,TRUE)</formula>
    </cfRule>
    <cfRule type="expression" dxfId="1616" priority="1500">
      <formula>IF(RIGHT(TEXT(AQ509,"0.#"),1)=".",TRUE,FALSE)</formula>
    </cfRule>
  </conditionalFormatting>
  <conditionalFormatting sqref="AE465">
    <cfRule type="expression" dxfId="1615" priority="1791">
      <formula>IF(RIGHT(TEXT(AE465,"0.#"),1)=".",FALSE,TRUE)</formula>
    </cfRule>
    <cfRule type="expression" dxfId="1614" priority="1792">
      <formula>IF(RIGHT(TEXT(AE465,"0.#"),1)=".",TRUE,FALSE)</formula>
    </cfRule>
  </conditionalFormatting>
  <conditionalFormatting sqref="AE463">
    <cfRule type="expression" dxfId="1613" priority="1795">
      <formula>IF(RIGHT(TEXT(AE463,"0.#"),1)=".",FALSE,TRUE)</formula>
    </cfRule>
    <cfRule type="expression" dxfId="1612" priority="1796">
      <formula>IF(RIGHT(TEXT(AE463,"0.#"),1)=".",TRUE,FALSE)</formula>
    </cfRule>
  </conditionalFormatting>
  <conditionalFormatting sqref="AE464">
    <cfRule type="expression" dxfId="1611" priority="1793">
      <formula>IF(RIGHT(TEXT(AE464,"0.#"),1)=".",FALSE,TRUE)</formula>
    </cfRule>
    <cfRule type="expression" dxfId="1610" priority="1794">
      <formula>IF(RIGHT(TEXT(AE464,"0.#"),1)=".",TRUE,FALSE)</formula>
    </cfRule>
  </conditionalFormatting>
  <conditionalFormatting sqref="AM465">
    <cfRule type="expression" dxfId="1609" priority="1785">
      <formula>IF(RIGHT(TEXT(AM465,"0.#"),1)=".",FALSE,TRUE)</formula>
    </cfRule>
    <cfRule type="expression" dxfId="1608" priority="1786">
      <formula>IF(RIGHT(TEXT(AM465,"0.#"),1)=".",TRUE,FALSE)</formula>
    </cfRule>
  </conditionalFormatting>
  <conditionalFormatting sqref="AM463">
    <cfRule type="expression" dxfId="1607" priority="1789">
      <formula>IF(RIGHT(TEXT(AM463,"0.#"),1)=".",FALSE,TRUE)</formula>
    </cfRule>
    <cfRule type="expression" dxfId="1606" priority="1790">
      <formula>IF(RIGHT(TEXT(AM463,"0.#"),1)=".",TRUE,FALSE)</formula>
    </cfRule>
  </conditionalFormatting>
  <conditionalFormatting sqref="AM464">
    <cfRule type="expression" dxfId="1605" priority="1787">
      <formula>IF(RIGHT(TEXT(AM464,"0.#"),1)=".",FALSE,TRUE)</formula>
    </cfRule>
    <cfRule type="expression" dxfId="1604" priority="1788">
      <formula>IF(RIGHT(TEXT(AM464,"0.#"),1)=".",TRUE,FALSE)</formula>
    </cfRule>
  </conditionalFormatting>
  <conditionalFormatting sqref="AU465">
    <cfRule type="expression" dxfId="1603" priority="1779">
      <formula>IF(RIGHT(TEXT(AU465,"0.#"),1)=".",FALSE,TRUE)</formula>
    </cfRule>
    <cfRule type="expression" dxfId="1602" priority="1780">
      <formula>IF(RIGHT(TEXT(AU465,"0.#"),1)=".",TRUE,FALSE)</formula>
    </cfRule>
  </conditionalFormatting>
  <conditionalFormatting sqref="AU463">
    <cfRule type="expression" dxfId="1601" priority="1783">
      <formula>IF(RIGHT(TEXT(AU463,"0.#"),1)=".",FALSE,TRUE)</formula>
    </cfRule>
    <cfRule type="expression" dxfId="1600" priority="1784">
      <formula>IF(RIGHT(TEXT(AU463,"0.#"),1)=".",TRUE,FALSE)</formula>
    </cfRule>
  </conditionalFormatting>
  <conditionalFormatting sqref="AU464">
    <cfRule type="expression" dxfId="1599" priority="1781">
      <formula>IF(RIGHT(TEXT(AU464,"0.#"),1)=".",FALSE,TRUE)</formula>
    </cfRule>
    <cfRule type="expression" dxfId="1598" priority="1782">
      <formula>IF(RIGHT(TEXT(AU464,"0.#"),1)=".",TRUE,FALSE)</formula>
    </cfRule>
  </conditionalFormatting>
  <conditionalFormatting sqref="AI465">
    <cfRule type="expression" dxfId="1597" priority="1773">
      <formula>IF(RIGHT(TEXT(AI465,"0.#"),1)=".",FALSE,TRUE)</formula>
    </cfRule>
    <cfRule type="expression" dxfId="1596" priority="1774">
      <formula>IF(RIGHT(TEXT(AI465,"0.#"),1)=".",TRUE,FALSE)</formula>
    </cfRule>
  </conditionalFormatting>
  <conditionalFormatting sqref="AI463">
    <cfRule type="expression" dxfId="1595" priority="1777">
      <formula>IF(RIGHT(TEXT(AI463,"0.#"),1)=".",FALSE,TRUE)</formula>
    </cfRule>
    <cfRule type="expression" dxfId="1594" priority="1778">
      <formula>IF(RIGHT(TEXT(AI463,"0.#"),1)=".",TRUE,FALSE)</formula>
    </cfRule>
  </conditionalFormatting>
  <conditionalFormatting sqref="AI464">
    <cfRule type="expression" dxfId="1593" priority="1775">
      <formula>IF(RIGHT(TEXT(AI464,"0.#"),1)=".",FALSE,TRUE)</formula>
    </cfRule>
    <cfRule type="expression" dxfId="1592" priority="1776">
      <formula>IF(RIGHT(TEXT(AI464,"0.#"),1)=".",TRUE,FALSE)</formula>
    </cfRule>
  </conditionalFormatting>
  <conditionalFormatting sqref="AQ463">
    <cfRule type="expression" dxfId="1591" priority="1767">
      <formula>IF(RIGHT(TEXT(AQ463,"0.#"),1)=".",FALSE,TRUE)</formula>
    </cfRule>
    <cfRule type="expression" dxfId="1590" priority="1768">
      <formula>IF(RIGHT(TEXT(AQ463,"0.#"),1)=".",TRUE,FALSE)</formula>
    </cfRule>
  </conditionalFormatting>
  <conditionalFormatting sqref="AQ464">
    <cfRule type="expression" dxfId="1589" priority="1771">
      <formula>IF(RIGHT(TEXT(AQ464,"0.#"),1)=".",FALSE,TRUE)</formula>
    </cfRule>
    <cfRule type="expression" dxfId="1588" priority="1772">
      <formula>IF(RIGHT(TEXT(AQ464,"0.#"),1)=".",TRUE,FALSE)</formula>
    </cfRule>
  </conditionalFormatting>
  <conditionalFormatting sqref="AQ465">
    <cfRule type="expression" dxfId="1587" priority="1769">
      <formula>IF(RIGHT(TEXT(AQ465,"0.#"),1)=".",FALSE,TRUE)</formula>
    </cfRule>
    <cfRule type="expression" dxfId="1586" priority="1770">
      <formula>IF(RIGHT(TEXT(AQ465,"0.#"),1)=".",TRUE,FALSE)</formula>
    </cfRule>
  </conditionalFormatting>
  <conditionalFormatting sqref="AE470">
    <cfRule type="expression" dxfId="1585" priority="1761">
      <formula>IF(RIGHT(TEXT(AE470,"0.#"),1)=".",FALSE,TRUE)</formula>
    </cfRule>
    <cfRule type="expression" dxfId="1584" priority="1762">
      <formula>IF(RIGHT(TEXT(AE470,"0.#"),1)=".",TRUE,FALSE)</formula>
    </cfRule>
  </conditionalFormatting>
  <conditionalFormatting sqref="AE468">
    <cfRule type="expression" dxfId="1583" priority="1765">
      <formula>IF(RIGHT(TEXT(AE468,"0.#"),1)=".",FALSE,TRUE)</formula>
    </cfRule>
    <cfRule type="expression" dxfId="1582" priority="1766">
      <formula>IF(RIGHT(TEXT(AE468,"0.#"),1)=".",TRUE,FALSE)</formula>
    </cfRule>
  </conditionalFormatting>
  <conditionalFormatting sqref="AE469">
    <cfRule type="expression" dxfId="1581" priority="1763">
      <formula>IF(RIGHT(TEXT(AE469,"0.#"),1)=".",FALSE,TRUE)</formula>
    </cfRule>
    <cfRule type="expression" dxfId="1580" priority="1764">
      <formula>IF(RIGHT(TEXT(AE469,"0.#"),1)=".",TRUE,FALSE)</formula>
    </cfRule>
  </conditionalFormatting>
  <conditionalFormatting sqref="AM470">
    <cfRule type="expression" dxfId="1579" priority="1755">
      <formula>IF(RIGHT(TEXT(AM470,"0.#"),1)=".",FALSE,TRUE)</formula>
    </cfRule>
    <cfRule type="expression" dxfId="1578" priority="1756">
      <formula>IF(RIGHT(TEXT(AM470,"0.#"),1)=".",TRUE,FALSE)</formula>
    </cfRule>
  </conditionalFormatting>
  <conditionalFormatting sqref="AM468">
    <cfRule type="expression" dxfId="1577" priority="1759">
      <formula>IF(RIGHT(TEXT(AM468,"0.#"),1)=".",FALSE,TRUE)</formula>
    </cfRule>
    <cfRule type="expression" dxfId="1576" priority="1760">
      <formula>IF(RIGHT(TEXT(AM468,"0.#"),1)=".",TRUE,FALSE)</formula>
    </cfRule>
  </conditionalFormatting>
  <conditionalFormatting sqref="AM469">
    <cfRule type="expression" dxfId="1575" priority="1757">
      <formula>IF(RIGHT(TEXT(AM469,"0.#"),1)=".",FALSE,TRUE)</formula>
    </cfRule>
    <cfRule type="expression" dxfId="1574" priority="1758">
      <formula>IF(RIGHT(TEXT(AM469,"0.#"),1)=".",TRUE,FALSE)</formula>
    </cfRule>
  </conditionalFormatting>
  <conditionalFormatting sqref="AU470">
    <cfRule type="expression" dxfId="1573" priority="1749">
      <formula>IF(RIGHT(TEXT(AU470,"0.#"),1)=".",FALSE,TRUE)</formula>
    </cfRule>
    <cfRule type="expression" dxfId="1572" priority="1750">
      <formula>IF(RIGHT(TEXT(AU470,"0.#"),1)=".",TRUE,FALSE)</formula>
    </cfRule>
  </conditionalFormatting>
  <conditionalFormatting sqref="AU468">
    <cfRule type="expression" dxfId="1571" priority="1753">
      <formula>IF(RIGHT(TEXT(AU468,"0.#"),1)=".",FALSE,TRUE)</formula>
    </cfRule>
    <cfRule type="expression" dxfId="1570" priority="1754">
      <formula>IF(RIGHT(TEXT(AU468,"0.#"),1)=".",TRUE,FALSE)</formula>
    </cfRule>
  </conditionalFormatting>
  <conditionalFormatting sqref="AU469">
    <cfRule type="expression" dxfId="1569" priority="1751">
      <formula>IF(RIGHT(TEXT(AU469,"0.#"),1)=".",FALSE,TRUE)</formula>
    </cfRule>
    <cfRule type="expression" dxfId="1568" priority="1752">
      <formula>IF(RIGHT(TEXT(AU469,"0.#"),1)=".",TRUE,FALSE)</formula>
    </cfRule>
  </conditionalFormatting>
  <conditionalFormatting sqref="AI470">
    <cfRule type="expression" dxfId="1567" priority="1743">
      <formula>IF(RIGHT(TEXT(AI470,"0.#"),1)=".",FALSE,TRUE)</formula>
    </cfRule>
    <cfRule type="expression" dxfId="1566" priority="1744">
      <formula>IF(RIGHT(TEXT(AI470,"0.#"),1)=".",TRUE,FALSE)</formula>
    </cfRule>
  </conditionalFormatting>
  <conditionalFormatting sqref="AI468">
    <cfRule type="expression" dxfId="1565" priority="1747">
      <formula>IF(RIGHT(TEXT(AI468,"0.#"),1)=".",FALSE,TRUE)</formula>
    </cfRule>
    <cfRule type="expression" dxfId="1564" priority="1748">
      <formula>IF(RIGHT(TEXT(AI468,"0.#"),1)=".",TRUE,FALSE)</formula>
    </cfRule>
  </conditionalFormatting>
  <conditionalFormatting sqref="AI469">
    <cfRule type="expression" dxfId="1563" priority="1745">
      <formula>IF(RIGHT(TEXT(AI469,"0.#"),1)=".",FALSE,TRUE)</formula>
    </cfRule>
    <cfRule type="expression" dxfId="1562" priority="1746">
      <formula>IF(RIGHT(TEXT(AI469,"0.#"),1)=".",TRUE,FALSE)</formula>
    </cfRule>
  </conditionalFormatting>
  <conditionalFormatting sqref="AQ468">
    <cfRule type="expression" dxfId="1561" priority="1737">
      <formula>IF(RIGHT(TEXT(AQ468,"0.#"),1)=".",FALSE,TRUE)</formula>
    </cfRule>
    <cfRule type="expression" dxfId="1560" priority="1738">
      <formula>IF(RIGHT(TEXT(AQ468,"0.#"),1)=".",TRUE,FALSE)</formula>
    </cfRule>
  </conditionalFormatting>
  <conditionalFormatting sqref="AQ469">
    <cfRule type="expression" dxfId="1559" priority="1741">
      <formula>IF(RIGHT(TEXT(AQ469,"0.#"),1)=".",FALSE,TRUE)</formula>
    </cfRule>
    <cfRule type="expression" dxfId="1558" priority="1742">
      <formula>IF(RIGHT(TEXT(AQ469,"0.#"),1)=".",TRUE,FALSE)</formula>
    </cfRule>
  </conditionalFormatting>
  <conditionalFormatting sqref="AQ470">
    <cfRule type="expression" dxfId="1557" priority="1739">
      <formula>IF(RIGHT(TEXT(AQ470,"0.#"),1)=".",FALSE,TRUE)</formula>
    </cfRule>
    <cfRule type="expression" dxfId="1556" priority="1740">
      <formula>IF(RIGHT(TEXT(AQ470,"0.#"),1)=".",TRUE,FALSE)</formula>
    </cfRule>
  </conditionalFormatting>
  <conditionalFormatting sqref="AE475">
    <cfRule type="expression" dxfId="1555" priority="1731">
      <formula>IF(RIGHT(TEXT(AE475,"0.#"),1)=".",FALSE,TRUE)</formula>
    </cfRule>
    <cfRule type="expression" dxfId="1554" priority="1732">
      <formula>IF(RIGHT(TEXT(AE475,"0.#"),1)=".",TRUE,FALSE)</formula>
    </cfRule>
  </conditionalFormatting>
  <conditionalFormatting sqref="AE473">
    <cfRule type="expression" dxfId="1553" priority="1735">
      <formula>IF(RIGHT(TEXT(AE473,"0.#"),1)=".",FALSE,TRUE)</formula>
    </cfRule>
    <cfRule type="expression" dxfId="1552" priority="1736">
      <formula>IF(RIGHT(TEXT(AE473,"0.#"),1)=".",TRUE,FALSE)</formula>
    </cfRule>
  </conditionalFormatting>
  <conditionalFormatting sqref="AE474">
    <cfRule type="expression" dxfId="1551" priority="1733">
      <formula>IF(RIGHT(TEXT(AE474,"0.#"),1)=".",FALSE,TRUE)</formula>
    </cfRule>
    <cfRule type="expression" dxfId="1550" priority="1734">
      <formula>IF(RIGHT(TEXT(AE474,"0.#"),1)=".",TRUE,FALSE)</formula>
    </cfRule>
  </conditionalFormatting>
  <conditionalFormatting sqref="AM475">
    <cfRule type="expression" dxfId="1549" priority="1725">
      <formula>IF(RIGHT(TEXT(AM475,"0.#"),1)=".",FALSE,TRUE)</formula>
    </cfRule>
    <cfRule type="expression" dxfId="1548" priority="1726">
      <formula>IF(RIGHT(TEXT(AM475,"0.#"),1)=".",TRUE,FALSE)</formula>
    </cfRule>
  </conditionalFormatting>
  <conditionalFormatting sqref="AM473">
    <cfRule type="expression" dxfId="1547" priority="1729">
      <formula>IF(RIGHT(TEXT(AM473,"0.#"),1)=".",FALSE,TRUE)</formula>
    </cfRule>
    <cfRule type="expression" dxfId="1546" priority="1730">
      <formula>IF(RIGHT(TEXT(AM473,"0.#"),1)=".",TRUE,FALSE)</formula>
    </cfRule>
  </conditionalFormatting>
  <conditionalFormatting sqref="AM474">
    <cfRule type="expression" dxfId="1545" priority="1727">
      <formula>IF(RIGHT(TEXT(AM474,"0.#"),1)=".",FALSE,TRUE)</formula>
    </cfRule>
    <cfRule type="expression" dxfId="1544" priority="1728">
      <formula>IF(RIGHT(TEXT(AM474,"0.#"),1)=".",TRUE,FALSE)</formula>
    </cfRule>
  </conditionalFormatting>
  <conditionalFormatting sqref="AU475">
    <cfRule type="expression" dxfId="1543" priority="1719">
      <formula>IF(RIGHT(TEXT(AU475,"0.#"),1)=".",FALSE,TRUE)</formula>
    </cfRule>
    <cfRule type="expression" dxfId="1542" priority="1720">
      <formula>IF(RIGHT(TEXT(AU475,"0.#"),1)=".",TRUE,FALSE)</formula>
    </cfRule>
  </conditionalFormatting>
  <conditionalFormatting sqref="AU473">
    <cfRule type="expression" dxfId="1541" priority="1723">
      <formula>IF(RIGHT(TEXT(AU473,"0.#"),1)=".",FALSE,TRUE)</formula>
    </cfRule>
    <cfRule type="expression" dxfId="1540" priority="1724">
      <formula>IF(RIGHT(TEXT(AU473,"0.#"),1)=".",TRUE,FALSE)</formula>
    </cfRule>
  </conditionalFormatting>
  <conditionalFormatting sqref="AU474">
    <cfRule type="expression" dxfId="1539" priority="1721">
      <formula>IF(RIGHT(TEXT(AU474,"0.#"),1)=".",FALSE,TRUE)</formula>
    </cfRule>
    <cfRule type="expression" dxfId="1538" priority="1722">
      <formula>IF(RIGHT(TEXT(AU474,"0.#"),1)=".",TRUE,FALSE)</formula>
    </cfRule>
  </conditionalFormatting>
  <conditionalFormatting sqref="AI475">
    <cfRule type="expression" dxfId="1537" priority="1713">
      <formula>IF(RIGHT(TEXT(AI475,"0.#"),1)=".",FALSE,TRUE)</formula>
    </cfRule>
    <cfRule type="expression" dxfId="1536" priority="1714">
      <formula>IF(RIGHT(TEXT(AI475,"0.#"),1)=".",TRUE,FALSE)</formula>
    </cfRule>
  </conditionalFormatting>
  <conditionalFormatting sqref="AI473">
    <cfRule type="expression" dxfId="1535" priority="1717">
      <formula>IF(RIGHT(TEXT(AI473,"0.#"),1)=".",FALSE,TRUE)</formula>
    </cfRule>
    <cfRule type="expression" dxfId="1534" priority="1718">
      <formula>IF(RIGHT(TEXT(AI473,"0.#"),1)=".",TRUE,FALSE)</formula>
    </cfRule>
  </conditionalFormatting>
  <conditionalFormatting sqref="AI474">
    <cfRule type="expression" dxfId="1533" priority="1715">
      <formula>IF(RIGHT(TEXT(AI474,"0.#"),1)=".",FALSE,TRUE)</formula>
    </cfRule>
    <cfRule type="expression" dxfId="1532" priority="1716">
      <formula>IF(RIGHT(TEXT(AI474,"0.#"),1)=".",TRUE,FALSE)</formula>
    </cfRule>
  </conditionalFormatting>
  <conditionalFormatting sqref="AQ473">
    <cfRule type="expression" dxfId="1531" priority="1707">
      <formula>IF(RIGHT(TEXT(AQ473,"0.#"),1)=".",FALSE,TRUE)</formula>
    </cfRule>
    <cfRule type="expression" dxfId="1530" priority="1708">
      <formula>IF(RIGHT(TEXT(AQ473,"0.#"),1)=".",TRUE,FALSE)</formula>
    </cfRule>
  </conditionalFormatting>
  <conditionalFormatting sqref="AQ474">
    <cfRule type="expression" dxfId="1529" priority="1711">
      <formula>IF(RIGHT(TEXT(AQ474,"0.#"),1)=".",FALSE,TRUE)</formula>
    </cfRule>
    <cfRule type="expression" dxfId="1528" priority="1712">
      <formula>IF(RIGHT(TEXT(AQ474,"0.#"),1)=".",TRUE,FALSE)</formula>
    </cfRule>
  </conditionalFormatting>
  <conditionalFormatting sqref="AQ475">
    <cfRule type="expression" dxfId="1527" priority="1709">
      <formula>IF(RIGHT(TEXT(AQ475,"0.#"),1)=".",FALSE,TRUE)</formula>
    </cfRule>
    <cfRule type="expression" dxfId="1526" priority="1710">
      <formula>IF(RIGHT(TEXT(AQ475,"0.#"),1)=".",TRUE,FALSE)</formula>
    </cfRule>
  </conditionalFormatting>
  <conditionalFormatting sqref="AE480">
    <cfRule type="expression" dxfId="1525" priority="1701">
      <formula>IF(RIGHT(TEXT(AE480,"0.#"),1)=".",FALSE,TRUE)</formula>
    </cfRule>
    <cfRule type="expression" dxfId="1524" priority="1702">
      <formula>IF(RIGHT(TEXT(AE480,"0.#"),1)=".",TRUE,FALSE)</formula>
    </cfRule>
  </conditionalFormatting>
  <conditionalFormatting sqref="AE478">
    <cfRule type="expression" dxfId="1523" priority="1705">
      <formula>IF(RIGHT(TEXT(AE478,"0.#"),1)=".",FALSE,TRUE)</formula>
    </cfRule>
    <cfRule type="expression" dxfId="1522" priority="1706">
      <formula>IF(RIGHT(TEXT(AE478,"0.#"),1)=".",TRUE,FALSE)</formula>
    </cfRule>
  </conditionalFormatting>
  <conditionalFormatting sqref="AE479">
    <cfRule type="expression" dxfId="1521" priority="1703">
      <formula>IF(RIGHT(TEXT(AE479,"0.#"),1)=".",FALSE,TRUE)</formula>
    </cfRule>
    <cfRule type="expression" dxfId="1520" priority="1704">
      <formula>IF(RIGHT(TEXT(AE479,"0.#"),1)=".",TRUE,FALSE)</formula>
    </cfRule>
  </conditionalFormatting>
  <conditionalFormatting sqref="AM480">
    <cfRule type="expression" dxfId="1519" priority="1695">
      <formula>IF(RIGHT(TEXT(AM480,"0.#"),1)=".",FALSE,TRUE)</formula>
    </cfRule>
    <cfRule type="expression" dxfId="1518" priority="1696">
      <formula>IF(RIGHT(TEXT(AM480,"0.#"),1)=".",TRUE,FALSE)</formula>
    </cfRule>
  </conditionalFormatting>
  <conditionalFormatting sqref="AM478">
    <cfRule type="expression" dxfId="1517" priority="1699">
      <formula>IF(RIGHT(TEXT(AM478,"0.#"),1)=".",FALSE,TRUE)</formula>
    </cfRule>
    <cfRule type="expression" dxfId="1516" priority="1700">
      <formula>IF(RIGHT(TEXT(AM478,"0.#"),1)=".",TRUE,FALSE)</formula>
    </cfRule>
  </conditionalFormatting>
  <conditionalFormatting sqref="AM479">
    <cfRule type="expression" dxfId="1515" priority="1697">
      <formula>IF(RIGHT(TEXT(AM479,"0.#"),1)=".",FALSE,TRUE)</formula>
    </cfRule>
    <cfRule type="expression" dxfId="1514" priority="1698">
      <formula>IF(RIGHT(TEXT(AM479,"0.#"),1)=".",TRUE,FALSE)</formula>
    </cfRule>
  </conditionalFormatting>
  <conditionalFormatting sqref="AU480">
    <cfRule type="expression" dxfId="1513" priority="1689">
      <formula>IF(RIGHT(TEXT(AU480,"0.#"),1)=".",FALSE,TRUE)</formula>
    </cfRule>
    <cfRule type="expression" dxfId="1512" priority="1690">
      <formula>IF(RIGHT(TEXT(AU480,"0.#"),1)=".",TRUE,FALSE)</formula>
    </cfRule>
  </conditionalFormatting>
  <conditionalFormatting sqref="AU478">
    <cfRule type="expression" dxfId="1511" priority="1693">
      <formula>IF(RIGHT(TEXT(AU478,"0.#"),1)=".",FALSE,TRUE)</formula>
    </cfRule>
    <cfRule type="expression" dxfId="1510" priority="1694">
      <formula>IF(RIGHT(TEXT(AU478,"0.#"),1)=".",TRUE,FALSE)</formula>
    </cfRule>
  </conditionalFormatting>
  <conditionalFormatting sqref="AU479">
    <cfRule type="expression" dxfId="1509" priority="1691">
      <formula>IF(RIGHT(TEXT(AU479,"0.#"),1)=".",FALSE,TRUE)</formula>
    </cfRule>
    <cfRule type="expression" dxfId="1508" priority="1692">
      <formula>IF(RIGHT(TEXT(AU479,"0.#"),1)=".",TRUE,FALSE)</formula>
    </cfRule>
  </conditionalFormatting>
  <conditionalFormatting sqref="AI480">
    <cfRule type="expression" dxfId="1507" priority="1683">
      <formula>IF(RIGHT(TEXT(AI480,"0.#"),1)=".",FALSE,TRUE)</formula>
    </cfRule>
    <cfRule type="expression" dxfId="1506" priority="1684">
      <formula>IF(RIGHT(TEXT(AI480,"0.#"),1)=".",TRUE,FALSE)</formula>
    </cfRule>
  </conditionalFormatting>
  <conditionalFormatting sqref="AI478">
    <cfRule type="expression" dxfId="1505" priority="1687">
      <formula>IF(RIGHT(TEXT(AI478,"0.#"),1)=".",FALSE,TRUE)</formula>
    </cfRule>
    <cfRule type="expression" dxfId="1504" priority="1688">
      <formula>IF(RIGHT(TEXT(AI478,"0.#"),1)=".",TRUE,FALSE)</formula>
    </cfRule>
  </conditionalFormatting>
  <conditionalFormatting sqref="AI479">
    <cfRule type="expression" dxfId="1503" priority="1685">
      <formula>IF(RIGHT(TEXT(AI479,"0.#"),1)=".",FALSE,TRUE)</formula>
    </cfRule>
    <cfRule type="expression" dxfId="1502" priority="1686">
      <formula>IF(RIGHT(TEXT(AI479,"0.#"),1)=".",TRUE,FALSE)</formula>
    </cfRule>
  </conditionalFormatting>
  <conditionalFormatting sqref="AQ478">
    <cfRule type="expression" dxfId="1501" priority="1677">
      <formula>IF(RIGHT(TEXT(AQ478,"0.#"),1)=".",FALSE,TRUE)</formula>
    </cfRule>
    <cfRule type="expression" dxfId="1500" priority="1678">
      <formula>IF(RIGHT(TEXT(AQ478,"0.#"),1)=".",TRUE,FALSE)</formula>
    </cfRule>
  </conditionalFormatting>
  <conditionalFormatting sqref="AQ479">
    <cfRule type="expression" dxfId="1499" priority="1681">
      <formula>IF(RIGHT(TEXT(AQ479,"0.#"),1)=".",FALSE,TRUE)</formula>
    </cfRule>
    <cfRule type="expression" dxfId="1498" priority="1682">
      <formula>IF(RIGHT(TEXT(AQ479,"0.#"),1)=".",TRUE,FALSE)</formula>
    </cfRule>
  </conditionalFormatting>
  <conditionalFormatting sqref="AQ480">
    <cfRule type="expression" dxfId="1497" priority="1679">
      <formula>IF(RIGHT(TEXT(AQ480,"0.#"),1)=".",FALSE,TRUE)</formula>
    </cfRule>
    <cfRule type="expression" dxfId="1496" priority="1680">
      <formula>IF(RIGHT(TEXT(AQ480,"0.#"),1)=".",TRUE,FALSE)</formula>
    </cfRule>
  </conditionalFormatting>
  <conditionalFormatting sqref="AM47">
    <cfRule type="expression" dxfId="1495" priority="1971">
      <formula>IF(RIGHT(TEXT(AM47,"0.#"),1)=".",FALSE,TRUE)</formula>
    </cfRule>
    <cfRule type="expression" dxfId="1494" priority="1972">
      <formula>IF(RIGHT(TEXT(AM47,"0.#"),1)=".",TRUE,FALSE)</formula>
    </cfRule>
  </conditionalFormatting>
  <conditionalFormatting sqref="AI46">
    <cfRule type="expression" dxfId="1493" priority="1975">
      <formula>IF(RIGHT(TEXT(AI46,"0.#"),1)=".",FALSE,TRUE)</formula>
    </cfRule>
    <cfRule type="expression" dxfId="1492" priority="1976">
      <formula>IF(RIGHT(TEXT(AI46,"0.#"),1)=".",TRUE,FALSE)</formula>
    </cfRule>
  </conditionalFormatting>
  <conditionalFormatting sqref="AM46">
    <cfRule type="expression" dxfId="1491" priority="1973">
      <formula>IF(RIGHT(TEXT(AM46,"0.#"),1)=".",FALSE,TRUE)</formula>
    </cfRule>
    <cfRule type="expression" dxfId="1490" priority="1974">
      <formula>IF(RIGHT(TEXT(AM46,"0.#"),1)=".",TRUE,FALSE)</formula>
    </cfRule>
  </conditionalFormatting>
  <conditionalFormatting sqref="AU46:AU48">
    <cfRule type="expression" dxfId="1489" priority="1965">
      <formula>IF(RIGHT(TEXT(AU46,"0.#"),1)=".",FALSE,TRUE)</formula>
    </cfRule>
    <cfRule type="expression" dxfId="1488" priority="1966">
      <formula>IF(RIGHT(TEXT(AU46,"0.#"),1)=".",TRUE,FALSE)</formula>
    </cfRule>
  </conditionalFormatting>
  <conditionalFormatting sqref="AM48">
    <cfRule type="expression" dxfId="1487" priority="1969">
      <formula>IF(RIGHT(TEXT(AM48,"0.#"),1)=".",FALSE,TRUE)</formula>
    </cfRule>
    <cfRule type="expression" dxfId="1486" priority="1970">
      <formula>IF(RIGHT(TEXT(AM48,"0.#"),1)=".",TRUE,FALSE)</formula>
    </cfRule>
  </conditionalFormatting>
  <conditionalFormatting sqref="AQ46:AQ48">
    <cfRule type="expression" dxfId="1485" priority="1967">
      <formula>IF(RIGHT(TEXT(AQ46,"0.#"),1)=".",FALSE,TRUE)</formula>
    </cfRule>
    <cfRule type="expression" dxfId="1484" priority="1968">
      <formula>IF(RIGHT(TEXT(AQ46,"0.#"),1)=".",TRUE,FALSE)</formula>
    </cfRule>
  </conditionalFormatting>
  <conditionalFormatting sqref="AE146:AE147 AI146:AI147 AM146:AM147 AQ146:AQ147 AU146:AU147">
    <cfRule type="expression" dxfId="1483" priority="1959">
      <formula>IF(RIGHT(TEXT(AE146,"0.#"),1)=".",FALSE,TRUE)</formula>
    </cfRule>
    <cfRule type="expression" dxfId="1482" priority="1960">
      <formula>IF(RIGHT(TEXT(AE146,"0.#"),1)=".",TRUE,FALSE)</formula>
    </cfRule>
  </conditionalFormatting>
  <conditionalFormatting sqref="AE138:AE139 AI138:AI139 AM138:AM139 AQ138:AQ139 AU138:AU139">
    <cfRule type="expression" dxfId="1481" priority="1963">
      <formula>IF(RIGHT(TEXT(AE138,"0.#"),1)=".",FALSE,TRUE)</formula>
    </cfRule>
    <cfRule type="expression" dxfId="1480" priority="1964">
      <formula>IF(RIGHT(TEXT(AE138,"0.#"),1)=".",TRUE,FALSE)</formula>
    </cfRule>
  </conditionalFormatting>
  <conditionalFormatting sqref="AE142:AE143 AI142:AI143 AM142:AM143 AQ142:AQ143 AU142:AU143">
    <cfRule type="expression" dxfId="1479" priority="1961">
      <formula>IF(RIGHT(TEXT(AE142,"0.#"),1)=".",FALSE,TRUE)</formula>
    </cfRule>
    <cfRule type="expression" dxfId="1478" priority="1962">
      <formula>IF(RIGHT(TEXT(AE142,"0.#"),1)=".",TRUE,FALSE)</formula>
    </cfRule>
  </conditionalFormatting>
  <conditionalFormatting sqref="AE198:AE199 AI198:AI199 AM198:AM199 AQ198:AQ199 AU198:AU199">
    <cfRule type="expression" dxfId="1477" priority="1953">
      <formula>IF(RIGHT(TEXT(AE198,"0.#"),1)=".",FALSE,TRUE)</formula>
    </cfRule>
    <cfRule type="expression" dxfId="1476" priority="1954">
      <formula>IF(RIGHT(TEXT(AE198,"0.#"),1)=".",TRUE,FALSE)</formula>
    </cfRule>
  </conditionalFormatting>
  <conditionalFormatting sqref="AE150:AE151 AI150:AI151 AM150:AM151 AQ150:AQ151 AU150:AU151">
    <cfRule type="expression" dxfId="1475" priority="1957">
      <formula>IF(RIGHT(TEXT(AE150,"0.#"),1)=".",FALSE,TRUE)</formula>
    </cfRule>
    <cfRule type="expression" dxfId="1474" priority="1958">
      <formula>IF(RIGHT(TEXT(AE150,"0.#"),1)=".",TRUE,FALSE)</formula>
    </cfRule>
  </conditionalFormatting>
  <conditionalFormatting sqref="AE194:AE195 AI194:AI195 AM194:AM195 AQ194:AQ195 AU194:AU195">
    <cfRule type="expression" dxfId="1473" priority="1955">
      <formula>IF(RIGHT(TEXT(AE194,"0.#"),1)=".",FALSE,TRUE)</formula>
    </cfRule>
    <cfRule type="expression" dxfId="1472" priority="1956">
      <formula>IF(RIGHT(TEXT(AE194,"0.#"),1)=".",TRUE,FALSE)</formula>
    </cfRule>
  </conditionalFormatting>
  <conditionalFormatting sqref="AE210:AE211 AI210:AI211 AM210:AM211 AQ210:AQ211 AU210:AU211">
    <cfRule type="expression" dxfId="1471" priority="1947">
      <formula>IF(RIGHT(TEXT(AE210,"0.#"),1)=".",FALSE,TRUE)</formula>
    </cfRule>
    <cfRule type="expression" dxfId="1470" priority="1948">
      <formula>IF(RIGHT(TEXT(AE210,"0.#"),1)=".",TRUE,FALSE)</formula>
    </cfRule>
  </conditionalFormatting>
  <conditionalFormatting sqref="AE202:AE203 AI202:AI203 AM202:AM203 AQ202:AQ203 AU202:AU203">
    <cfRule type="expression" dxfId="1469" priority="1951">
      <formula>IF(RIGHT(TEXT(AE202,"0.#"),1)=".",FALSE,TRUE)</formula>
    </cfRule>
    <cfRule type="expression" dxfId="1468" priority="1952">
      <formula>IF(RIGHT(TEXT(AE202,"0.#"),1)=".",TRUE,FALSE)</formula>
    </cfRule>
  </conditionalFormatting>
  <conditionalFormatting sqref="AE206:AE207 AI206:AI207 AM206:AM207 AQ206:AQ207 AU206:AU207">
    <cfRule type="expression" dxfId="1467" priority="1949">
      <formula>IF(RIGHT(TEXT(AE206,"0.#"),1)=".",FALSE,TRUE)</formula>
    </cfRule>
    <cfRule type="expression" dxfId="1466" priority="1950">
      <formula>IF(RIGHT(TEXT(AE206,"0.#"),1)=".",TRUE,FALSE)</formula>
    </cfRule>
  </conditionalFormatting>
  <conditionalFormatting sqref="AE262:AE263 AI262:AI263 AM262:AM263 AQ262:AQ263 AU262:AU263">
    <cfRule type="expression" dxfId="1465" priority="1941">
      <formula>IF(RIGHT(TEXT(AE262,"0.#"),1)=".",FALSE,TRUE)</formula>
    </cfRule>
    <cfRule type="expression" dxfId="1464" priority="1942">
      <formula>IF(RIGHT(TEXT(AE262,"0.#"),1)=".",TRUE,FALSE)</formula>
    </cfRule>
  </conditionalFormatting>
  <conditionalFormatting sqref="AE254:AE255 AI254:AI255 AM254:AM255 AQ254:AQ255 AU254:AU255">
    <cfRule type="expression" dxfId="1463" priority="1945">
      <formula>IF(RIGHT(TEXT(AE254,"0.#"),1)=".",FALSE,TRUE)</formula>
    </cfRule>
    <cfRule type="expression" dxfId="1462" priority="1946">
      <formula>IF(RIGHT(TEXT(AE254,"0.#"),1)=".",TRUE,FALSE)</formula>
    </cfRule>
  </conditionalFormatting>
  <conditionalFormatting sqref="AE258:AE259 AI258:AI259 AM258:AM259 AQ258:AQ259 AU258:AU259">
    <cfRule type="expression" dxfId="1461" priority="1943">
      <formula>IF(RIGHT(TEXT(AE258,"0.#"),1)=".",FALSE,TRUE)</formula>
    </cfRule>
    <cfRule type="expression" dxfId="1460" priority="1944">
      <formula>IF(RIGHT(TEXT(AE258,"0.#"),1)=".",TRUE,FALSE)</formula>
    </cfRule>
  </conditionalFormatting>
  <conditionalFormatting sqref="AE314:AE315 AI314:AI315 AM314:AM315 AQ314:AQ315 AU314:AU315">
    <cfRule type="expression" dxfId="1459" priority="1935">
      <formula>IF(RIGHT(TEXT(AE314,"0.#"),1)=".",FALSE,TRUE)</formula>
    </cfRule>
    <cfRule type="expression" dxfId="1458" priority="1936">
      <formula>IF(RIGHT(TEXT(AE314,"0.#"),1)=".",TRUE,FALSE)</formula>
    </cfRule>
  </conditionalFormatting>
  <conditionalFormatting sqref="AE266:AE267 AI266:AI267 AM266:AM267 AQ266:AQ267 AU266:AU267">
    <cfRule type="expression" dxfId="1457" priority="1939">
      <formula>IF(RIGHT(TEXT(AE266,"0.#"),1)=".",FALSE,TRUE)</formula>
    </cfRule>
    <cfRule type="expression" dxfId="1456" priority="1940">
      <formula>IF(RIGHT(TEXT(AE266,"0.#"),1)=".",TRUE,FALSE)</formula>
    </cfRule>
  </conditionalFormatting>
  <conditionalFormatting sqref="AE270:AE271 AI270:AI271 AM270:AM271 AQ270:AQ271 AU270:AU271">
    <cfRule type="expression" dxfId="1455" priority="1937">
      <formula>IF(RIGHT(TEXT(AE270,"0.#"),1)=".",FALSE,TRUE)</formula>
    </cfRule>
    <cfRule type="expression" dxfId="1454" priority="1938">
      <formula>IF(RIGHT(TEXT(AE270,"0.#"),1)=".",TRUE,FALSE)</formula>
    </cfRule>
  </conditionalFormatting>
  <conditionalFormatting sqref="AE326:AE327 AI326:AI327 AM326:AM327 AQ326:AQ327 AU326:AU327">
    <cfRule type="expression" dxfId="1453" priority="1929">
      <formula>IF(RIGHT(TEXT(AE326,"0.#"),1)=".",FALSE,TRUE)</formula>
    </cfRule>
    <cfRule type="expression" dxfId="1452" priority="1930">
      <formula>IF(RIGHT(TEXT(AE326,"0.#"),1)=".",TRUE,FALSE)</formula>
    </cfRule>
  </conditionalFormatting>
  <conditionalFormatting sqref="AE318:AE319 AI318:AI319 AM318:AM319 AQ318:AQ319 AU318:AU319">
    <cfRule type="expression" dxfId="1451" priority="1933">
      <formula>IF(RIGHT(TEXT(AE318,"0.#"),1)=".",FALSE,TRUE)</formula>
    </cfRule>
    <cfRule type="expression" dxfId="1450" priority="1934">
      <formula>IF(RIGHT(TEXT(AE318,"0.#"),1)=".",TRUE,FALSE)</formula>
    </cfRule>
  </conditionalFormatting>
  <conditionalFormatting sqref="AE322:AE323 AI322:AI323 AM322:AM323 AQ322:AQ323 AU322:AU323">
    <cfRule type="expression" dxfId="1449" priority="1931">
      <formula>IF(RIGHT(TEXT(AE322,"0.#"),1)=".",FALSE,TRUE)</formula>
    </cfRule>
    <cfRule type="expression" dxfId="1448" priority="1932">
      <formula>IF(RIGHT(TEXT(AE322,"0.#"),1)=".",TRUE,FALSE)</formula>
    </cfRule>
  </conditionalFormatting>
  <conditionalFormatting sqref="AE378:AE379 AI378:AI379 AM378:AM379 AQ378:AQ379 AU378:AU379">
    <cfRule type="expression" dxfId="1447" priority="1923">
      <formula>IF(RIGHT(TEXT(AE378,"0.#"),1)=".",FALSE,TRUE)</formula>
    </cfRule>
    <cfRule type="expression" dxfId="1446" priority="1924">
      <formula>IF(RIGHT(TEXT(AE378,"0.#"),1)=".",TRUE,FALSE)</formula>
    </cfRule>
  </conditionalFormatting>
  <conditionalFormatting sqref="AE330:AE331 AI330:AI331 AM330:AM331 AQ330:AQ331 AU330:AU331">
    <cfRule type="expression" dxfId="1445" priority="1927">
      <formula>IF(RIGHT(TEXT(AE330,"0.#"),1)=".",FALSE,TRUE)</formula>
    </cfRule>
    <cfRule type="expression" dxfId="1444" priority="1928">
      <formula>IF(RIGHT(TEXT(AE330,"0.#"),1)=".",TRUE,FALSE)</formula>
    </cfRule>
  </conditionalFormatting>
  <conditionalFormatting sqref="AE374:AE375 AI374:AI375 AM374:AM375 AQ374:AQ375 AU374:AU375">
    <cfRule type="expression" dxfId="1443" priority="1925">
      <formula>IF(RIGHT(TEXT(AE374,"0.#"),1)=".",FALSE,TRUE)</formula>
    </cfRule>
    <cfRule type="expression" dxfId="1442" priority="1926">
      <formula>IF(RIGHT(TEXT(AE374,"0.#"),1)=".",TRUE,FALSE)</formula>
    </cfRule>
  </conditionalFormatting>
  <conditionalFormatting sqref="AE390:AE391 AI390:AI391 AM390:AM391 AQ390:AQ391 AU390:AU391">
    <cfRule type="expression" dxfId="1441" priority="1917">
      <formula>IF(RIGHT(TEXT(AE390,"0.#"),1)=".",FALSE,TRUE)</formula>
    </cfRule>
    <cfRule type="expression" dxfId="1440" priority="1918">
      <formula>IF(RIGHT(TEXT(AE390,"0.#"),1)=".",TRUE,FALSE)</formula>
    </cfRule>
  </conditionalFormatting>
  <conditionalFormatting sqref="AE382:AE383 AI382:AI383 AM382:AM383 AQ382:AQ383 AU382:AU383">
    <cfRule type="expression" dxfId="1439" priority="1921">
      <formula>IF(RIGHT(TEXT(AE382,"0.#"),1)=".",FALSE,TRUE)</formula>
    </cfRule>
    <cfRule type="expression" dxfId="1438" priority="1922">
      <formula>IF(RIGHT(TEXT(AE382,"0.#"),1)=".",TRUE,FALSE)</formula>
    </cfRule>
  </conditionalFormatting>
  <conditionalFormatting sqref="AE386:AE387 AI386:AI387 AM386:AM387 AQ386:AQ387 AU386:AU387">
    <cfRule type="expression" dxfId="1437" priority="1919">
      <formula>IF(RIGHT(TEXT(AE386,"0.#"),1)=".",FALSE,TRUE)</formula>
    </cfRule>
    <cfRule type="expression" dxfId="1436" priority="1920">
      <formula>IF(RIGHT(TEXT(AE386,"0.#"),1)=".",TRUE,FALSE)</formula>
    </cfRule>
  </conditionalFormatting>
  <conditionalFormatting sqref="AE440">
    <cfRule type="expression" dxfId="1435" priority="1911">
      <formula>IF(RIGHT(TEXT(AE440,"0.#"),1)=".",FALSE,TRUE)</formula>
    </cfRule>
    <cfRule type="expression" dxfId="1434" priority="1912">
      <formula>IF(RIGHT(TEXT(AE440,"0.#"),1)=".",TRUE,FALSE)</formula>
    </cfRule>
  </conditionalFormatting>
  <conditionalFormatting sqref="AE438">
    <cfRule type="expression" dxfId="1433" priority="1915">
      <formula>IF(RIGHT(TEXT(AE438,"0.#"),1)=".",FALSE,TRUE)</formula>
    </cfRule>
    <cfRule type="expression" dxfId="1432" priority="1916">
      <formula>IF(RIGHT(TEXT(AE438,"0.#"),1)=".",TRUE,FALSE)</formula>
    </cfRule>
  </conditionalFormatting>
  <conditionalFormatting sqref="AE439">
    <cfRule type="expression" dxfId="1431" priority="1913">
      <formula>IF(RIGHT(TEXT(AE439,"0.#"),1)=".",FALSE,TRUE)</formula>
    </cfRule>
    <cfRule type="expression" dxfId="1430" priority="1914">
      <formula>IF(RIGHT(TEXT(AE439,"0.#"),1)=".",TRUE,FALSE)</formula>
    </cfRule>
  </conditionalFormatting>
  <conditionalFormatting sqref="AM440">
    <cfRule type="expression" dxfId="1429" priority="1905">
      <formula>IF(RIGHT(TEXT(AM440,"0.#"),1)=".",FALSE,TRUE)</formula>
    </cfRule>
    <cfRule type="expression" dxfId="1428" priority="1906">
      <formula>IF(RIGHT(TEXT(AM440,"0.#"),1)=".",TRUE,FALSE)</formula>
    </cfRule>
  </conditionalFormatting>
  <conditionalFormatting sqref="AM438">
    <cfRule type="expression" dxfId="1427" priority="1909">
      <formula>IF(RIGHT(TEXT(AM438,"0.#"),1)=".",FALSE,TRUE)</formula>
    </cfRule>
    <cfRule type="expression" dxfId="1426" priority="1910">
      <formula>IF(RIGHT(TEXT(AM438,"0.#"),1)=".",TRUE,FALSE)</formula>
    </cfRule>
  </conditionalFormatting>
  <conditionalFormatting sqref="AM439">
    <cfRule type="expression" dxfId="1425" priority="1907">
      <formula>IF(RIGHT(TEXT(AM439,"0.#"),1)=".",FALSE,TRUE)</formula>
    </cfRule>
    <cfRule type="expression" dxfId="1424" priority="1908">
      <formula>IF(RIGHT(TEXT(AM439,"0.#"),1)=".",TRUE,FALSE)</formula>
    </cfRule>
  </conditionalFormatting>
  <conditionalFormatting sqref="AU440">
    <cfRule type="expression" dxfId="1423" priority="1899">
      <formula>IF(RIGHT(TEXT(AU440,"0.#"),1)=".",FALSE,TRUE)</formula>
    </cfRule>
    <cfRule type="expression" dxfId="1422" priority="1900">
      <formula>IF(RIGHT(TEXT(AU440,"0.#"),1)=".",TRUE,FALSE)</formula>
    </cfRule>
  </conditionalFormatting>
  <conditionalFormatting sqref="AU438">
    <cfRule type="expression" dxfId="1421" priority="1903">
      <formula>IF(RIGHT(TEXT(AU438,"0.#"),1)=".",FALSE,TRUE)</formula>
    </cfRule>
    <cfRule type="expression" dxfId="1420" priority="1904">
      <formula>IF(RIGHT(TEXT(AU438,"0.#"),1)=".",TRUE,FALSE)</formula>
    </cfRule>
  </conditionalFormatting>
  <conditionalFormatting sqref="AU439">
    <cfRule type="expression" dxfId="1419" priority="1901">
      <formula>IF(RIGHT(TEXT(AU439,"0.#"),1)=".",FALSE,TRUE)</formula>
    </cfRule>
    <cfRule type="expression" dxfId="1418" priority="1902">
      <formula>IF(RIGHT(TEXT(AU439,"0.#"),1)=".",TRUE,FALSE)</formula>
    </cfRule>
  </conditionalFormatting>
  <conditionalFormatting sqref="AI440">
    <cfRule type="expression" dxfId="1417" priority="1893">
      <formula>IF(RIGHT(TEXT(AI440,"0.#"),1)=".",FALSE,TRUE)</formula>
    </cfRule>
    <cfRule type="expression" dxfId="1416" priority="1894">
      <formula>IF(RIGHT(TEXT(AI440,"0.#"),1)=".",TRUE,FALSE)</formula>
    </cfRule>
  </conditionalFormatting>
  <conditionalFormatting sqref="AI438">
    <cfRule type="expression" dxfId="1415" priority="1897">
      <formula>IF(RIGHT(TEXT(AI438,"0.#"),1)=".",FALSE,TRUE)</formula>
    </cfRule>
    <cfRule type="expression" dxfId="1414" priority="1898">
      <formula>IF(RIGHT(TEXT(AI438,"0.#"),1)=".",TRUE,FALSE)</formula>
    </cfRule>
  </conditionalFormatting>
  <conditionalFormatting sqref="AI439">
    <cfRule type="expression" dxfId="1413" priority="1895">
      <formula>IF(RIGHT(TEXT(AI439,"0.#"),1)=".",FALSE,TRUE)</formula>
    </cfRule>
    <cfRule type="expression" dxfId="1412" priority="1896">
      <formula>IF(RIGHT(TEXT(AI439,"0.#"),1)=".",TRUE,FALSE)</formula>
    </cfRule>
  </conditionalFormatting>
  <conditionalFormatting sqref="AQ438">
    <cfRule type="expression" dxfId="1411" priority="1887">
      <formula>IF(RIGHT(TEXT(AQ438,"0.#"),1)=".",FALSE,TRUE)</formula>
    </cfRule>
    <cfRule type="expression" dxfId="1410" priority="1888">
      <formula>IF(RIGHT(TEXT(AQ438,"0.#"),1)=".",TRUE,FALSE)</formula>
    </cfRule>
  </conditionalFormatting>
  <conditionalFormatting sqref="AQ439">
    <cfRule type="expression" dxfId="1409" priority="1891">
      <formula>IF(RIGHT(TEXT(AQ439,"0.#"),1)=".",FALSE,TRUE)</formula>
    </cfRule>
    <cfRule type="expression" dxfId="1408" priority="1892">
      <formula>IF(RIGHT(TEXT(AQ439,"0.#"),1)=".",TRUE,FALSE)</formula>
    </cfRule>
  </conditionalFormatting>
  <conditionalFormatting sqref="AQ440">
    <cfRule type="expression" dxfId="1407" priority="1889">
      <formula>IF(RIGHT(TEXT(AQ440,"0.#"),1)=".",FALSE,TRUE)</formula>
    </cfRule>
    <cfRule type="expression" dxfId="1406" priority="1890">
      <formula>IF(RIGHT(TEXT(AQ440,"0.#"),1)=".",TRUE,FALSE)</formula>
    </cfRule>
  </conditionalFormatting>
  <conditionalFormatting sqref="AE445">
    <cfRule type="expression" dxfId="1405" priority="1881">
      <formula>IF(RIGHT(TEXT(AE445,"0.#"),1)=".",FALSE,TRUE)</formula>
    </cfRule>
    <cfRule type="expression" dxfId="1404" priority="1882">
      <formula>IF(RIGHT(TEXT(AE445,"0.#"),1)=".",TRUE,FALSE)</formula>
    </cfRule>
  </conditionalFormatting>
  <conditionalFormatting sqref="AE443">
    <cfRule type="expression" dxfId="1403" priority="1885">
      <formula>IF(RIGHT(TEXT(AE443,"0.#"),1)=".",FALSE,TRUE)</formula>
    </cfRule>
    <cfRule type="expression" dxfId="1402" priority="1886">
      <formula>IF(RIGHT(TEXT(AE443,"0.#"),1)=".",TRUE,FALSE)</formula>
    </cfRule>
  </conditionalFormatting>
  <conditionalFormatting sqref="AE444">
    <cfRule type="expression" dxfId="1401" priority="1883">
      <formula>IF(RIGHT(TEXT(AE444,"0.#"),1)=".",FALSE,TRUE)</formula>
    </cfRule>
    <cfRule type="expression" dxfId="1400" priority="1884">
      <formula>IF(RIGHT(TEXT(AE444,"0.#"),1)=".",TRUE,FALSE)</formula>
    </cfRule>
  </conditionalFormatting>
  <conditionalFormatting sqref="AM445">
    <cfRule type="expression" dxfId="1399" priority="1875">
      <formula>IF(RIGHT(TEXT(AM445,"0.#"),1)=".",FALSE,TRUE)</formula>
    </cfRule>
    <cfRule type="expression" dxfId="1398" priority="1876">
      <formula>IF(RIGHT(TEXT(AM445,"0.#"),1)=".",TRUE,FALSE)</formula>
    </cfRule>
  </conditionalFormatting>
  <conditionalFormatting sqref="AM443">
    <cfRule type="expression" dxfId="1397" priority="1879">
      <formula>IF(RIGHT(TEXT(AM443,"0.#"),1)=".",FALSE,TRUE)</formula>
    </cfRule>
    <cfRule type="expression" dxfId="1396" priority="1880">
      <formula>IF(RIGHT(TEXT(AM443,"0.#"),1)=".",TRUE,FALSE)</formula>
    </cfRule>
  </conditionalFormatting>
  <conditionalFormatting sqref="AM444">
    <cfRule type="expression" dxfId="1395" priority="1877">
      <formula>IF(RIGHT(TEXT(AM444,"0.#"),1)=".",FALSE,TRUE)</formula>
    </cfRule>
    <cfRule type="expression" dxfId="1394" priority="1878">
      <formula>IF(RIGHT(TEXT(AM444,"0.#"),1)=".",TRUE,FALSE)</formula>
    </cfRule>
  </conditionalFormatting>
  <conditionalFormatting sqref="AU445">
    <cfRule type="expression" dxfId="1393" priority="1869">
      <formula>IF(RIGHT(TEXT(AU445,"0.#"),1)=".",FALSE,TRUE)</formula>
    </cfRule>
    <cfRule type="expression" dxfId="1392" priority="1870">
      <formula>IF(RIGHT(TEXT(AU445,"0.#"),1)=".",TRUE,FALSE)</formula>
    </cfRule>
  </conditionalFormatting>
  <conditionalFormatting sqref="AU443">
    <cfRule type="expression" dxfId="1391" priority="1873">
      <formula>IF(RIGHT(TEXT(AU443,"0.#"),1)=".",FALSE,TRUE)</formula>
    </cfRule>
    <cfRule type="expression" dxfId="1390" priority="1874">
      <formula>IF(RIGHT(TEXT(AU443,"0.#"),1)=".",TRUE,FALSE)</formula>
    </cfRule>
  </conditionalFormatting>
  <conditionalFormatting sqref="AU444">
    <cfRule type="expression" dxfId="1389" priority="1871">
      <formula>IF(RIGHT(TEXT(AU444,"0.#"),1)=".",FALSE,TRUE)</formula>
    </cfRule>
    <cfRule type="expression" dxfId="1388" priority="1872">
      <formula>IF(RIGHT(TEXT(AU444,"0.#"),1)=".",TRUE,FALSE)</formula>
    </cfRule>
  </conditionalFormatting>
  <conditionalFormatting sqref="AI445">
    <cfRule type="expression" dxfId="1387" priority="1863">
      <formula>IF(RIGHT(TEXT(AI445,"0.#"),1)=".",FALSE,TRUE)</formula>
    </cfRule>
    <cfRule type="expression" dxfId="1386" priority="1864">
      <formula>IF(RIGHT(TEXT(AI445,"0.#"),1)=".",TRUE,FALSE)</formula>
    </cfRule>
  </conditionalFormatting>
  <conditionalFormatting sqref="AI443">
    <cfRule type="expression" dxfId="1385" priority="1867">
      <formula>IF(RIGHT(TEXT(AI443,"0.#"),1)=".",FALSE,TRUE)</formula>
    </cfRule>
    <cfRule type="expression" dxfId="1384" priority="1868">
      <formula>IF(RIGHT(TEXT(AI443,"0.#"),1)=".",TRUE,FALSE)</formula>
    </cfRule>
  </conditionalFormatting>
  <conditionalFormatting sqref="AI444">
    <cfRule type="expression" dxfId="1383" priority="1865">
      <formula>IF(RIGHT(TEXT(AI444,"0.#"),1)=".",FALSE,TRUE)</formula>
    </cfRule>
    <cfRule type="expression" dxfId="1382" priority="1866">
      <formula>IF(RIGHT(TEXT(AI444,"0.#"),1)=".",TRUE,FALSE)</formula>
    </cfRule>
  </conditionalFormatting>
  <conditionalFormatting sqref="AQ443">
    <cfRule type="expression" dxfId="1381" priority="1857">
      <formula>IF(RIGHT(TEXT(AQ443,"0.#"),1)=".",FALSE,TRUE)</formula>
    </cfRule>
    <cfRule type="expression" dxfId="1380" priority="1858">
      <formula>IF(RIGHT(TEXT(AQ443,"0.#"),1)=".",TRUE,FALSE)</formula>
    </cfRule>
  </conditionalFormatting>
  <conditionalFormatting sqref="AQ444">
    <cfRule type="expression" dxfId="1379" priority="1861">
      <formula>IF(RIGHT(TEXT(AQ444,"0.#"),1)=".",FALSE,TRUE)</formula>
    </cfRule>
    <cfRule type="expression" dxfId="1378" priority="1862">
      <formula>IF(RIGHT(TEXT(AQ444,"0.#"),1)=".",TRUE,FALSE)</formula>
    </cfRule>
  </conditionalFormatting>
  <conditionalFormatting sqref="AQ445">
    <cfRule type="expression" dxfId="1377" priority="1859">
      <formula>IF(RIGHT(TEXT(AQ445,"0.#"),1)=".",FALSE,TRUE)</formula>
    </cfRule>
    <cfRule type="expression" dxfId="1376" priority="1860">
      <formula>IF(RIGHT(TEXT(AQ445,"0.#"),1)=".",TRUE,FALSE)</formula>
    </cfRule>
  </conditionalFormatting>
  <conditionalFormatting sqref="Y872:Y899">
    <cfRule type="expression" dxfId="1375" priority="2087">
      <formula>IF(RIGHT(TEXT(Y872,"0.#"),1)=".",FALSE,TRUE)</formula>
    </cfRule>
    <cfRule type="expression" dxfId="1374" priority="2088">
      <formula>IF(RIGHT(TEXT(Y872,"0.#"),1)=".",TRUE,FALSE)</formula>
    </cfRule>
  </conditionalFormatting>
  <conditionalFormatting sqref="Y870:Y871">
    <cfRule type="expression" dxfId="1373" priority="2081">
      <formula>IF(RIGHT(TEXT(Y870,"0.#"),1)=".",FALSE,TRUE)</formula>
    </cfRule>
    <cfRule type="expression" dxfId="1372" priority="2082">
      <formula>IF(RIGHT(TEXT(Y870,"0.#"),1)=".",TRUE,FALSE)</formula>
    </cfRule>
  </conditionalFormatting>
  <conditionalFormatting sqref="Y905:Y932">
    <cfRule type="expression" dxfId="1371" priority="2075">
      <formula>IF(RIGHT(TEXT(Y905,"0.#"),1)=".",FALSE,TRUE)</formula>
    </cfRule>
    <cfRule type="expression" dxfId="1370" priority="2076">
      <formula>IF(RIGHT(TEXT(Y905,"0.#"),1)=".",TRUE,FALSE)</formula>
    </cfRule>
  </conditionalFormatting>
  <conditionalFormatting sqref="Y903:Y904">
    <cfRule type="expression" dxfId="1369" priority="2069">
      <formula>IF(RIGHT(TEXT(Y903,"0.#"),1)=".",FALSE,TRUE)</formula>
    </cfRule>
    <cfRule type="expression" dxfId="1368" priority="2070">
      <formula>IF(RIGHT(TEXT(Y903,"0.#"),1)=".",TRUE,FALSE)</formula>
    </cfRule>
  </conditionalFormatting>
  <conditionalFormatting sqref="Y938:Y965">
    <cfRule type="expression" dxfId="1367" priority="2063">
      <formula>IF(RIGHT(TEXT(Y938,"0.#"),1)=".",FALSE,TRUE)</formula>
    </cfRule>
    <cfRule type="expression" dxfId="1366" priority="2064">
      <formula>IF(RIGHT(TEXT(Y938,"0.#"),1)=".",TRUE,FALSE)</formula>
    </cfRule>
  </conditionalFormatting>
  <conditionalFormatting sqref="Y936:Y937">
    <cfRule type="expression" dxfId="1365" priority="2057">
      <formula>IF(RIGHT(TEXT(Y936,"0.#"),1)=".",FALSE,TRUE)</formula>
    </cfRule>
    <cfRule type="expression" dxfId="1364" priority="2058">
      <formula>IF(RIGHT(TEXT(Y936,"0.#"),1)=".",TRUE,FALSE)</formula>
    </cfRule>
  </conditionalFormatting>
  <conditionalFormatting sqref="Y971:Y998">
    <cfRule type="expression" dxfId="1363" priority="2051">
      <formula>IF(RIGHT(TEXT(Y971,"0.#"),1)=".",FALSE,TRUE)</formula>
    </cfRule>
    <cfRule type="expression" dxfId="1362" priority="2052">
      <formula>IF(RIGHT(TEXT(Y971,"0.#"),1)=".",TRUE,FALSE)</formula>
    </cfRule>
  </conditionalFormatting>
  <conditionalFormatting sqref="Y969:Y970">
    <cfRule type="expression" dxfId="1361" priority="2045">
      <formula>IF(RIGHT(TEXT(Y969,"0.#"),1)=".",FALSE,TRUE)</formula>
    </cfRule>
    <cfRule type="expression" dxfId="1360" priority="2046">
      <formula>IF(RIGHT(TEXT(Y969,"0.#"),1)=".",TRUE,FALSE)</formula>
    </cfRule>
  </conditionalFormatting>
  <conditionalFormatting sqref="Y1004:Y1031">
    <cfRule type="expression" dxfId="1359" priority="2039">
      <formula>IF(RIGHT(TEXT(Y1004,"0.#"),1)=".",FALSE,TRUE)</formula>
    </cfRule>
    <cfRule type="expression" dxfId="1358" priority="2040">
      <formula>IF(RIGHT(TEXT(Y1004,"0.#"),1)=".",TRUE,FALSE)</formula>
    </cfRule>
  </conditionalFormatting>
  <conditionalFormatting sqref="W23">
    <cfRule type="expression" dxfId="1357" priority="2323">
      <formula>IF(RIGHT(TEXT(W23,"0.#"),1)=".",FALSE,TRUE)</formula>
    </cfRule>
    <cfRule type="expression" dxfId="1356" priority="2324">
      <formula>IF(RIGHT(TEXT(W23,"0.#"),1)=".",TRUE,FALSE)</formula>
    </cfRule>
  </conditionalFormatting>
  <conditionalFormatting sqref="W24:W27">
    <cfRule type="expression" dxfId="1355" priority="2321">
      <formula>IF(RIGHT(TEXT(W24,"0.#"),1)=".",FALSE,TRUE)</formula>
    </cfRule>
    <cfRule type="expression" dxfId="1354" priority="2322">
      <formula>IF(RIGHT(TEXT(W24,"0.#"),1)=".",TRUE,FALSE)</formula>
    </cfRule>
  </conditionalFormatting>
  <conditionalFormatting sqref="W28">
    <cfRule type="expression" dxfId="1353" priority="2313">
      <formula>IF(RIGHT(TEXT(W28,"0.#"),1)=".",FALSE,TRUE)</formula>
    </cfRule>
    <cfRule type="expression" dxfId="1352" priority="2314">
      <formula>IF(RIGHT(TEXT(W28,"0.#"),1)=".",TRUE,FALSE)</formula>
    </cfRule>
  </conditionalFormatting>
  <conditionalFormatting sqref="P23">
    <cfRule type="expression" dxfId="1351" priority="2311">
      <formula>IF(RIGHT(TEXT(P23,"0.#"),1)=".",FALSE,TRUE)</formula>
    </cfRule>
    <cfRule type="expression" dxfId="1350" priority="2312">
      <formula>IF(RIGHT(TEXT(P23,"0.#"),1)=".",TRUE,FALSE)</formula>
    </cfRule>
  </conditionalFormatting>
  <conditionalFormatting sqref="P24:P27">
    <cfRule type="expression" dxfId="1349" priority="2309">
      <formula>IF(RIGHT(TEXT(P24,"0.#"),1)=".",FALSE,TRUE)</formula>
    </cfRule>
    <cfRule type="expression" dxfId="1348" priority="2310">
      <formula>IF(RIGHT(TEXT(P24,"0.#"),1)=".",TRUE,FALSE)</formula>
    </cfRule>
  </conditionalFormatting>
  <conditionalFormatting sqref="P28">
    <cfRule type="expression" dxfId="1347" priority="2307">
      <formula>IF(RIGHT(TEXT(P28,"0.#"),1)=".",FALSE,TRUE)</formula>
    </cfRule>
    <cfRule type="expression" dxfId="1346" priority="2308">
      <formula>IF(RIGHT(TEXT(P28,"0.#"),1)=".",TRUE,FALSE)</formula>
    </cfRule>
  </conditionalFormatting>
  <conditionalFormatting sqref="AQ114">
    <cfRule type="expression" dxfId="1345" priority="2291">
      <formula>IF(RIGHT(TEXT(AQ114,"0.#"),1)=".",FALSE,TRUE)</formula>
    </cfRule>
    <cfRule type="expression" dxfId="1344" priority="2292">
      <formula>IF(RIGHT(TEXT(AQ114,"0.#"),1)=".",TRUE,FALSE)</formula>
    </cfRule>
  </conditionalFormatting>
  <conditionalFormatting sqref="AQ104">
    <cfRule type="expression" dxfId="1343" priority="2305">
      <formula>IF(RIGHT(TEXT(AQ104,"0.#"),1)=".",FALSE,TRUE)</formula>
    </cfRule>
    <cfRule type="expression" dxfId="1342" priority="2306">
      <formula>IF(RIGHT(TEXT(AQ104,"0.#"),1)=".",TRUE,FALSE)</formula>
    </cfRule>
  </conditionalFormatting>
  <conditionalFormatting sqref="AQ105">
    <cfRule type="expression" dxfId="1341" priority="2303">
      <formula>IF(RIGHT(TEXT(AQ105,"0.#"),1)=".",FALSE,TRUE)</formula>
    </cfRule>
    <cfRule type="expression" dxfId="1340" priority="2304">
      <formula>IF(RIGHT(TEXT(AQ105,"0.#"),1)=".",TRUE,FALSE)</formula>
    </cfRule>
  </conditionalFormatting>
  <conditionalFormatting sqref="AQ107">
    <cfRule type="expression" dxfId="1339" priority="2301">
      <formula>IF(RIGHT(TEXT(AQ107,"0.#"),1)=".",FALSE,TRUE)</formula>
    </cfRule>
    <cfRule type="expression" dxfId="1338" priority="2302">
      <formula>IF(RIGHT(TEXT(AQ107,"0.#"),1)=".",TRUE,FALSE)</formula>
    </cfRule>
  </conditionalFormatting>
  <conditionalFormatting sqref="AQ108">
    <cfRule type="expression" dxfId="1337" priority="2299">
      <formula>IF(RIGHT(TEXT(AQ108,"0.#"),1)=".",FALSE,TRUE)</formula>
    </cfRule>
    <cfRule type="expression" dxfId="1336" priority="2300">
      <formula>IF(RIGHT(TEXT(AQ108,"0.#"),1)=".",TRUE,FALSE)</formula>
    </cfRule>
  </conditionalFormatting>
  <conditionalFormatting sqref="AQ110">
    <cfRule type="expression" dxfId="1335" priority="2297">
      <formula>IF(RIGHT(TEXT(AQ110,"0.#"),1)=".",FALSE,TRUE)</formula>
    </cfRule>
    <cfRule type="expression" dxfId="1334" priority="2298">
      <formula>IF(RIGHT(TEXT(AQ110,"0.#"),1)=".",TRUE,FALSE)</formula>
    </cfRule>
  </conditionalFormatting>
  <conditionalFormatting sqref="AQ111">
    <cfRule type="expression" dxfId="1333" priority="2295">
      <formula>IF(RIGHT(TEXT(AQ111,"0.#"),1)=".",FALSE,TRUE)</formula>
    </cfRule>
    <cfRule type="expression" dxfId="1332" priority="2296">
      <formula>IF(RIGHT(TEXT(AQ111,"0.#"),1)=".",TRUE,FALSE)</formula>
    </cfRule>
  </conditionalFormatting>
  <conditionalFormatting sqref="AQ113">
    <cfRule type="expression" dxfId="1331" priority="2293">
      <formula>IF(RIGHT(TEXT(AQ113,"0.#"),1)=".",FALSE,TRUE)</formula>
    </cfRule>
    <cfRule type="expression" dxfId="1330" priority="2294">
      <formula>IF(RIGHT(TEXT(AQ113,"0.#"),1)=".",TRUE,FALSE)</formula>
    </cfRule>
  </conditionalFormatting>
  <conditionalFormatting sqref="AE67">
    <cfRule type="expression" dxfId="1329" priority="2223">
      <formula>IF(RIGHT(TEXT(AE67,"0.#"),1)=".",FALSE,TRUE)</formula>
    </cfRule>
    <cfRule type="expression" dxfId="1328" priority="2224">
      <formula>IF(RIGHT(TEXT(AE67,"0.#"),1)=".",TRUE,FALSE)</formula>
    </cfRule>
  </conditionalFormatting>
  <conditionalFormatting sqref="AE68">
    <cfRule type="expression" dxfId="1327" priority="2221">
      <formula>IF(RIGHT(TEXT(AE68,"0.#"),1)=".",FALSE,TRUE)</formula>
    </cfRule>
    <cfRule type="expression" dxfId="1326" priority="2222">
      <formula>IF(RIGHT(TEXT(AE68,"0.#"),1)=".",TRUE,FALSE)</formula>
    </cfRule>
  </conditionalFormatting>
  <conditionalFormatting sqref="AE69">
    <cfRule type="expression" dxfId="1325" priority="2219">
      <formula>IF(RIGHT(TEXT(AE69,"0.#"),1)=".",FALSE,TRUE)</formula>
    </cfRule>
    <cfRule type="expression" dxfId="1324" priority="2220">
      <formula>IF(RIGHT(TEXT(AE69,"0.#"),1)=".",TRUE,FALSE)</formula>
    </cfRule>
  </conditionalFormatting>
  <conditionalFormatting sqref="AI69">
    <cfRule type="expression" dxfId="1323" priority="2217">
      <formula>IF(RIGHT(TEXT(AI69,"0.#"),1)=".",FALSE,TRUE)</formula>
    </cfRule>
    <cfRule type="expression" dxfId="1322" priority="2218">
      <formula>IF(RIGHT(TEXT(AI69,"0.#"),1)=".",TRUE,FALSE)</formula>
    </cfRule>
  </conditionalFormatting>
  <conditionalFormatting sqref="AI68">
    <cfRule type="expression" dxfId="1321" priority="2215">
      <formula>IF(RIGHT(TEXT(AI68,"0.#"),1)=".",FALSE,TRUE)</formula>
    </cfRule>
    <cfRule type="expression" dxfId="1320" priority="2216">
      <formula>IF(RIGHT(TEXT(AI68,"0.#"),1)=".",TRUE,FALSE)</formula>
    </cfRule>
  </conditionalFormatting>
  <conditionalFormatting sqref="AI67">
    <cfRule type="expression" dxfId="1319" priority="2213">
      <formula>IF(RIGHT(TEXT(AI67,"0.#"),1)=".",FALSE,TRUE)</formula>
    </cfRule>
    <cfRule type="expression" dxfId="1318" priority="2214">
      <formula>IF(RIGHT(TEXT(AI67,"0.#"),1)=".",TRUE,FALSE)</formula>
    </cfRule>
  </conditionalFormatting>
  <conditionalFormatting sqref="AM67">
    <cfRule type="expression" dxfId="1317" priority="2211">
      <formula>IF(RIGHT(TEXT(AM67,"0.#"),1)=".",FALSE,TRUE)</formula>
    </cfRule>
    <cfRule type="expression" dxfId="1316" priority="2212">
      <formula>IF(RIGHT(TEXT(AM67,"0.#"),1)=".",TRUE,FALSE)</formula>
    </cfRule>
  </conditionalFormatting>
  <conditionalFormatting sqref="AM68">
    <cfRule type="expression" dxfId="1315" priority="2209">
      <formula>IF(RIGHT(TEXT(AM68,"0.#"),1)=".",FALSE,TRUE)</formula>
    </cfRule>
    <cfRule type="expression" dxfId="1314" priority="2210">
      <formula>IF(RIGHT(TEXT(AM68,"0.#"),1)=".",TRUE,FALSE)</formula>
    </cfRule>
  </conditionalFormatting>
  <conditionalFormatting sqref="AM69">
    <cfRule type="expression" dxfId="1313" priority="2207">
      <formula>IF(RIGHT(TEXT(AM69,"0.#"),1)=".",FALSE,TRUE)</formula>
    </cfRule>
    <cfRule type="expression" dxfId="1312" priority="2208">
      <formula>IF(RIGHT(TEXT(AM69,"0.#"),1)=".",TRUE,FALSE)</formula>
    </cfRule>
  </conditionalFormatting>
  <conditionalFormatting sqref="AQ67:AQ69">
    <cfRule type="expression" dxfId="1311" priority="2205">
      <formula>IF(RIGHT(TEXT(AQ67,"0.#"),1)=".",FALSE,TRUE)</formula>
    </cfRule>
    <cfRule type="expression" dxfId="1310" priority="2206">
      <formula>IF(RIGHT(TEXT(AQ67,"0.#"),1)=".",TRUE,FALSE)</formula>
    </cfRule>
  </conditionalFormatting>
  <conditionalFormatting sqref="AU67:AU69">
    <cfRule type="expression" dxfId="1309" priority="2203">
      <formula>IF(RIGHT(TEXT(AU67,"0.#"),1)=".",FALSE,TRUE)</formula>
    </cfRule>
    <cfRule type="expression" dxfId="1308" priority="2204">
      <formula>IF(RIGHT(TEXT(AU67,"0.#"),1)=".",TRUE,FALSE)</formula>
    </cfRule>
  </conditionalFormatting>
  <conditionalFormatting sqref="AE70">
    <cfRule type="expression" dxfId="1307" priority="2201">
      <formula>IF(RIGHT(TEXT(AE70,"0.#"),1)=".",FALSE,TRUE)</formula>
    </cfRule>
    <cfRule type="expression" dxfId="1306" priority="2202">
      <formula>IF(RIGHT(TEXT(AE70,"0.#"),1)=".",TRUE,FALSE)</formula>
    </cfRule>
  </conditionalFormatting>
  <conditionalFormatting sqref="AE71">
    <cfRule type="expression" dxfId="1305" priority="2199">
      <formula>IF(RIGHT(TEXT(AE71,"0.#"),1)=".",FALSE,TRUE)</formula>
    </cfRule>
    <cfRule type="expression" dxfId="1304" priority="2200">
      <formula>IF(RIGHT(TEXT(AE71,"0.#"),1)=".",TRUE,FALSE)</formula>
    </cfRule>
  </conditionalFormatting>
  <conditionalFormatting sqref="AE72">
    <cfRule type="expression" dxfId="1303" priority="2197">
      <formula>IF(RIGHT(TEXT(AE72,"0.#"),1)=".",FALSE,TRUE)</formula>
    </cfRule>
    <cfRule type="expression" dxfId="1302" priority="2198">
      <formula>IF(RIGHT(TEXT(AE72,"0.#"),1)=".",TRUE,FALSE)</formula>
    </cfRule>
  </conditionalFormatting>
  <conditionalFormatting sqref="AI72">
    <cfRule type="expression" dxfId="1301" priority="2195">
      <formula>IF(RIGHT(TEXT(AI72,"0.#"),1)=".",FALSE,TRUE)</formula>
    </cfRule>
    <cfRule type="expression" dxfId="1300" priority="2196">
      <formula>IF(RIGHT(TEXT(AI72,"0.#"),1)=".",TRUE,FALSE)</formula>
    </cfRule>
  </conditionalFormatting>
  <conditionalFormatting sqref="AI71">
    <cfRule type="expression" dxfId="1299" priority="2193">
      <formula>IF(RIGHT(TEXT(AI71,"0.#"),1)=".",FALSE,TRUE)</formula>
    </cfRule>
    <cfRule type="expression" dxfId="1298" priority="2194">
      <formula>IF(RIGHT(TEXT(AI71,"0.#"),1)=".",TRUE,FALSE)</formula>
    </cfRule>
  </conditionalFormatting>
  <conditionalFormatting sqref="AI70">
    <cfRule type="expression" dxfId="1297" priority="2191">
      <formula>IF(RIGHT(TEXT(AI70,"0.#"),1)=".",FALSE,TRUE)</formula>
    </cfRule>
    <cfRule type="expression" dxfId="1296" priority="2192">
      <formula>IF(RIGHT(TEXT(AI70,"0.#"),1)=".",TRUE,FALSE)</formula>
    </cfRule>
  </conditionalFormatting>
  <conditionalFormatting sqref="AM70">
    <cfRule type="expression" dxfId="1295" priority="2189">
      <formula>IF(RIGHT(TEXT(AM70,"0.#"),1)=".",FALSE,TRUE)</formula>
    </cfRule>
    <cfRule type="expression" dxfId="1294" priority="2190">
      <formula>IF(RIGHT(TEXT(AM70,"0.#"),1)=".",TRUE,FALSE)</formula>
    </cfRule>
  </conditionalFormatting>
  <conditionalFormatting sqref="AM71">
    <cfRule type="expression" dxfId="1293" priority="2187">
      <formula>IF(RIGHT(TEXT(AM71,"0.#"),1)=".",FALSE,TRUE)</formula>
    </cfRule>
    <cfRule type="expression" dxfId="1292" priority="2188">
      <formula>IF(RIGHT(TEXT(AM71,"0.#"),1)=".",TRUE,FALSE)</formula>
    </cfRule>
  </conditionalFormatting>
  <conditionalFormatting sqref="AM72">
    <cfRule type="expression" dxfId="1291" priority="2185">
      <formula>IF(RIGHT(TEXT(AM72,"0.#"),1)=".",FALSE,TRUE)</formula>
    </cfRule>
    <cfRule type="expression" dxfId="1290" priority="2186">
      <formula>IF(RIGHT(TEXT(AM72,"0.#"),1)=".",TRUE,FALSE)</formula>
    </cfRule>
  </conditionalFormatting>
  <conditionalFormatting sqref="AQ70:AQ72">
    <cfRule type="expression" dxfId="1289" priority="2183">
      <formula>IF(RIGHT(TEXT(AQ70,"0.#"),1)=".",FALSE,TRUE)</formula>
    </cfRule>
    <cfRule type="expression" dxfId="1288" priority="2184">
      <formula>IF(RIGHT(TEXT(AQ70,"0.#"),1)=".",TRUE,FALSE)</formula>
    </cfRule>
  </conditionalFormatting>
  <conditionalFormatting sqref="AU70:AU72">
    <cfRule type="expression" dxfId="1287" priority="2181">
      <formula>IF(RIGHT(TEXT(AU70,"0.#"),1)=".",FALSE,TRUE)</formula>
    </cfRule>
    <cfRule type="expression" dxfId="1286" priority="2182">
      <formula>IF(RIGHT(TEXT(AU70,"0.#"),1)=".",TRUE,FALSE)</formula>
    </cfRule>
  </conditionalFormatting>
  <conditionalFormatting sqref="AU656">
    <cfRule type="expression" dxfId="1285" priority="699">
      <formula>IF(RIGHT(TEXT(AU656,"0.#"),1)=".",FALSE,TRUE)</formula>
    </cfRule>
    <cfRule type="expression" dxfId="1284" priority="700">
      <formula>IF(RIGHT(TEXT(AU656,"0.#"),1)=".",TRUE,FALSE)</formula>
    </cfRule>
  </conditionalFormatting>
  <conditionalFormatting sqref="AQ655">
    <cfRule type="expression" dxfId="1283" priority="691">
      <formula>IF(RIGHT(TEXT(AQ655,"0.#"),1)=".",FALSE,TRUE)</formula>
    </cfRule>
    <cfRule type="expression" dxfId="1282" priority="692">
      <formula>IF(RIGHT(TEXT(AQ655,"0.#"),1)=".",TRUE,FALSE)</formula>
    </cfRule>
  </conditionalFormatting>
  <conditionalFormatting sqref="AI696">
    <cfRule type="expression" dxfId="1281" priority="483">
      <formula>IF(RIGHT(TEXT(AI696,"0.#"),1)=".",FALSE,TRUE)</formula>
    </cfRule>
    <cfRule type="expression" dxfId="1280" priority="484">
      <formula>IF(RIGHT(TEXT(AI696,"0.#"),1)=".",TRUE,FALSE)</formula>
    </cfRule>
  </conditionalFormatting>
  <conditionalFormatting sqref="AQ694">
    <cfRule type="expression" dxfId="1279" priority="477">
      <formula>IF(RIGHT(TEXT(AQ694,"0.#"),1)=".",FALSE,TRUE)</formula>
    </cfRule>
    <cfRule type="expression" dxfId="1278" priority="478">
      <formula>IF(RIGHT(TEXT(AQ694,"0.#"),1)=".",TRUE,FALSE)</formula>
    </cfRule>
  </conditionalFormatting>
  <conditionalFormatting sqref="AL872:AO899">
    <cfRule type="expression" dxfId="1277" priority="2089">
      <formula>IF(AND(AL872&gt;=0, RIGHT(TEXT(AL872,"0.#"),1)&lt;&gt;"."),TRUE,FALSE)</formula>
    </cfRule>
    <cfRule type="expression" dxfId="1276" priority="2090">
      <formula>IF(AND(AL872&gt;=0, RIGHT(TEXT(AL872,"0.#"),1)="."),TRUE,FALSE)</formula>
    </cfRule>
    <cfRule type="expression" dxfId="1275" priority="2091">
      <formula>IF(AND(AL872&lt;0, RIGHT(TEXT(AL872,"0.#"),1)&lt;&gt;"."),TRUE,FALSE)</formula>
    </cfRule>
    <cfRule type="expression" dxfId="1274" priority="2092">
      <formula>IF(AND(AL872&lt;0, RIGHT(TEXT(AL872,"0.#"),1)="."),TRUE,FALSE)</formula>
    </cfRule>
  </conditionalFormatting>
  <conditionalFormatting sqref="AL870:AO871">
    <cfRule type="expression" dxfId="1273" priority="2083">
      <formula>IF(AND(AL870&gt;=0, RIGHT(TEXT(AL870,"0.#"),1)&lt;&gt;"."),TRUE,FALSE)</formula>
    </cfRule>
    <cfRule type="expression" dxfId="1272" priority="2084">
      <formula>IF(AND(AL870&gt;=0, RIGHT(TEXT(AL870,"0.#"),1)="."),TRUE,FALSE)</formula>
    </cfRule>
    <cfRule type="expression" dxfId="1271" priority="2085">
      <formula>IF(AND(AL870&lt;0, RIGHT(TEXT(AL870,"0.#"),1)&lt;&gt;"."),TRUE,FALSE)</formula>
    </cfRule>
    <cfRule type="expression" dxfId="1270" priority="2086">
      <formula>IF(AND(AL870&lt;0, RIGHT(TEXT(AL870,"0.#"),1)="."),TRUE,FALSE)</formula>
    </cfRule>
  </conditionalFormatting>
  <conditionalFormatting sqref="AL905:AO932">
    <cfRule type="expression" dxfId="1269" priority="2077">
      <formula>IF(AND(AL905&gt;=0, RIGHT(TEXT(AL905,"0.#"),1)&lt;&gt;"."),TRUE,FALSE)</formula>
    </cfRule>
    <cfRule type="expression" dxfId="1268" priority="2078">
      <formula>IF(AND(AL905&gt;=0, RIGHT(TEXT(AL905,"0.#"),1)="."),TRUE,FALSE)</formula>
    </cfRule>
    <cfRule type="expression" dxfId="1267" priority="2079">
      <formula>IF(AND(AL905&lt;0, RIGHT(TEXT(AL905,"0.#"),1)&lt;&gt;"."),TRUE,FALSE)</formula>
    </cfRule>
    <cfRule type="expression" dxfId="1266" priority="2080">
      <formula>IF(AND(AL905&lt;0, RIGHT(TEXT(AL905,"0.#"),1)="."),TRUE,FALSE)</formula>
    </cfRule>
  </conditionalFormatting>
  <conditionalFormatting sqref="AL903:AO904">
    <cfRule type="expression" dxfId="1265" priority="2071">
      <formula>IF(AND(AL903&gt;=0, RIGHT(TEXT(AL903,"0.#"),1)&lt;&gt;"."),TRUE,FALSE)</formula>
    </cfRule>
    <cfRule type="expression" dxfId="1264" priority="2072">
      <formula>IF(AND(AL903&gt;=0, RIGHT(TEXT(AL903,"0.#"),1)="."),TRUE,FALSE)</formula>
    </cfRule>
    <cfRule type="expression" dxfId="1263" priority="2073">
      <formula>IF(AND(AL903&lt;0, RIGHT(TEXT(AL903,"0.#"),1)&lt;&gt;"."),TRUE,FALSE)</formula>
    </cfRule>
    <cfRule type="expression" dxfId="1262" priority="2074">
      <formula>IF(AND(AL903&lt;0, RIGHT(TEXT(AL903,"0.#"),1)="."),TRUE,FALSE)</formula>
    </cfRule>
  </conditionalFormatting>
  <conditionalFormatting sqref="AL938:AO965">
    <cfRule type="expression" dxfId="1261" priority="2065">
      <formula>IF(AND(AL938&gt;=0, RIGHT(TEXT(AL938,"0.#"),1)&lt;&gt;"."),TRUE,FALSE)</formula>
    </cfRule>
    <cfRule type="expression" dxfId="1260" priority="2066">
      <formula>IF(AND(AL938&gt;=0, RIGHT(TEXT(AL938,"0.#"),1)="."),TRUE,FALSE)</formula>
    </cfRule>
    <cfRule type="expression" dxfId="1259" priority="2067">
      <formula>IF(AND(AL938&lt;0, RIGHT(TEXT(AL938,"0.#"),1)&lt;&gt;"."),TRUE,FALSE)</formula>
    </cfRule>
    <cfRule type="expression" dxfId="1258" priority="2068">
      <formula>IF(AND(AL938&lt;0, RIGHT(TEXT(AL938,"0.#"),1)="."),TRUE,FALSE)</formula>
    </cfRule>
  </conditionalFormatting>
  <conditionalFormatting sqref="AL936:AO937">
    <cfRule type="expression" dxfId="1257" priority="2059">
      <formula>IF(AND(AL936&gt;=0, RIGHT(TEXT(AL936,"0.#"),1)&lt;&gt;"."),TRUE,FALSE)</formula>
    </cfRule>
    <cfRule type="expression" dxfId="1256" priority="2060">
      <formula>IF(AND(AL936&gt;=0, RIGHT(TEXT(AL936,"0.#"),1)="."),TRUE,FALSE)</formula>
    </cfRule>
    <cfRule type="expression" dxfId="1255" priority="2061">
      <formula>IF(AND(AL936&lt;0, RIGHT(TEXT(AL936,"0.#"),1)&lt;&gt;"."),TRUE,FALSE)</formula>
    </cfRule>
    <cfRule type="expression" dxfId="1254" priority="2062">
      <formula>IF(AND(AL936&lt;0, RIGHT(TEXT(AL936,"0.#"),1)="."),TRUE,FALSE)</formula>
    </cfRule>
  </conditionalFormatting>
  <conditionalFormatting sqref="AL971:AO998">
    <cfRule type="expression" dxfId="1253" priority="2053">
      <formula>IF(AND(AL971&gt;=0, RIGHT(TEXT(AL971,"0.#"),1)&lt;&gt;"."),TRUE,FALSE)</formula>
    </cfRule>
    <cfRule type="expression" dxfId="1252" priority="2054">
      <formula>IF(AND(AL971&gt;=0, RIGHT(TEXT(AL971,"0.#"),1)="."),TRUE,FALSE)</formula>
    </cfRule>
    <cfRule type="expression" dxfId="1251" priority="2055">
      <formula>IF(AND(AL971&lt;0, RIGHT(TEXT(AL971,"0.#"),1)&lt;&gt;"."),TRUE,FALSE)</formula>
    </cfRule>
    <cfRule type="expression" dxfId="1250" priority="2056">
      <formula>IF(AND(AL971&lt;0, RIGHT(TEXT(AL971,"0.#"),1)="."),TRUE,FALSE)</formula>
    </cfRule>
  </conditionalFormatting>
  <conditionalFormatting sqref="AL969:AO970">
    <cfRule type="expression" dxfId="1249" priority="2047">
      <formula>IF(AND(AL969&gt;=0, RIGHT(TEXT(AL969,"0.#"),1)&lt;&gt;"."),TRUE,FALSE)</formula>
    </cfRule>
    <cfRule type="expression" dxfId="1248" priority="2048">
      <formula>IF(AND(AL969&gt;=0, RIGHT(TEXT(AL969,"0.#"),1)="."),TRUE,FALSE)</formula>
    </cfRule>
    <cfRule type="expression" dxfId="1247" priority="2049">
      <formula>IF(AND(AL969&lt;0, RIGHT(TEXT(AL969,"0.#"),1)&lt;&gt;"."),TRUE,FALSE)</formula>
    </cfRule>
    <cfRule type="expression" dxfId="1246" priority="2050">
      <formula>IF(AND(AL969&lt;0, RIGHT(TEXT(AL969,"0.#"),1)="."),TRUE,FALSE)</formula>
    </cfRule>
  </conditionalFormatting>
  <conditionalFormatting sqref="AL1004:AO1031">
    <cfRule type="expression" dxfId="1245" priority="2041">
      <formula>IF(AND(AL1004&gt;=0, RIGHT(TEXT(AL1004,"0.#"),1)&lt;&gt;"."),TRUE,FALSE)</formula>
    </cfRule>
    <cfRule type="expression" dxfId="1244" priority="2042">
      <formula>IF(AND(AL1004&gt;=0, RIGHT(TEXT(AL1004,"0.#"),1)="."),TRUE,FALSE)</formula>
    </cfRule>
    <cfRule type="expression" dxfId="1243" priority="2043">
      <formula>IF(AND(AL1004&lt;0, RIGHT(TEXT(AL1004,"0.#"),1)&lt;&gt;"."),TRUE,FALSE)</formula>
    </cfRule>
    <cfRule type="expression" dxfId="1242" priority="2044">
      <formula>IF(AND(AL1004&lt;0, RIGHT(TEXT(AL1004,"0.#"),1)="."),TRUE,FALSE)</formula>
    </cfRule>
  </conditionalFormatting>
  <conditionalFormatting sqref="AL1002:AO1003">
    <cfRule type="expression" dxfId="1241" priority="2035">
      <formula>IF(AND(AL1002&gt;=0, RIGHT(TEXT(AL1002,"0.#"),1)&lt;&gt;"."),TRUE,FALSE)</formula>
    </cfRule>
    <cfRule type="expression" dxfId="1240" priority="2036">
      <formula>IF(AND(AL1002&gt;=0, RIGHT(TEXT(AL1002,"0.#"),1)="."),TRUE,FALSE)</formula>
    </cfRule>
    <cfRule type="expression" dxfId="1239" priority="2037">
      <formula>IF(AND(AL1002&lt;0, RIGHT(TEXT(AL1002,"0.#"),1)&lt;&gt;"."),TRUE,FALSE)</formula>
    </cfRule>
    <cfRule type="expression" dxfId="1238" priority="2038">
      <formula>IF(AND(AL1002&lt;0, RIGHT(TEXT(AL1002,"0.#"),1)="."),TRUE,FALSE)</formula>
    </cfRule>
  </conditionalFormatting>
  <conditionalFormatting sqref="Y1002:Y1003">
    <cfRule type="expression" dxfId="1237" priority="2033">
      <formula>IF(RIGHT(TEXT(Y1002,"0.#"),1)=".",FALSE,TRUE)</formula>
    </cfRule>
    <cfRule type="expression" dxfId="1236" priority="2034">
      <formula>IF(RIGHT(TEXT(Y1002,"0.#"),1)=".",TRUE,FALSE)</formula>
    </cfRule>
  </conditionalFormatting>
  <conditionalFormatting sqref="AL1037:AO1064">
    <cfRule type="expression" dxfId="1235" priority="2029">
      <formula>IF(AND(AL1037&gt;=0, RIGHT(TEXT(AL1037,"0.#"),1)&lt;&gt;"."),TRUE,FALSE)</formula>
    </cfRule>
    <cfRule type="expression" dxfId="1234" priority="2030">
      <formula>IF(AND(AL1037&gt;=0, RIGHT(TEXT(AL1037,"0.#"),1)="."),TRUE,FALSE)</formula>
    </cfRule>
    <cfRule type="expression" dxfId="1233" priority="2031">
      <formula>IF(AND(AL1037&lt;0, RIGHT(TEXT(AL1037,"0.#"),1)&lt;&gt;"."),TRUE,FALSE)</formula>
    </cfRule>
    <cfRule type="expression" dxfId="1232" priority="2032">
      <formula>IF(AND(AL1037&lt;0, RIGHT(TEXT(AL1037,"0.#"),1)="."),TRUE,FALSE)</formula>
    </cfRule>
  </conditionalFormatting>
  <conditionalFormatting sqref="Y1037:Y1064">
    <cfRule type="expression" dxfId="1231" priority="2027">
      <formula>IF(RIGHT(TEXT(Y1037,"0.#"),1)=".",FALSE,TRUE)</formula>
    </cfRule>
    <cfRule type="expression" dxfId="1230" priority="2028">
      <formula>IF(RIGHT(TEXT(Y1037,"0.#"),1)=".",TRUE,FALSE)</formula>
    </cfRule>
  </conditionalFormatting>
  <conditionalFormatting sqref="AL1035:AO1036">
    <cfRule type="expression" dxfId="1229" priority="2023">
      <formula>IF(AND(AL1035&gt;=0, RIGHT(TEXT(AL1035,"0.#"),1)&lt;&gt;"."),TRUE,FALSE)</formula>
    </cfRule>
    <cfRule type="expression" dxfId="1228" priority="2024">
      <formula>IF(AND(AL1035&gt;=0, RIGHT(TEXT(AL1035,"0.#"),1)="."),TRUE,FALSE)</formula>
    </cfRule>
    <cfRule type="expression" dxfId="1227" priority="2025">
      <formula>IF(AND(AL1035&lt;0, RIGHT(TEXT(AL1035,"0.#"),1)&lt;&gt;"."),TRUE,FALSE)</formula>
    </cfRule>
    <cfRule type="expression" dxfId="1226" priority="2026">
      <formula>IF(AND(AL1035&lt;0, RIGHT(TEXT(AL1035,"0.#"),1)="."),TRUE,FALSE)</formula>
    </cfRule>
  </conditionalFormatting>
  <conditionalFormatting sqref="Y1035:Y1036">
    <cfRule type="expression" dxfId="1225" priority="2021">
      <formula>IF(RIGHT(TEXT(Y1035,"0.#"),1)=".",FALSE,TRUE)</formula>
    </cfRule>
    <cfRule type="expression" dxfId="1224" priority="2022">
      <formula>IF(RIGHT(TEXT(Y1035,"0.#"),1)=".",TRUE,FALSE)</formula>
    </cfRule>
  </conditionalFormatting>
  <conditionalFormatting sqref="AL1070:AO1097">
    <cfRule type="expression" dxfId="1223" priority="2017">
      <formula>IF(AND(AL1070&gt;=0, RIGHT(TEXT(AL1070,"0.#"),1)&lt;&gt;"."),TRUE,FALSE)</formula>
    </cfRule>
    <cfRule type="expression" dxfId="1222" priority="2018">
      <formula>IF(AND(AL1070&gt;=0, RIGHT(TEXT(AL1070,"0.#"),1)="."),TRUE,FALSE)</formula>
    </cfRule>
    <cfRule type="expression" dxfId="1221" priority="2019">
      <formula>IF(AND(AL1070&lt;0, RIGHT(TEXT(AL1070,"0.#"),1)&lt;&gt;"."),TRUE,FALSE)</formula>
    </cfRule>
    <cfRule type="expression" dxfId="1220" priority="2020">
      <formula>IF(AND(AL1070&lt;0, RIGHT(TEXT(AL1070,"0.#"),1)="."),TRUE,FALSE)</formula>
    </cfRule>
  </conditionalFormatting>
  <conditionalFormatting sqref="Y1070:Y1097">
    <cfRule type="expression" dxfId="1219" priority="2015">
      <formula>IF(RIGHT(TEXT(Y1070,"0.#"),1)=".",FALSE,TRUE)</formula>
    </cfRule>
    <cfRule type="expression" dxfId="1218" priority="2016">
      <formula>IF(RIGHT(TEXT(Y1070,"0.#"),1)=".",TRUE,FALSE)</formula>
    </cfRule>
  </conditionalFormatting>
  <conditionalFormatting sqref="AL1068:AO1069">
    <cfRule type="expression" dxfId="1217" priority="2011">
      <formula>IF(AND(AL1068&gt;=0, RIGHT(TEXT(AL1068,"0.#"),1)&lt;&gt;"."),TRUE,FALSE)</formula>
    </cfRule>
    <cfRule type="expression" dxfId="1216" priority="2012">
      <formula>IF(AND(AL1068&gt;=0, RIGHT(TEXT(AL1068,"0.#"),1)="."),TRUE,FALSE)</formula>
    </cfRule>
    <cfRule type="expression" dxfId="1215" priority="2013">
      <formula>IF(AND(AL1068&lt;0, RIGHT(TEXT(AL1068,"0.#"),1)&lt;&gt;"."),TRUE,FALSE)</formula>
    </cfRule>
    <cfRule type="expression" dxfId="1214" priority="2014">
      <formula>IF(AND(AL1068&lt;0, RIGHT(TEXT(AL1068,"0.#"),1)="."),TRUE,FALSE)</formula>
    </cfRule>
  </conditionalFormatting>
  <conditionalFormatting sqref="Y1068:Y1069">
    <cfRule type="expression" dxfId="1213" priority="2009">
      <formula>IF(RIGHT(TEXT(Y1068,"0.#"),1)=".",FALSE,TRUE)</formula>
    </cfRule>
    <cfRule type="expression" dxfId="1212" priority="2010">
      <formula>IF(RIGHT(TEXT(Y1068,"0.#"),1)=".",TRUE,FALSE)</formula>
    </cfRule>
  </conditionalFormatting>
  <conditionalFormatting sqref="AE39">
    <cfRule type="expression" dxfId="1211" priority="2007">
      <formula>IF(RIGHT(TEXT(AE39,"0.#"),1)=".",FALSE,TRUE)</formula>
    </cfRule>
    <cfRule type="expression" dxfId="1210" priority="2008">
      <formula>IF(RIGHT(TEXT(AE39,"0.#"),1)=".",TRUE,FALSE)</formula>
    </cfRule>
  </conditionalFormatting>
  <conditionalFormatting sqref="AM41">
    <cfRule type="expression" dxfId="1209" priority="1991">
      <formula>IF(RIGHT(TEXT(AM41,"0.#"),1)=".",FALSE,TRUE)</formula>
    </cfRule>
    <cfRule type="expression" dxfId="1208" priority="1992">
      <formula>IF(RIGHT(TEXT(AM41,"0.#"),1)=".",TRUE,FALSE)</formula>
    </cfRule>
  </conditionalFormatting>
  <conditionalFormatting sqref="AE40">
    <cfRule type="expression" dxfId="1207" priority="2005">
      <formula>IF(RIGHT(TEXT(AE40,"0.#"),1)=".",FALSE,TRUE)</formula>
    </cfRule>
    <cfRule type="expression" dxfId="1206" priority="2006">
      <formula>IF(RIGHT(TEXT(AE40,"0.#"),1)=".",TRUE,FALSE)</formula>
    </cfRule>
  </conditionalFormatting>
  <conditionalFormatting sqref="AE41">
    <cfRule type="expression" dxfId="1205" priority="2003">
      <formula>IF(RIGHT(TEXT(AE41,"0.#"),1)=".",FALSE,TRUE)</formula>
    </cfRule>
    <cfRule type="expression" dxfId="1204" priority="2004">
      <formula>IF(RIGHT(TEXT(AE41,"0.#"),1)=".",TRUE,FALSE)</formula>
    </cfRule>
  </conditionalFormatting>
  <conditionalFormatting sqref="AI41">
    <cfRule type="expression" dxfId="1203" priority="2001">
      <formula>IF(RIGHT(TEXT(AI41,"0.#"),1)=".",FALSE,TRUE)</formula>
    </cfRule>
    <cfRule type="expression" dxfId="1202" priority="2002">
      <formula>IF(RIGHT(TEXT(AI41,"0.#"),1)=".",TRUE,FALSE)</formula>
    </cfRule>
  </conditionalFormatting>
  <conditionalFormatting sqref="AI40">
    <cfRule type="expression" dxfId="1201" priority="1999">
      <formula>IF(RIGHT(TEXT(AI40,"0.#"),1)=".",FALSE,TRUE)</formula>
    </cfRule>
    <cfRule type="expression" dxfId="1200" priority="2000">
      <formula>IF(RIGHT(TEXT(AI40,"0.#"),1)=".",TRUE,FALSE)</formula>
    </cfRule>
  </conditionalFormatting>
  <conditionalFormatting sqref="AI39">
    <cfRule type="expression" dxfId="1199" priority="1997">
      <formula>IF(RIGHT(TEXT(AI39,"0.#"),1)=".",FALSE,TRUE)</formula>
    </cfRule>
    <cfRule type="expression" dxfId="1198" priority="1998">
      <formula>IF(RIGHT(TEXT(AI39,"0.#"),1)=".",TRUE,FALSE)</formula>
    </cfRule>
  </conditionalFormatting>
  <conditionalFormatting sqref="AM39">
    <cfRule type="expression" dxfId="1197" priority="1995">
      <formula>IF(RIGHT(TEXT(AM39,"0.#"),1)=".",FALSE,TRUE)</formula>
    </cfRule>
    <cfRule type="expression" dxfId="1196" priority="1996">
      <formula>IF(RIGHT(TEXT(AM39,"0.#"),1)=".",TRUE,FALSE)</formula>
    </cfRule>
  </conditionalFormatting>
  <conditionalFormatting sqref="AM40">
    <cfRule type="expression" dxfId="1195" priority="1993">
      <formula>IF(RIGHT(TEXT(AM40,"0.#"),1)=".",FALSE,TRUE)</formula>
    </cfRule>
    <cfRule type="expression" dxfId="1194" priority="1994">
      <formula>IF(RIGHT(TEXT(AM40,"0.#"),1)=".",TRUE,FALSE)</formula>
    </cfRule>
  </conditionalFormatting>
  <conditionalFormatting sqref="AQ39:AQ41">
    <cfRule type="expression" dxfId="1193" priority="1989">
      <formula>IF(RIGHT(TEXT(AQ39,"0.#"),1)=".",FALSE,TRUE)</formula>
    </cfRule>
    <cfRule type="expression" dxfId="1192" priority="1990">
      <formula>IF(RIGHT(TEXT(AQ39,"0.#"),1)=".",TRUE,FALSE)</formula>
    </cfRule>
  </conditionalFormatting>
  <conditionalFormatting sqref="AU39:AU41">
    <cfRule type="expression" dxfId="1191" priority="1987">
      <formula>IF(RIGHT(TEXT(AU39,"0.#"),1)=".",FALSE,TRUE)</formula>
    </cfRule>
    <cfRule type="expression" dxfId="1190" priority="1988">
      <formula>IF(RIGHT(TEXT(AU39,"0.#"),1)=".",TRUE,FALSE)</formula>
    </cfRule>
  </conditionalFormatting>
  <conditionalFormatting sqref="AE46">
    <cfRule type="expression" dxfId="1189" priority="1985">
      <formula>IF(RIGHT(TEXT(AE46,"0.#"),1)=".",FALSE,TRUE)</formula>
    </cfRule>
    <cfRule type="expression" dxfId="1188" priority="1986">
      <formula>IF(RIGHT(TEXT(AE46,"0.#"),1)=".",TRUE,FALSE)</formula>
    </cfRule>
  </conditionalFormatting>
  <conditionalFormatting sqref="AE47">
    <cfRule type="expression" dxfId="1187" priority="1983">
      <formula>IF(RIGHT(TEXT(AE47,"0.#"),1)=".",FALSE,TRUE)</formula>
    </cfRule>
    <cfRule type="expression" dxfId="1186" priority="1984">
      <formula>IF(RIGHT(TEXT(AE47,"0.#"),1)=".",TRUE,FALSE)</formula>
    </cfRule>
  </conditionalFormatting>
  <conditionalFormatting sqref="AE48">
    <cfRule type="expression" dxfId="1185" priority="1981">
      <formula>IF(RIGHT(TEXT(AE48,"0.#"),1)=".",FALSE,TRUE)</formula>
    </cfRule>
    <cfRule type="expression" dxfId="1184" priority="1982">
      <formula>IF(RIGHT(TEXT(AE48,"0.#"),1)=".",TRUE,FALSE)</formula>
    </cfRule>
  </conditionalFormatting>
  <conditionalFormatting sqref="AI48">
    <cfRule type="expression" dxfId="1183" priority="1979">
      <formula>IF(RIGHT(TEXT(AI48,"0.#"),1)=".",FALSE,TRUE)</formula>
    </cfRule>
    <cfRule type="expression" dxfId="1182" priority="1980">
      <formula>IF(RIGHT(TEXT(AI48,"0.#"),1)=".",TRUE,FALSE)</formula>
    </cfRule>
  </conditionalFormatting>
  <conditionalFormatting sqref="AI47">
    <cfRule type="expression" dxfId="1181" priority="1977">
      <formula>IF(RIGHT(TEXT(AI47,"0.#"),1)=".",FALSE,TRUE)</formula>
    </cfRule>
    <cfRule type="expression" dxfId="1180" priority="1978">
      <formula>IF(RIGHT(TEXT(AI47,"0.#"),1)=".",TRUE,FALSE)</formula>
    </cfRule>
  </conditionalFormatting>
  <conditionalFormatting sqref="AE448">
    <cfRule type="expression" dxfId="1179" priority="1855">
      <formula>IF(RIGHT(TEXT(AE448,"0.#"),1)=".",FALSE,TRUE)</formula>
    </cfRule>
    <cfRule type="expression" dxfId="1178" priority="1856">
      <formula>IF(RIGHT(TEXT(AE448,"0.#"),1)=".",TRUE,FALSE)</formula>
    </cfRule>
  </conditionalFormatting>
  <conditionalFormatting sqref="AM450">
    <cfRule type="expression" dxfId="1177" priority="1845">
      <formula>IF(RIGHT(TEXT(AM450,"0.#"),1)=".",FALSE,TRUE)</formula>
    </cfRule>
    <cfRule type="expression" dxfId="1176" priority="1846">
      <formula>IF(RIGHT(TEXT(AM450,"0.#"),1)=".",TRUE,FALSE)</formula>
    </cfRule>
  </conditionalFormatting>
  <conditionalFormatting sqref="AE449">
    <cfRule type="expression" dxfId="1175" priority="1853">
      <formula>IF(RIGHT(TEXT(AE449,"0.#"),1)=".",FALSE,TRUE)</formula>
    </cfRule>
    <cfRule type="expression" dxfId="1174" priority="1854">
      <formula>IF(RIGHT(TEXT(AE449,"0.#"),1)=".",TRUE,FALSE)</formula>
    </cfRule>
  </conditionalFormatting>
  <conditionalFormatting sqref="AE450">
    <cfRule type="expression" dxfId="1173" priority="1851">
      <formula>IF(RIGHT(TEXT(AE450,"0.#"),1)=".",FALSE,TRUE)</formula>
    </cfRule>
    <cfRule type="expression" dxfId="1172" priority="1852">
      <formula>IF(RIGHT(TEXT(AE450,"0.#"),1)=".",TRUE,FALSE)</formula>
    </cfRule>
  </conditionalFormatting>
  <conditionalFormatting sqref="AM448">
    <cfRule type="expression" dxfId="1171" priority="1849">
      <formula>IF(RIGHT(TEXT(AM448,"0.#"),1)=".",FALSE,TRUE)</formula>
    </cfRule>
    <cfRule type="expression" dxfId="1170" priority="1850">
      <formula>IF(RIGHT(TEXT(AM448,"0.#"),1)=".",TRUE,FALSE)</formula>
    </cfRule>
  </conditionalFormatting>
  <conditionalFormatting sqref="AM449">
    <cfRule type="expression" dxfId="1169" priority="1847">
      <formula>IF(RIGHT(TEXT(AM449,"0.#"),1)=".",FALSE,TRUE)</formula>
    </cfRule>
    <cfRule type="expression" dxfId="1168" priority="1848">
      <formula>IF(RIGHT(TEXT(AM449,"0.#"),1)=".",TRUE,FALSE)</formula>
    </cfRule>
  </conditionalFormatting>
  <conditionalFormatting sqref="AU448">
    <cfRule type="expression" dxfId="1167" priority="1843">
      <formula>IF(RIGHT(TEXT(AU448,"0.#"),1)=".",FALSE,TRUE)</formula>
    </cfRule>
    <cfRule type="expression" dxfId="1166" priority="1844">
      <formula>IF(RIGHT(TEXT(AU448,"0.#"),1)=".",TRUE,FALSE)</formula>
    </cfRule>
  </conditionalFormatting>
  <conditionalFormatting sqref="AU449">
    <cfRule type="expression" dxfId="1165" priority="1841">
      <formula>IF(RIGHT(TEXT(AU449,"0.#"),1)=".",FALSE,TRUE)</formula>
    </cfRule>
    <cfRule type="expression" dxfId="1164" priority="1842">
      <formula>IF(RIGHT(TEXT(AU449,"0.#"),1)=".",TRUE,FALSE)</formula>
    </cfRule>
  </conditionalFormatting>
  <conditionalFormatting sqref="AU450">
    <cfRule type="expression" dxfId="1163" priority="1839">
      <formula>IF(RIGHT(TEXT(AU450,"0.#"),1)=".",FALSE,TRUE)</formula>
    </cfRule>
    <cfRule type="expression" dxfId="1162" priority="1840">
      <formula>IF(RIGHT(TEXT(AU450,"0.#"),1)=".",TRUE,FALSE)</formula>
    </cfRule>
  </conditionalFormatting>
  <conditionalFormatting sqref="AI450">
    <cfRule type="expression" dxfId="1161" priority="1833">
      <formula>IF(RIGHT(TEXT(AI450,"0.#"),1)=".",FALSE,TRUE)</formula>
    </cfRule>
    <cfRule type="expression" dxfId="1160" priority="1834">
      <formula>IF(RIGHT(TEXT(AI450,"0.#"),1)=".",TRUE,FALSE)</formula>
    </cfRule>
  </conditionalFormatting>
  <conditionalFormatting sqref="AI448">
    <cfRule type="expression" dxfId="1159" priority="1837">
      <formula>IF(RIGHT(TEXT(AI448,"0.#"),1)=".",FALSE,TRUE)</formula>
    </cfRule>
    <cfRule type="expression" dxfId="1158" priority="1838">
      <formula>IF(RIGHT(TEXT(AI448,"0.#"),1)=".",TRUE,FALSE)</formula>
    </cfRule>
  </conditionalFormatting>
  <conditionalFormatting sqref="AI449">
    <cfRule type="expression" dxfId="1157" priority="1835">
      <formula>IF(RIGHT(TEXT(AI449,"0.#"),1)=".",FALSE,TRUE)</formula>
    </cfRule>
    <cfRule type="expression" dxfId="1156" priority="1836">
      <formula>IF(RIGHT(TEXT(AI449,"0.#"),1)=".",TRUE,FALSE)</formula>
    </cfRule>
  </conditionalFormatting>
  <conditionalFormatting sqref="AQ449">
    <cfRule type="expression" dxfId="1155" priority="1831">
      <formula>IF(RIGHT(TEXT(AQ449,"0.#"),1)=".",FALSE,TRUE)</formula>
    </cfRule>
    <cfRule type="expression" dxfId="1154" priority="1832">
      <formula>IF(RIGHT(TEXT(AQ449,"0.#"),1)=".",TRUE,FALSE)</formula>
    </cfRule>
  </conditionalFormatting>
  <conditionalFormatting sqref="AQ450">
    <cfRule type="expression" dxfId="1153" priority="1829">
      <formula>IF(RIGHT(TEXT(AQ450,"0.#"),1)=".",FALSE,TRUE)</formula>
    </cfRule>
    <cfRule type="expression" dxfId="1152" priority="1830">
      <formula>IF(RIGHT(TEXT(AQ450,"0.#"),1)=".",TRUE,FALSE)</formula>
    </cfRule>
  </conditionalFormatting>
  <conditionalFormatting sqref="AQ448">
    <cfRule type="expression" dxfId="1151" priority="1827">
      <formula>IF(RIGHT(TEXT(AQ448,"0.#"),1)=".",FALSE,TRUE)</formula>
    </cfRule>
    <cfRule type="expression" dxfId="1150" priority="1828">
      <formula>IF(RIGHT(TEXT(AQ448,"0.#"),1)=".",TRUE,FALSE)</formula>
    </cfRule>
  </conditionalFormatting>
  <conditionalFormatting sqref="AE453">
    <cfRule type="expression" dxfId="1149" priority="1825">
      <formula>IF(RIGHT(TEXT(AE453,"0.#"),1)=".",FALSE,TRUE)</formula>
    </cfRule>
    <cfRule type="expression" dxfId="1148" priority="1826">
      <formula>IF(RIGHT(TEXT(AE453,"0.#"),1)=".",TRUE,FALSE)</formula>
    </cfRule>
  </conditionalFormatting>
  <conditionalFormatting sqref="AM455">
    <cfRule type="expression" dxfId="1147" priority="1815">
      <formula>IF(RIGHT(TEXT(AM455,"0.#"),1)=".",FALSE,TRUE)</formula>
    </cfRule>
    <cfRule type="expression" dxfId="1146" priority="1816">
      <formula>IF(RIGHT(TEXT(AM455,"0.#"),1)=".",TRUE,FALSE)</formula>
    </cfRule>
  </conditionalFormatting>
  <conditionalFormatting sqref="AE454">
    <cfRule type="expression" dxfId="1145" priority="1823">
      <formula>IF(RIGHT(TEXT(AE454,"0.#"),1)=".",FALSE,TRUE)</formula>
    </cfRule>
    <cfRule type="expression" dxfId="1144" priority="1824">
      <formula>IF(RIGHT(TEXT(AE454,"0.#"),1)=".",TRUE,FALSE)</formula>
    </cfRule>
  </conditionalFormatting>
  <conditionalFormatting sqref="AE455">
    <cfRule type="expression" dxfId="1143" priority="1821">
      <formula>IF(RIGHT(TEXT(AE455,"0.#"),1)=".",FALSE,TRUE)</formula>
    </cfRule>
    <cfRule type="expression" dxfId="1142" priority="1822">
      <formula>IF(RIGHT(TEXT(AE455,"0.#"),1)=".",TRUE,FALSE)</formula>
    </cfRule>
  </conditionalFormatting>
  <conditionalFormatting sqref="AM453">
    <cfRule type="expression" dxfId="1141" priority="1819">
      <formula>IF(RIGHT(TEXT(AM453,"0.#"),1)=".",FALSE,TRUE)</formula>
    </cfRule>
    <cfRule type="expression" dxfId="1140" priority="1820">
      <formula>IF(RIGHT(TEXT(AM453,"0.#"),1)=".",TRUE,FALSE)</formula>
    </cfRule>
  </conditionalFormatting>
  <conditionalFormatting sqref="AM454">
    <cfRule type="expression" dxfId="1139" priority="1817">
      <formula>IF(RIGHT(TEXT(AM454,"0.#"),1)=".",FALSE,TRUE)</formula>
    </cfRule>
    <cfRule type="expression" dxfId="1138" priority="1818">
      <formula>IF(RIGHT(TEXT(AM454,"0.#"),1)=".",TRUE,FALSE)</formula>
    </cfRule>
  </conditionalFormatting>
  <conditionalFormatting sqref="AU453">
    <cfRule type="expression" dxfId="1137" priority="1813">
      <formula>IF(RIGHT(TEXT(AU453,"0.#"),1)=".",FALSE,TRUE)</formula>
    </cfRule>
    <cfRule type="expression" dxfId="1136" priority="1814">
      <formula>IF(RIGHT(TEXT(AU453,"0.#"),1)=".",TRUE,FALSE)</formula>
    </cfRule>
  </conditionalFormatting>
  <conditionalFormatting sqref="AU454">
    <cfRule type="expression" dxfId="1135" priority="1811">
      <formula>IF(RIGHT(TEXT(AU454,"0.#"),1)=".",FALSE,TRUE)</formula>
    </cfRule>
    <cfRule type="expression" dxfId="1134" priority="1812">
      <formula>IF(RIGHT(TEXT(AU454,"0.#"),1)=".",TRUE,FALSE)</formula>
    </cfRule>
  </conditionalFormatting>
  <conditionalFormatting sqref="AU455">
    <cfRule type="expression" dxfId="1133" priority="1809">
      <formula>IF(RIGHT(TEXT(AU455,"0.#"),1)=".",FALSE,TRUE)</formula>
    </cfRule>
    <cfRule type="expression" dxfId="1132" priority="1810">
      <formula>IF(RIGHT(TEXT(AU455,"0.#"),1)=".",TRUE,FALSE)</formula>
    </cfRule>
  </conditionalFormatting>
  <conditionalFormatting sqref="AI455">
    <cfRule type="expression" dxfId="1131" priority="1803">
      <formula>IF(RIGHT(TEXT(AI455,"0.#"),1)=".",FALSE,TRUE)</formula>
    </cfRule>
    <cfRule type="expression" dxfId="1130" priority="1804">
      <formula>IF(RIGHT(TEXT(AI455,"0.#"),1)=".",TRUE,FALSE)</formula>
    </cfRule>
  </conditionalFormatting>
  <conditionalFormatting sqref="AI453">
    <cfRule type="expression" dxfId="1129" priority="1807">
      <formula>IF(RIGHT(TEXT(AI453,"0.#"),1)=".",FALSE,TRUE)</formula>
    </cfRule>
    <cfRule type="expression" dxfId="1128" priority="1808">
      <formula>IF(RIGHT(TEXT(AI453,"0.#"),1)=".",TRUE,FALSE)</formula>
    </cfRule>
  </conditionalFormatting>
  <conditionalFormatting sqref="AI454">
    <cfRule type="expression" dxfId="1127" priority="1805">
      <formula>IF(RIGHT(TEXT(AI454,"0.#"),1)=".",FALSE,TRUE)</formula>
    </cfRule>
    <cfRule type="expression" dxfId="1126" priority="1806">
      <formula>IF(RIGHT(TEXT(AI454,"0.#"),1)=".",TRUE,FALSE)</formula>
    </cfRule>
  </conditionalFormatting>
  <conditionalFormatting sqref="AQ454">
    <cfRule type="expression" dxfId="1125" priority="1801">
      <formula>IF(RIGHT(TEXT(AQ454,"0.#"),1)=".",FALSE,TRUE)</formula>
    </cfRule>
    <cfRule type="expression" dxfId="1124" priority="1802">
      <formula>IF(RIGHT(TEXT(AQ454,"0.#"),1)=".",TRUE,FALSE)</formula>
    </cfRule>
  </conditionalFormatting>
  <conditionalFormatting sqref="AQ455">
    <cfRule type="expression" dxfId="1123" priority="1799">
      <formula>IF(RIGHT(TEXT(AQ455,"0.#"),1)=".",FALSE,TRUE)</formula>
    </cfRule>
    <cfRule type="expression" dxfId="1122" priority="1800">
      <formula>IF(RIGHT(TEXT(AQ455,"0.#"),1)=".",TRUE,FALSE)</formula>
    </cfRule>
  </conditionalFormatting>
  <conditionalFormatting sqref="AQ453">
    <cfRule type="expression" dxfId="1121" priority="1797">
      <formula>IF(RIGHT(TEXT(AQ453,"0.#"),1)=".",FALSE,TRUE)</formula>
    </cfRule>
    <cfRule type="expression" dxfId="1120" priority="1798">
      <formula>IF(RIGHT(TEXT(AQ453,"0.#"),1)=".",TRUE,FALSE)</formula>
    </cfRule>
  </conditionalFormatting>
  <conditionalFormatting sqref="AE487">
    <cfRule type="expression" dxfId="1119" priority="1675">
      <formula>IF(RIGHT(TEXT(AE487,"0.#"),1)=".",FALSE,TRUE)</formula>
    </cfRule>
    <cfRule type="expression" dxfId="1118" priority="1676">
      <formula>IF(RIGHT(TEXT(AE487,"0.#"),1)=".",TRUE,FALSE)</formula>
    </cfRule>
  </conditionalFormatting>
  <conditionalFormatting sqref="AE488">
    <cfRule type="expression" dxfId="1117" priority="1673">
      <formula>IF(RIGHT(TEXT(AE488,"0.#"),1)=".",FALSE,TRUE)</formula>
    </cfRule>
    <cfRule type="expression" dxfId="1116" priority="1674">
      <formula>IF(RIGHT(TEXT(AE488,"0.#"),1)=".",TRUE,FALSE)</formula>
    </cfRule>
  </conditionalFormatting>
  <conditionalFormatting sqref="AE489">
    <cfRule type="expression" dxfId="1115" priority="1671">
      <formula>IF(RIGHT(TEXT(AE489,"0.#"),1)=".",FALSE,TRUE)</formula>
    </cfRule>
    <cfRule type="expression" dxfId="1114" priority="1672">
      <formula>IF(RIGHT(TEXT(AE489,"0.#"),1)=".",TRUE,FALSE)</formula>
    </cfRule>
  </conditionalFormatting>
  <conditionalFormatting sqref="AU487">
    <cfRule type="expression" dxfId="1113" priority="1663">
      <formula>IF(RIGHT(TEXT(AU487,"0.#"),1)=".",FALSE,TRUE)</formula>
    </cfRule>
    <cfRule type="expression" dxfId="1112" priority="1664">
      <formula>IF(RIGHT(TEXT(AU487,"0.#"),1)=".",TRUE,FALSE)</formula>
    </cfRule>
  </conditionalFormatting>
  <conditionalFormatting sqref="AU488">
    <cfRule type="expression" dxfId="1111" priority="1661">
      <formula>IF(RIGHT(TEXT(AU488,"0.#"),1)=".",FALSE,TRUE)</formula>
    </cfRule>
    <cfRule type="expression" dxfId="1110" priority="1662">
      <formula>IF(RIGHT(TEXT(AU488,"0.#"),1)=".",TRUE,FALSE)</formula>
    </cfRule>
  </conditionalFormatting>
  <conditionalFormatting sqref="AU489">
    <cfRule type="expression" dxfId="1109" priority="1659">
      <formula>IF(RIGHT(TEXT(AU489,"0.#"),1)=".",FALSE,TRUE)</formula>
    </cfRule>
    <cfRule type="expression" dxfId="1108" priority="1660">
      <formula>IF(RIGHT(TEXT(AU489,"0.#"),1)=".",TRUE,FALSE)</formula>
    </cfRule>
  </conditionalFormatting>
  <conditionalFormatting sqref="AQ488">
    <cfRule type="expression" dxfId="1107" priority="1651">
      <formula>IF(RIGHT(TEXT(AQ488,"0.#"),1)=".",FALSE,TRUE)</formula>
    </cfRule>
    <cfRule type="expression" dxfId="1106" priority="1652">
      <formula>IF(RIGHT(TEXT(AQ488,"0.#"),1)=".",TRUE,FALSE)</formula>
    </cfRule>
  </conditionalFormatting>
  <conditionalFormatting sqref="AQ489">
    <cfRule type="expression" dxfId="1105" priority="1649">
      <formula>IF(RIGHT(TEXT(AQ489,"0.#"),1)=".",FALSE,TRUE)</formula>
    </cfRule>
    <cfRule type="expression" dxfId="1104" priority="1650">
      <formula>IF(RIGHT(TEXT(AQ489,"0.#"),1)=".",TRUE,FALSE)</formula>
    </cfRule>
  </conditionalFormatting>
  <conditionalFormatting sqref="AQ487">
    <cfRule type="expression" dxfId="1103" priority="1647">
      <formula>IF(RIGHT(TEXT(AQ487,"0.#"),1)=".",FALSE,TRUE)</formula>
    </cfRule>
    <cfRule type="expression" dxfId="1102" priority="1648">
      <formula>IF(RIGHT(TEXT(AQ487,"0.#"),1)=".",TRUE,FALSE)</formula>
    </cfRule>
  </conditionalFormatting>
  <conditionalFormatting sqref="AE512">
    <cfRule type="expression" dxfId="1101" priority="1645">
      <formula>IF(RIGHT(TEXT(AE512,"0.#"),1)=".",FALSE,TRUE)</formula>
    </cfRule>
    <cfRule type="expression" dxfId="1100" priority="1646">
      <formula>IF(RIGHT(TEXT(AE512,"0.#"),1)=".",TRUE,FALSE)</formula>
    </cfRule>
  </conditionalFormatting>
  <conditionalFormatting sqref="AE513">
    <cfRule type="expression" dxfId="1099" priority="1643">
      <formula>IF(RIGHT(TEXT(AE513,"0.#"),1)=".",FALSE,TRUE)</formula>
    </cfRule>
    <cfRule type="expression" dxfId="1098" priority="1644">
      <formula>IF(RIGHT(TEXT(AE513,"0.#"),1)=".",TRUE,FALSE)</formula>
    </cfRule>
  </conditionalFormatting>
  <conditionalFormatting sqref="AE514">
    <cfRule type="expression" dxfId="1097" priority="1641">
      <formula>IF(RIGHT(TEXT(AE514,"0.#"),1)=".",FALSE,TRUE)</formula>
    </cfRule>
    <cfRule type="expression" dxfId="1096" priority="1642">
      <formula>IF(RIGHT(TEXT(AE514,"0.#"),1)=".",TRUE,FALSE)</formula>
    </cfRule>
  </conditionalFormatting>
  <conditionalFormatting sqref="AU512">
    <cfRule type="expression" dxfId="1095" priority="1633">
      <formula>IF(RIGHT(TEXT(AU512,"0.#"),1)=".",FALSE,TRUE)</formula>
    </cfRule>
    <cfRule type="expression" dxfId="1094" priority="1634">
      <formula>IF(RIGHT(TEXT(AU512,"0.#"),1)=".",TRUE,FALSE)</formula>
    </cfRule>
  </conditionalFormatting>
  <conditionalFormatting sqref="AU513">
    <cfRule type="expression" dxfId="1093" priority="1631">
      <formula>IF(RIGHT(TEXT(AU513,"0.#"),1)=".",FALSE,TRUE)</formula>
    </cfRule>
    <cfRule type="expression" dxfId="1092" priority="1632">
      <formula>IF(RIGHT(TEXT(AU513,"0.#"),1)=".",TRUE,FALSE)</formula>
    </cfRule>
  </conditionalFormatting>
  <conditionalFormatting sqref="AU514">
    <cfRule type="expression" dxfId="1091" priority="1629">
      <formula>IF(RIGHT(TEXT(AU514,"0.#"),1)=".",FALSE,TRUE)</formula>
    </cfRule>
    <cfRule type="expression" dxfId="1090" priority="1630">
      <formula>IF(RIGHT(TEXT(AU514,"0.#"),1)=".",TRUE,FALSE)</formula>
    </cfRule>
  </conditionalFormatting>
  <conditionalFormatting sqref="AQ513">
    <cfRule type="expression" dxfId="1089" priority="1621">
      <formula>IF(RIGHT(TEXT(AQ513,"0.#"),1)=".",FALSE,TRUE)</formula>
    </cfRule>
    <cfRule type="expression" dxfId="1088" priority="1622">
      <formula>IF(RIGHT(TEXT(AQ513,"0.#"),1)=".",TRUE,FALSE)</formula>
    </cfRule>
  </conditionalFormatting>
  <conditionalFormatting sqref="AQ514">
    <cfRule type="expression" dxfId="1087" priority="1619">
      <formula>IF(RIGHT(TEXT(AQ514,"0.#"),1)=".",FALSE,TRUE)</formula>
    </cfRule>
    <cfRule type="expression" dxfId="1086" priority="1620">
      <formula>IF(RIGHT(TEXT(AQ514,"0.#"),1)=".",TRUE,FALSE)</formula>
    </cfRule>
  </conditionalFormatting>
  <conditionalFormatting sqref="AQ512">
    <cfRule type="expression" dxfId="1085" priority="1617">
      <formula>IF(RIGHT(TEXT(AQ512,"0.#"),1)=".",FALSE,TRUE)</formula>
    </cfRule>
    <cfRule type="expression" dxfId="1084" priority="1618">
      <formula>IF(RIGHT(TEXT(AQ512,"0.#"),1)=".",TRUE,FALSE)</formula>
    </cfRule>
  </conditionalFormatting>
  <conditionalFormatting sqref="AE517">
    <cfRule type="expression" dxfId="1083" priority="1495">
      <formula>IF(RIGHT(TEXT(AE517,"0.#"),1)=".",FALSE,TRUE)</formula>
    </cfRule>
    <cfRule type="expression" dxfId="1082" priority="1496">
      <formula>IF(RIGHT(TEXT(AE517,"0.#"),1)=".",TRUE,FALSE)</formula>
    </cfRule>
  </conditionalFormatting>
  <conditionalFormatting sqref="AE518">
    <cfRule type="expression" dxfId="1081" priority="1493">
      <formula>IF(RIGHT(TEXT(AE518,"0.#"),1)=".",FALSE,TRUE)</formula>
    </cfRule>
    <cfRule type="expression" dxfId="1080" priority="1494">
      <formula>IF(RIGHT(TEXT(AE518,"0.#"),1)=".",TRUE,FALSE)</formula>
    </cfRule>
  </conditionalFormatting>
  <conditionalFormatting sqref="AE519">
    <cfRule type="expression" dxfId="1079" priority="1491">
      <formula>IF(RIGHT(TEXT(AE519,"0.#"),1)=".",FALSE,TRUE)</formula>
    </cfRule>
    <cfRule type="expression" dxfId="1078" priority="1492">
      <formula>IF(RIGHT(TEXT(AE519,"0.#"),1)=".",TRUE,FALSE)</formula>
    </cfRule>
  </conditionalFormatting>
  <conditionalFormatting sqref="AU517">
    <cfRule type="expression" dxfId="1077" priority="1483">
      <formula>IF(RIGHT(TEXT(AU517,"0.#"),1)=".",FALSE,TRUE)</formula>
    </cfRule>
    <cfRule type="expression" dxfId="1076" priority="1484">
      <formula>IF(RIGHT(TEXT(AU517,"0.#"),1)=".",TRUE,FALSE)</formula>
    </cfRule>
  </conditionalFormatting>
  <conditionalFormatting sqref="AU519">
    <cfRule type="expression" dxfId="1075" priority="1479">
      <formula>IF(RIGHT(TEXT(AU519,"0.#"),1)=".",FALSE,TRUE)</formula>
    </cfRule>
    <cfRule type="expression" dxfId="1074" priority="1480">
      <formula>IF(RIGHT(TEXT(AU519,"0.#"),1)=".",TRUE,FALSE)</formula>
    </cfRule>
  </conditionalFormatting>
  <conditionalFormatting sqref="AQ518">
    <cfRule type="expression" dxfId="1073" priority="1471">
      <formula>IF(RIGHT(TEXT(AQ518,"0.#"),1)=".",FALSE,TRUE)</formula>
    </cfRule>
    <cfRule type="expression" dxfId="1072" priority="1472">
      <formula>IF(RIGHT(TEXT(AQ518,"0.#"),1)=".",TRUE,FALSE)</formula>
    </cfRule>
  </conditionalFormatting>
  <conditionalFormatting sqref="AQ519">
    <cfRule type="expression" dxfId="1071" priority="1469">
      <formula>IF(RIGHT(TEXT(AQ519,"0.#"),1)=".",FALSE,TRUE)</formula>
    </cfRule>
    <cfRule type="expression" dxfId="1070" priority="1470">
      <formula>IF(RIGHT(TEXT(AQ519,"0.#"),1)=".",TRUE,FALSE)</formula>
    </cfRule>
  </conditionalFormatting>
  <conditionalFormatting sqref="AQ517">
    <cfRule type="expression" dxfId="1069" priority="1467">
      <formula>IF(RIGHT(TEXT(AQ517,"0.#"),1)=".",FALSE,TRUE)</formula>
    </cfRule>
    <cfRule type="expression" dxfId="1068" priority="1468">
      <formula>IF(RIGHT(TEXT(AQ517,"0.#"),1)=".",TRUE,FALSE)</formula>
    </cfRule>
  </conditionalFormatting>
  <conditionalFormatting sqref="AE522">
    <cfRule type="expression" dxfId="1067" priority="1465">
      <formula>IF(RIGHT(TEXT(AE522,"0.#"),1)=".",FALSE,TRUE)</formula>
    </cfRule>
    <cfRule type="expression" dxfId="1066" priority="1466">
      <formula>IF(RIGHT(TEXT(AE522,"0.#"),1)=".",TRUE,FALSE)</formula>
    </cfRule>
  </conditionalFormatting>
  <conditionalFormatting sqref="AE523">
    <cfRule type="expression" dxfId="1065" priority="1463">
      <formula>IF(RIGHT(TEXT(AE523,"0.#"),1)=".",FALSE,TRUE)</formula>
    </cfRule>
    <cfRule type="expression" dxfId="1064" priority="1464">
      <formula>IF(RIGHT(TEXT(AE523,"0.#"),1)=".",TRUE,FALSE)</formula>
    </cfRule>
  </conditionalFormatting>
  <conditionalFormatting sqref="AE524">
    <cfRule type="expression" dxfId="1063" priority="1461">
      <formula>IF(RIGHT(TEXT(AE524,"0.#"),1)=".",FALSE,TRUE)</formula>
    </cfRule>
    <cfRule type="expression" dxfId="1062" priority="1462">
      <formula>IF(RIGHT(TEXT(AE524,"0.#"),1)=".",TRUE,FALSE)</formula>
    </cfRule>
  </conditionalFormatting>
  <conditionalFormatting sqref="AU522">
    <cfRule type="expression" dxfId="1061" priority="1453">
      <formula>IF(RIGHT(TEXT(AU522,"0.#"),1)=".",FALSE,TRUE)</formula>
    </cfRule>
    <cfRule type="expression" dxfId="1060" priority="1454">
      <formula>IF(RIGHT(TEXT(AU522,"0.#"),1)=".",TRUE,FALSE)</formula>
    </cfRule>
  </conditionalFormatting>
  <conditionalFormatting sqref="AU523">
    <cfRule type="expression" dxfId="1059" priority="1451">
      <formula>IF(RIGHT(TEXT(AU523,"0.#"),1)=".",FALSE,TRUE)</formula>
    </cfRule>
    <cfRule type="expression" dxfId="1058" priority="1452">
      <formula>IF(RIGHT(TEXT(AU523,"0.#"),1)=".",TRUE,FALSE)</formula>
    </cfRule>
  </conditionalFormatting>
  <conditionalFormatting sqref="AU524">
    <cfRule type="expression" dxfId="1057" priority="1449">
      <formula>IF(RIGHT(TEXT(AU524,"0.#"),1)=".",FALSE,TRUE)</formula>
    </cfRule>
    <cfRule type="expression" dxfId="1056" priority="1450">
      <formula>IF(RIGHT(TEXT(AU524,"0.#"),1)=".",TRUE,FALSE)</formula>
    </cfRule>
  </conditionalFormatting>
  <conditionalFormatting sqref="AQ523">
    <cfRule type="expression" dxfId="1055" priority="1441">
      <formula>IF(RIGHT(TEXT(AQ523,"0.#"),1)=".",FALSE,TRUE)</formula>
    </cfRule>
    <cfRule type="expression" dxfId="1054" priority="1442">
      <formula>IF(RIGHT(TEXT(AQ523,"0.#"),1)=".",TRUE,FALSE)</formula>
    </cfRule>
  </conditionalFormatting>
  <conditionalFormatting sqref="AQ524">
    <cfRule type="expression" dxfId="1053" priority="1439">
      <formula>IF(RIGHT(TEXT(AQ524,"0.#"),1)=".",FALSE,TRUE)</formula>
    </cfRule>
    <cfRule type="expression" dxfId="1052" priority="1440">
      <formula>IF(RIGHT(TEXT(AQ524,"0.#"),1)=".",TRUE,FALSE)</formula>
    </cfRule>
  </conditionalFormatting>
  <conditionalFormatting sqref="AQ522">
    <cfRule type="expression" dxfId="1051" priority="1437">
      <formula>IF(RIGHT(TEXT(AQ522,"0.#"),1)=".",FALSE,TRUE)</formula>
    </cfRule>
    <cfRule type="expression" dxfId="1050" priority="1438">
      <formula>IF(RIGHT(TEXT(AQ522,"0.#"),1)=".",TRUE,FALSE)</formula>
    </cfRule>
  </conditionalFormatting>
  <conditionalFormatting sqref="AE527">
    <cfRule type="expression" dxfId="1049" priority="1435">
      <formula>IF(RIGHT(TEXT(AE527,"0.#"),1)=".",FALSE,TRUE)</formula>
    </cfRule>
    <cfRule type="expression" dxfId="1048" priority="1436">
      <formula>IF(RIGHT(TEXT(AE527,"0.#"),1)=".",TRUE,FALSE)</formula>
    </cfRule>
  </conditionalFormatting>
  <conditionalFormatting sqref="AE528">
    <cfRule type="expression" dxfId="1047" priority="1433">
      <formula>IF(RIGHT(TEXT(AE528,"0.#"),1)=".",FALSE,TRUE)</formula>
    </cfRule>
    <cfRule type="expression" dxfId="1046" priority="1434">
      <formula>IF(RIGHT(TEXT(AE528,"0.#"),1)=".",TRUE,FALSE)</formula>
    </cfRule>
  </conditionalFormatting>
  <conditionalFormatting sqref="AE529">
    <cfRule type="expression" dxfId="1045" priority="1431">
      <formula>IF(RIGHT(TEXT(AE529,"0.#"),1)=".",FALSE,TRUE)</formula>
    </cfRule>
    <cfRule type="expression" dxfId="1044" priority="1432">
      <formula>IF(RIGHT(TEXT(AE529,"0.#"),1)=".",TRUE,FALSE)</formula>
    </cfRule>
  </conditionalFormatting>
  <conditionalFormatting sqref="AU527">
    <cfRule type="expression" dxfId="1043" priority="1423">
      <formula>IF(RIGHT(TEXT(AU527,"0.#"),1)=".",FALSE,TRUE)</formula>
    </cfRule>
    <cfRule type="expression" dxfId="1042" priority="1424">
      <formula>IF(RIGHT(TEXT(AU527,"0.#"),1)=".",TRUE,FALSE)</formula>
    </cfRule>
  </conditionalFormatting>
  <conditionalFormatting sqref="AU528">
    <cfRule type="expression" dxfId="1041" priority="1421">
      <formula>IF(RIGHT(TEXT(AU528,"0.#"),1)=".",FALSE,TRUE)</formula>
    </cfRule>
    <cfRule type="expression" dxfId="1040" priority="1422">
      <formula>IF(RIGHT(TEXT(AU528,"0.#"),1)=".",TRUE,FALSE)</formula>
    </cfRule>
  </conditionalFormatting>
  <conditionalFormatting sqref="AU529">
    <cfRule type="expression" dxfId="1039" priority="1419">
      <formula>IF(RIGHT(TEXT(AU529,"0.#"),1)=".",FALSE,TRUE)</formula>
    </cfRule>
    <cfRule type="expression" dxfId="1038" priority="1420">
      <formula>IF(RIGHT(TEXT(AU529,"0.#"),1)=".",TRUE,FALSE)</formula>
    </cfRule>
  </conditionalFormatting>
  <conditionalFormatting sqref="AQ528">
    <cfRule type="expression" dxfId="1037" priority="1411">
      <formula>IF(RIGHT(TEXT(AQ528,"0.#"),1)=".",FALSE,TRUE)</formula>
    </cfRule>
    <cfRule type="expression" dxfId="1036" priority="1412">
      <formula>IF(RIGHT(TEXT(AQ528,"0.#"),1)=".",TRUE,FALSE)</formula>
    </cfRule>
  </conditionalFormatting>
  <conditionalFormatting sqref="AQ529">
    <cfRule type="expression" dxfId="1035" priority="1409">
      <formula>IF(RIGHT(TEXT(AQ529,"0.#"),1)=".",FALSE,TRUE)</formula>
    </cfRule>
    <cfRule type="expression" dxfId="1034" priority="1410">
      <formula>IF(RIGHT(TEXT(AQ529,"0.#"),1)=".",TRUE,FALSE)</formula>
    </cfRule>
  </conditionalFormatting>
  <conditionalFormatting sqref="AQ527">
    <cfRule type="expression" dxfId="1033" priority="1407">
      <formula>IF(RIGHT(TEXT(AQ527,"0.#"),1)=".",FALSE,TRUE)</formula>
    </cfRule>
    <cfRule type="expression" dxfId="1032" priority="1408">
      <formula>IF(RIGHT(TEXT(AQ527,"0.#"),1)=".",TRUE,FALSE)</formula>
    </cfRule>
  </conditionalFormatting>
  <conditionalFormatting sqref="AE532">
    <cfRule type="expression" dxfId="1031" priority="1405">
      <formula>IF(RIGHT(TEXT(AE532,"0.#"),1)=".",FALSE,TRUE)</formula>
    </cfRule>
    <cfRule type="expression" dxfId="1030" priority="1406">
      <formula>IF(RIGHT(TEXT(AE532,"0.#"),1)=".",TRUE,FALSE)</formula>
    </cfRule>
  </conditionalFormatting>
  <conditionalFormatting sqref="AM534">
    <cfRule type="expression" dxfId="1029" priority="1395">
      <formula>IF(RIGHT(TEXT(AM534,"0.#"),1)=".",FALSE,TRUE)</formula>
    </cfRule>
    <cfRule type="expression" dxfId="1028" priority="1396">
      <formula>IF(RIGHT(TEXT(AM534,"0.#"),1)=".",TRUE,FALSE)</formula>
    </cfRule>
  </conditionalFormatting>
  <conditionalFormatting sqref="AE533">
    <cfRule type="expression" dxfId="1027" priority="1403">
      <formula>IF(RIGHT(TEXT(AE533,"0.#"),1)=".",FALSE,TRUE)</formula>
    </cfRule>
    <cfRule type="expression" dxfId="1026" priority="1404">
      <formula>IF(RIGHT(TEXT(AE533,"0.#"),1)=".",TRUE,FALSE)</formula>
    </cfRule>
  </conditionalFormatting>
  <conditionalFormatting sqref="AE534">
    <cfRule type="expression" dxfId="1025" priority="1401">
      <formula>IF(RIGHT(TEXT(AE534,"0.#"),1)=".",FALSE,TRUE)</formula>
    </cfRule>
    <cfRule type="expression" dxfId="1024" priority="1402">
      <formula>IF(RIGHT(TEXT(AE534,"0.#"),1)=".",TRUE,FALSE)</formula>
    </cfRule>
  </conditionalFormatting>
  <conditionalFormatting sqref="AM532">
    <cfRule type="expression" dxfId="1023" priority="1399">
      <formula>IF(RIGHT(TEXT(AM532,"0.#"),1)=".",FALSE,TRUE)</formula>
    </cfRule>
    <cfRule type="expression" dxfId="1022" priority="1400">
      <formula>IF(RIGHT(TEXT(AM532,"0.#"),1)=".",TRUE,FALSE)</formula>
    </cfRule>
  </conditionalFormatting>
  <conditionalFormatting sqref="AM533">
    <cfRule type="expression" dxfId="1021" priority="1397">
      <formula>IF(RIGHT(TEXT(AM533,"0.#"),1)=".",FALSE,TRUE)</formula>
    </cfRule>
    <cfRule type="expression" dxfId="1020" priority="1398">
      <formula>IF(RIGHT(TEXT(AM533,"0.#"),1)=".",TRUE,FALSE)</formula>
    </cfRule>
  </conditionalFormatting>
  <conditionalFormatting sqref="AU532">
    <cfRule type="expression" dxfId="1019" priority="1393">
      <formula>IF(RIGHT(TEXT(AU532,"0.#"),1)=".",FALSE,TRUE)</formula>
    </cfRule>
    <cfRule type="expression" dxfId="1018" priority="1394">
      <formula>IF(RIGHT(TEXT(AU532,"0.#"),1)=".",TRUE,FALSE)</formula>
    </cfRule>
  </conditionalFormatting>
  <conditionalFormatting sqref="AU533">
    <cfRule type="expression" dxfId="1017" priority="1391">
      <formula>IF(RIGHT(TEXT(AU533,"0.#"),1)=".",FALSE,TRUE)</formula>
    </cfRule>
    <cfRule type="expression" dxfId="1016" priority="1392">
      <formula>IF(RIGHT(TEXT(AU533,"0.#"),1)=".",TRUE,FALSE)</formula>
    </cfRule>
  </conditionalFormatting>
  <conditionalFormatting sqref="AU534">
    <cfRule type="expression" dxfId="1015" priority="1389">
      <formula>IF(RIGHT(TEXT(AU534,"0.#"),1)=".",FALSE,TRUE)</formula>
    </cfRule>
    <cfRule type="expression" dxfId="1014" priority="1390">
      <formula>IF(RIGHT(TEXT(AU534,"0.#"),1)=".",TRUE,FALSE)</formula>
    </cfRule>
  </conditionalFormatting>
  <conditionalFormatting sqref="AI534">
    <cfRule type="expression" dxfId="1013" priority="1383">
      <formula>IF(RIGHT(TEXT(AI534,"0.#"),1)=".",FALSE,TRUE)</formula>
    </cfRule>
    <cfRule type="expression" dxfId="1012" priority="1384">
      <formula>IF(RIGHT(TEXT(AI534,"0.#"),1)=".",TRUE,FALSE)</formula>
    </cfRule>
  </conditionalFormatting>
  <conditionalFormatting sqref="AI532">
    <cfRule type="expression" dxfId="1011" priority="1387">
      <formula>IF(RIGHT(TEXT(AI532,"0.#"),1)=".",FALSE,TRUE)</formula>
    </cfRule>
    <cfRule type="expression" dxfId="1010" priority="1388">
      <formula>IF(RIGHT(TEXT(AI532,"0.#"),1)=".",TRUE,FALSE)</formula>
    </cfRule>
  </conditionalFormatting>
  <conditionalFormatting sqref="AI533">
    <cfRule type="expression" dxfId="1009" priority="1385">
      <formula>IF(RIGHT(TEXT(AI533,"0.#"),1)=".",FALSE,TRUE)</formula>
    </cfRule>
    <cfRule type="expression" dxfId="1008" priority="1386">
      <formula>IF(RIGHT(TEXT(AI533,"0.#"),1)=".",TRUE,FALSE)</formula>
    </cfRule>
  </conditionalFormatting>
  <conditionalFormatting sqref="AQ533">
    <cfRule type="expression" dxfId="1007" priority="1381">
      <formula>IF(RIGHT(TEXT(AQ533,"0.#"),1)=".",FALSE,TRUE)</formula>
    </cfRule>
    <cfRule type="expression" dxfId="1006" priority="1382">
      <formula>IF(RIGHT(TEXT(AQ533,"0.#"),1)=".",TRUE,FALSE)</formula>
    </cfRule>
  </conditionalFormatting>
  <conditionalFormatting sqref="AQ534">
    <cfRule type="expression" dxfId="1005" priority="1379">
      <formula>IF(RIGHT(TEXT(AQ534,"0.#"),1)=".",FALSE,TRUE)</formula>
    </cfRule>
    <cfRule type="expression" dxfId="1004" priority="1380">
      <formula>IF(RIGHT(TEXT(AQ534,"0.#"),1)=".",TRUE,FALSE)</formula>
    </cfRule>
  </conditionalFormatting>
  <conditionalFormatting sqref="AQ532">
    <cfRule type="expression" dxfId="1003" priority="1377">
      <formula>IF(RIGHT(TEXT(AQ532,"0.#"),1)=".",FALSE,TRUE)</formula>
    </cfRule>
    <cfRule type="expression" dxfId="1002" priority="1378">
      <formula>IF(RIGHT(TEXT(AQ532,"0.#"),1)=".",TRUE,FALSE)</formula>
    </cfRule>
  </conditionalFormatting>
  <conditionalFormatting sqref="AE541">
    <cfRule type="expression" dxfId="1001" priority="1375">
      <formula>IF(RIGHT(TEXT(AE541,"0.#"),1)=".",FALSE,TRUE)</formula>
    </cfRule>
    <cfRule type="expression" dxfId="1000" priority="1376">
      <formula>IF(RIGHT(TEXT(AE541,"0.#"),1)=".",TRUE,FALSE)</formula>
    </cfRule>
  </conditionalFormatting>
  <conditionalFormatting sqref="AE542">
    <cfRule type="expression" dxfId="999" priority="1373">
      <formula>IF(RIGHT(TEXT(AE542,"0.#"),1)=".",FALSE,TRUE)</formula>
    </cfRule>
    <cfRule type="expression" dxfId="998" priority="1374">
      <formula>IF(RIGHT(TEXT(AE542,"0.#"),1)=".",TRUE,FALSE)</formula>
    </cfRule>
  </conditionalFormatting>
  <conditionalFormatting sqref="AE543">
    <cfRule type="expression" dxfId="997" priority="1371">
      <formula>IF(RIGHT(TEXT(AE543,"0.#"),1)=".",FALSE,TRUE)</formula>
    </cfRule>
    <cfRule type="expression" dxfId="996" priority="1372">
      <formula>IF(RIGHT(TEXT(AE543,"0.#"),1)=".",TRUE,FALSE)</formula>
    </cfRule>
  </conditionalFormatting>
  <conditionalFormatting sqref="AU541">
    <cfRule type="expression" dxfId="995" priority="1363">
      <formula>IF(RIGHT(TEXT(AU541,"0.#"),1)=".",FALSE,TRUE)</formula>
    </cfRule>
    <cfRule type="expression" dxfId="994" priority="1364">
      <formula>IF(RIGHT(TEXT(AU541,"0.#"),1)=".",TRUE,FALSE)</formula>
    </cfRule>
  </conditionalFormatting>
  <conditionalFormatting sqref="AU542">
    <cfRule type="expression" dxfId="993" priority="1361">
      <formula>IF(RIGHT(TEXT(AU542,"0.#"),1)=".",FALSE,TRUE)</formula>
    </cfRule>
    <cfRule type="expression" dxfId="992" priority="1362">
      <formula>IF(RIGHT(TEXT(AU542,"0.#"),1)=".",TRUE,FALSE)</formula>
    </cfRule>
  </conditionalFormatting>
  <conditionalFormatting sqref="AU543">
    <cfRule type="expression" dxfId="991" priority="1359">
      <formula>IF(RIGHT(TEXT(AU543,"0.#"),1)=".",FALSE,TRUE)</formula>
    </cfRule>
    <cfRule type="expression" dxfId="990" priority="1360">
      <formula>IF(RIGHT(TEXT(AU543,"0.#"),1)=".",TRUE,FALSE)</formula>
    </cfRule>
  </conditionalFormatting>
  <conditionalFormatting sqref="AQ542">
    <cfRule type="expression" dxfId="989" priority="1351">
      <formula>IF(RIGHT(TEXT(AQ542,"0.#"),1)=".",FALSE,TRUE)</formula>
    </cfRule>
    <cfRule type="expression" dxfId="988" priority="1352">
      <formula>IF(RIGHT(TEXT(AQ542,"0.#"),1)=".",TRUE,FALSE)</formula>
    </cfRule>
  </conditionalFormatting>
  <conditionalFormatting sqref="AQ543">
    <cfRule type="expression" dxfId="987" priority="1349">
      <formula>IF(RIGHT(TEXT(AQ543,"0.#"),1)=".",FALSE,TRUE)</formula>
    </cfRule>
    <cfRule type="expression" dxfId="986" priority="1350">
      <formula>IF(RIGHT(TEXT(AQ543,"0.#"),1)=".",TRUE,FALSE)</formula>
    </cfRule>
  </conditionalFormatting>
  <conditionalFormatting sqref="AQ541">
    <cfRule type="expression" dxfId="985" priority="1347">
      <formula>IF(RIGHT(TEXT(AQ541,"0.#"),1)=".",FALSE,TRUE)</formula>
    </cfRule>
    <cfRule type="expression" dxfId="984" priority="1348">
      <formula>IF(RIGHT(TEXT(AQ541,"0.#"),1)=".",TRUE,FALSE)</formula>
    </cfRule>
  </conditionalFormatting>
  <conditionalFormatting sqref="AE566">
    <cfRule type="expression" dxfId="983" priority="1345">
      <formula>IF(RIGHT(TEXT(AE566,"0.#"),1)=".",FALSE,TRUE)</formula>
    </cfRule>
    <cfRule type="expression" dxfId="982" priority="1346">
      <formula>IF(RIGHT(TEXT(AE566,"0.#"),1)=".",TRUE,FALSE)</formula>
    </cfRule>
  </conditionalFormatting>
  <conditionalFormatting sqref="AE567">
    <cfRule type="expression" dxfId="981" priority="1343">
      <formula>IF(RIGHT(TEXT(AE567,"0.#"),1)=".",FALSE,TRUE)</formula>
    </cfRule>
    <cfRule type="expression" dxfId="980" priority="1344">
      <formula>IF(RIGHT(TEXT(AE567,"0.#"),1)=".",TRUE,FALSE)</formula>
    </cfRule>
  </conditionalFormatting>
  <conditionalFormatting sqref="AE568">
    <cfRule type="expression" dxfId="979" priority="1341">
      <formula>IF(RIGHT(TEXT(AE568,"0.#"),1)=".",FALSE,TRUE)</formula>
    </cfRule>
    <cfRule type="expression" dxfId="978" priority="1342">
      <formula>IF(RIGHT(TEXT(AE568,"0.#"),1)=".",TRUE,FALSE)</formula>
    </cfRule>
  </conditionalFormatting>
  <conditionalFormatting sqref="AU566">
    <cfRule type="expression" dxfId="977" priority="1333">
      <formula>IF(RIGHT(TEXT(AU566,"0.#"),1)=".",FALSE,TRUE)</formula>
    </cfRule>
    <cfRule type="expression" dxfId="976" priority="1334">
      <formula>IF(RIGHT(TEXT(AU566,"0.#"),1)=".",TRUE,FALSE)</formula>
    </cfRule>
  </conditionalFormatting>
  <conditionalFormatting sqref="AU567">
    <cfRule type="expression" dxfId="975" priority="1331">
      <formula>IF(RIGHT(TEXT(AU567,"0.#"),1)=".",FALSE,TRUE)</formula>
    </cfRule>
    <cfRule type="expression" dxfId="974" priority="1332">
      <formula>IF(RIGHT(TEXT(AU567,"0.#"),1)=".",TRUE,FALSE)</formula>
    </cfRule>
  </conditionalFormatting>
  <conditionalFormatting sqref="AU568">
    <cfRule type="expression" dxfId="973" priority="1329">
      <formula>IF(RIGHT(TEXT(AU568,"0.#"),1)=".",FALSE,TRUE)</formula>
    </cfRule>
    <cfRule type="expression" dxfId="972" priority="1330">
      <formula>IF(RIGHT(TEXT(AU568,"0.#"),1)=".",TRUE,FALSE)</formula>
    </cfRule>
  </conditionalFormatting>
  <conditionalFormatting sqref="AQ567">
    <cfRule type="expression" dxfId="971" priority="1321">
      <formula>IF(RIGHT(TEXT(AQ567,"0.#"),1)=".",FALSE,TRUE)</formula>
    </cfRule>
    <cfRule type="expression" dxfId="970" priority="1322">
      <formula>IF(RIGHT(TEXT(AQ567,"0.#"),1)=".",TRUE,FALSE)</formula>
    </cfRule>
  </conditionalFormatting>
  <conditionalFormatting sqref="AQ568">
    <cfRule type="expression" dxfId="969" priority="1319">
      <formula>IF(RIGHT(TEXT(AQ568,"0.#"),1)=".",FALSE,TRUE)</formula>
    </cfRule>
    <cfRule type="expression" dxfId="968" priority="1320">
      <formula>IF(RIGHT(TEXT(AQ568,"0.#"),1)=".",TRUE,FALSE)</formula>
    </cfRule>
  </conditionalFormatting>
  <conditionalFormatting sqref="AQ566">
    <cfRule type="expression" dxfId="967" priority="1317">
      <formula>IF(RIGHT(TEXT(AQ566,"0.#"),1)=".",FALSE,TRUE)</formula>
    </cfRule>
    <cfRule type="expression" dxfId="966" priority="1318">
      <formula>IF(RIGHT(TEXT(AQ566,"0.#"),1)=".",TRUE,FALSE)</formula>
    </cfRule>
  </conditionalFormatting>
  <conditionalFormatting sqref="AE546">
    <cfRule type="expression" dxfId="965" priority="1315">
      <formula>IF(RIGHT(TEXT(AE546,"0.#"),1)=".",FALSE,TRUE)</formula>
    </cfRule>
    <cfRule type="expression" dxfId="964" priority="1316">
      <formula>IF(RIGHT(TEXT(AE546,"0.#"),1)=".",TRUE,FALSE)</formula>
    </cfRule>
  </conditionalFormatting>
  <conditionalFormatting sqref="AE547">
    <cfRule type="expression" dxfId="963" priority="1313">
      <formula>IF(RIGHT(TEXT(AE547,"0.#"),1)=".",FALSE,TRUE)</formula>
    </cfRule>
    <cfRule type="expression" dxfId="962" priority="1314">
      <formula>IF(RIGHT(TEXT(AE547,"0.#"),1)=".",TRUE,FALSE)</formula>
    </cfRule>
  </conditionalFormatting>
  <conditionalFormatting sqref="AE548">
    <cfRule type="expression" dxfId="961" priority="1311">
      <formula>IF(RIGHT(TEXT(AE548,"0.#"),1)=".",FALSE,TRUE)</formula>
    </cfRule>
    <cfRule type="expression" dxfId="960" priority="1312">
      <formula>IF(RIGHT(TEXT(AE548,"0.#"),1)=".",TRUE,FALSE)</formula>
    </cfRule>
  </conditionalFormatting>
  <conditionalFormatting sqref="AU546">
    <cfRule type="expression" dxfId="959" priority="1303">
      <formula>IF(RIGHT(TEXT(AU546,"0.#"),1)=".",FALSE,TRUE)</formula>
    </cfRule>
    <cfRule type="expression" dxfId="958" priority="1304">
      <formula>IF(RIGHT(TEXT(AU546,"0.#"),1)=".",TRUE,FALSE)</formula>
    </cfRule>
  </conditionalFormatting>
  <conditionalFormatting sqref="AU547">
    <cfRule type="expression" dxfId="957" priority="1301">
      <formula>IF(RIGHT(TEXT(AU547,"0.#"),1)=".",FALSE,TRUE)</formula>
    </cfRule>
    <cfRule type="expression" dxfId="956" priority="1302">
      <formula>IF(RIGHT(TEXT(AU547,"0.#"),1)=".",TRUE,FALSE)</formula>
    </cfRule>
  </conditionalFormatting>
  <conditionalFormatting sqref="AU548">
    <cfRule type="expression" dxfId="955" priority="1299">
      <formula>IF(RIGHT(TEXT(AU548,"0.#"),1)=".",FALSE,TRUE)</formula>
    </cfRule>
    <cfRule type="expression" dxfId="954" priority="1300">
      <formula>IF(RIGHT(TEXT(AU548,"0.#"),1)=".",TRUE,FALSE)</formula>
    </cfRule>
  </conditionalFormatting>
  <conditionalFormatting sqref="AQ547">
    <cfRule type="expression" dxfId="953" priority="1291">
      <formula>IF(RIGHT(TEXT(AQ547,"0.#"),1)=".",FALSE,TRUE)</formula>
    </cfRule>
    <cfRule type="expression" dxfId="952" priority="1292">
      <formula>IF(RIGHT(TEXT(AQ547,"0.#"),1)=".",TRUE,FALSE)</formula>
    </cfRule>
  </conditionalFormatting>
  <conditionalFormatting sqref="AQ546">
    <cfRule type="expression" dxfId="951" priority="1287">
      <formula>IF(RIGHT(TEXT(AQ546,"0.#"),1)=".",FALSE,TRUE)</formula>
    </cfRule>
    <cfRule type="expression" dxfId="950" priority="1288">
      <formula>IF(RIGHT(TEXT(AQ546,"0.#"),1)=".",TRUE,FALSE)</formula>
    </cfRule>
  </conditionalFormatting>
  <conditionalFormatting sqref="AE551">
    <cfRule type="expression" dxfId="949" priority="1285">
      <formula>IF(RIGHT(TEXT(AE551,"0.#"),1)=".",FALSE,TRUE)</formula>
    </cfRule>
    <cfRule type="expression" dxfId="948" priority="1286">
      <formula>IF(RIGHT(TEXT(AE551,"0.#"),1)=".",TRUE,FALSE)</formula>
    </cfRule>
  </conditionalFormatting>
  <conditionalFormatting sqref="AE553">
    <cfRule type="expression" dxfId="947" priority="1281">
      <formula>IF(RIGHT(TEXT(AE553,"0.#"),1)=".",FALSE,TRUE)</formula>
    </cfRule>
    <cfRule type="expression" dxfId="946" priority="1282">
      <formula>IF(RIGHT(TEXT(AE553,"0.#"),1)=".",TRUE,FALSE)</formula>
    </cfRule>
  </conditionalFormatting>
  <conditionalFormatting sqref="AU551">
    <cfRule type="expression" dxfId="945" priority="1273">
      <formula>IF(RIGHT(TEXT(AU551,"0.#"),1)=".",FALSE,TRUE)</formula>
    </cfRule>
    <cfRule type="expression" dxfId="944" priority="1274">
      <formula>IF(RIGHT(TEXT(AU551,"0.#"),1)=".",TRUE,FALSE)</formula>
    </cfRule>
  </conditionalFormatting>
  <conditionalFormatting sqref="AU553">
    <cfRule type="expression" dxfId="943" priority="1269">
      <formula>IF(RIGHT(TEXT(AU553,"0.#"),1)=".",FALSE,TRUE)</formula>
    </cfRule>
    <cfRule type="expression" dxfId="942" priority="1270">
      <formula>IF(RIGHT(TEXT(AU553,"0.#"),1)=".",TRUE,FALSE)</formula>
    </cfRule>
  </conditionalFormatting>
  <conditionalFormatting sqref="AQ552">
    <cfRule type="expression" dxfId="941" priority="1261">
      <formula>IF(RIGHT(TEXT(AQ552,"0.#"),1)=".",FALSE,TRUE)</formula>
    </cfRule>
    <cfRule type="expression" dxfId="940" priority="1262">
      <formula>IF(RIGHT(TEXT(AQ552,"0.#"),1)=".",TRUE,FALSE)</formula>
    </cfRule>
  </conditionalFormatting>
  <conditionalFormatting sqref="AU561">
    <cfRule type="expression" dxfId="939" priority="1213">
      <formula>IF(RIGHT(TEXT(AU561,"0.#"),1)=".",FALSE,TRUE)</formula>
    </cfRule>
    <cfRule type="expression" dxfId="938" priority="1214">
      <formula>IF(RIGHT(TEXT(AU561,"0.#"),1)=".",TRUE,FALSE)</formula>
    </cfRule>
  </conditionalFormatting>
  <conditionalFormatting sqref="AU562">
    <cfRule type="expression" dxfId="937" priority="1211">
      <formula>IF(RIGHT(TEXT(AU562,"0.#"),1)=".",FALSE,TRUE)</formula>
    </cfRule>
    <cfRule type="expression" dxfId="936" priority="1212">
      <formula>IF(RIGHT(TEXT(AU562,"0.#"),1)=".",TRUE,FALSE)</formula>
    </cfRule>
  </conditionalFormatting>
  <conditionalFormatting sqref="AU563">
    <cfRule type="expression" dxfId="935" priority="1209">
      <formula>IF(RIGHT(TEXT(AU563,"0.#"),1)=".",FALSE,TRUE)</formula>
    </cfRule>
    <cfRule type="expression" dxfId="934" priority="1210">
      <formula>IF(RIGHT(TEXT(AU563,"0.#"),1)=".",TRUE,FALSE)</formula>
    </cfRule>
  </conditionalFormatting>
  <conditionalFormatting sqref="AQ562">
    <cfRule type="expression" dxfId="933" priority="1201">
      <formula>IF(RIGHT(TEXT(AQ562,"0.#"),1)=".",FALSE,TRUE)</formula>
    </cfRule>
    <cfRule type="expression" dxfId="932" priority="1202">
      <formula>IF(RIGHT(TEXT(AQ562,"0.#"),1)=".",TRUE,FALSE)</formula>
    </cfRule>
  </conditionalFormatting>
  <conditionalFormatting sqref="AQ563">
    <cfRule type="expression" dxfId="931" priority="1199">
      <formula>IF(RIGHT(TEXT(AQ563,"0.#"),1)=".",FALSE,TRUE)</formula>
    </cfRule>
    <cfRule type="expression" dxfId="930" priority="1200">
      <formula>IF(RIGHT(TEXT(AQ563,"0.#"),1)=".",TRUE,FALSE)</formula>
    </cfRule>
  </conditionalFormatting>
  <conditionalFormatting sqref="AQ561">
    <cfRule type="expression" dxfId="929" priority="1197">
      <formula>IF(RIGHT(TEXT(AQ561,"0.#"),1)=".",FALSE,TRUE)</formula>
    </cfRule>
    <cfRule type="expression" dxfId="928" priority="1198">
      <formula>IF(RIGHT(TEXT(AQ561,"0.#"),1)=".",TRUE,FALSE)</formula>
    </cfRule>
  </conditionalFormatting>
  <conditionalFormatting sqref="AE571">
    <cfRule type="expression" dxfId="927" priority="1195">
      <formula>IF(RIGHT(TEXT(AE571,"0.#"),1)=".",FALSE,TRUE)</formula>
    </cfRule>
    <cfRule type="expression" dxfId="926" priority="1196">
      <formula>IF(RIGHT(TEXT(AE571,"0.#"),1)=".",TRUE,FALSE)</formula>
    </cfRule>
  </conditionalFormatting>
  <conditionalFormatting sqref="AE572">
    <cfRule type="expression" dxfId="925" priority="1193">
      <formula>IF(RIGHT(TEXT(AE572,"0.#"),1)=".",FALSE,TRUE)</formula>
    </cfRule>
    <cfRule type="expression" dxfId="924" priority="1194">
      <formula>IF(RIGHT(TEXT(AE572,"0.#"),1)=".",TRUE,FALSE)</formula>
    </cfRule>
  </conditionalFormatting>
  <conditionalFormatting sqref="AE573">
    <cfRule type="expression" dxfId="923" priority="1191">
      <formula>IF(RIGHT(TEXT(AE573,"0.#"),1)=".",FALSE,TRUE)</formula>
    </cfRule>
    <cfRule type="expression" dxfId="922" priority="1192">
      <formula>IF(RIGHT(TEXT(AE573,"0.#"),1)=".",TRUE,FALSE)</formula>
    </cfRule>
  </conditionalFormatting>
  <conditionalFormatting sqref="AU571">
    <cfRule type="expression" dxfId="921" priority="1183">
      <formula>IF(RIGHT(TEXT(AU571,"0.#"),1)=".",FALSE,TRUE)</formula>
    </cfRule>
    <cfRule type="expression" dxfId="920" priority="1184">
      <formula>IF(RIGHT(TEXT(AU571,"0.#"),1)=".",TRUE,FALSE)</formula>
    </cfRule>
  </conditionalFormatting>
  <conditionalFormatting sqref="AU572">
    <cfRule type="expression" dxfId="919" priority="1181">
      <formula>IF(RIGHT(TEXT(AU572,"0.#"),1)=".",FALSE,TRUE)</formula>
    </cfRule>
    <cfRule type="expression" dxfId="918" priority="1182">
      <formula>IF(RIGHT(TEXT(AU572,"0.#"),1)=".",TRUE,FALSE)</formula>
    </cfRule>
  </conditionalFormatting>
  <conditionalFormatting sqref="AU573">
    <cfRule type="expression" dxfId="917" priority="1179">
      <formula>IF(RIGHT(TEXT(AU573,"0.#"),1)=".",FALSE,TRUE)</formula>
    </cfRule>
    <cfRule type="expression" dxfId="916" priority="1180">
      <formula>IF(RIGHT(TEXT(AU573,"0.#"),1)=".",TRUE,FALSE)</formula>
    </cfRule>
  </conditionalFormatting>
  <conditionalFormatting sqref="AQ572">
    <cfRule type="expression" dxfId="915" priority="1171">
      <formula>IF(RIGHT(TEXT(AQ572,"0.#"),1)=".",FALSE,TRUE)</formula>
    </cfRule>
    <cfRule type="expression" dxfId="914" priority="1172">
      <formula>IF(RIGHT(TEXT(AQ572,"0.#"),1)=".",TRUE,FALSE)</formula>
    </cfRule>
  </conditionalFormatting>
  <conditionalFormatting sqref="AQ573">
    <cfRule type="expression" dxfId="913" priority="1169">
      <formula>IF(RIGHT(TEXT(AQ573,"0.#"),1)=".",FALSE,TRUE)</formula>
    </cfRule>
    <cfRule type="expression" dxfId="912" priority="1170">
      <formula>IF(RIGHT(TEXT(AQ573,"0.#"),1)=".",TRUE,FALSE)</formula>
    </cfRule>
  </conditionalFormatting>
  <conditionalFormatting sqref="AQ571">
    <cfRule type="expression" dxfId="911" priority="1167">
      <formula>IF(RIGHT(TEXT(AQ571,"0.#"),1)=".",FALSE,TRUE)</formula>
    </cfRule>
    <cfRule type="expression" dxfId="910" priority="1168">
      <formula>IF(RIGHT(TEXT(AQ571,"0.#"),1)=".",TRUE,FALSE)</formula>
    </cfRule>
  </conditionalFormatting>
  <conditionalFormatting sqref="AE576">
    <cfRule type="expression" dxfId="909" priority="1165">
      <formula>IF(RIGHT(TEXT(AE576,"0.#"),1)=".",FALSE,TRUE)</formula>
    </cfRule>
    <cfRule type="expression" dxfId="908" priority="1166">
      <formula>IF(RIGHT(TEXT(AE576,"0.#"),1)=".",TRUE,FALSE)</formula>
    </cfRule>
  </conditionalFormatting>
  <conditionalFormatting sqref="AE577">
    <cfRule type="expression" dxfId="907" priority="1163">
      <formula>IF(RIGHT(TEXT(AE577,"0.#"),1)=".",FALSE,TRUE)</formula>
    </cfRule>
    <cfRule type="expression" dxfId="906" priority="1164">
      <formula>IF(RIGHT(TEXT(AE577,"0.#"),1)=".",TRUE,FALSE)</formula>
    </cfRule>
  </conditionalFormatting>
  <conditionalFormatting sqref="AE578">
    <cfRule type="expression" dxfId="905" priority="1161">
      <formula>IF(RIGHT(TEXT(AE578,"0.#"),1)=".",FALSE,TRUE)</formula>
    </cfRule>
    <cfRule type="expression" dxfId="904" priority="1162">
      <formula>IF(RIGHT(TEXT(AE578,"0.#"),1)=".",TRUE,FALSE)</formula>
    </cfRule>
  </conditionalFormatting>
  <conditionalFormatting sqref="AU576">
    <cfRule type="expression" dxfId="903" priority="1153">
      <formula>IF(RIGHT(TEXT(AU576,"0.#"),1)=".",FALSE,TRUE)</formula>
    </cfRule>
    <cfRule type="expression" dxfId="902" priority="1154">
      <formula>IF(RIGHT(TEXT(AU576,"0.#"),1)=".",TRUE,FALSE)</formula>
    </cfRule>
  </conditionalFormatting>
  <conditionalFormatting sqref="AU577">
    <cfRule type="expression" dxfId="901" priority="1151">
      <formula>IF(RIGHT(TEXT(AU577,"0.#"),1)=".",FALSE,TRUE)</formula>
    </cfRule>
    <cfRule type="expression" dxfId="900" priority="1152">
      <formula>IF(RIGHT(TEXT(AU577,"0.#"),1)=".",TRUE,FALSE)</formula>
    </cfRule>
  </conditionalFormatting>
  <conditionalFormatting sqref="AU578">
    <cfRule type="expression" dxfId="899" priority="1149">
      <formula>IF(RIGHT(TEXT(AU578,"0.#"),1)=".",FALSE,TRUE)</formula>
    </cfRule>
    <cfRule type="expression" dxfId="898" priority="1150">
      <formula>IF(RIGHT(TEXT(AU578,"0.#"),1)=".",TRUE,FALSE)</formula>
    </cfRule>
  </conditionalFormatting>
  <conditionalFormatting sqref="AQ577">
    <cfRule type="expression" dxfId="897" priority="1141">
      <formula>IF(RIGHT(TEXT(AQ577,"0.#"),1)=".",FALSE,TRUE)</formula>
    </cfRule>
    <cfRule type="expression" dxfId="896" priority="1142">
      <formula>IF(RIGHT(TEXT(AQ577,"0.#"),1)=".",TRUE,FALSE)</formula>
    </cfRule>
  </conditionalFormatting>
  <conditionalFormatting sqref="AQ578">
    <cfRule type="expression" dxfId="895" priority="1139">
      <formula>IF(RIGHT(TEXT(AQ578,"0.#"),1)=".",FALSE,TRUE)</formula>
    </cfRule>
    <cfRule type="expression" dxfId="894" priority="1140">
      <formula>IF(RIGHT(TEXT(AQ578,"0.#"),1)=".",TRUE,FALSE)</formula>
    </cfRule>
  </conditionalFormatting>
  <conditionalFormatting sqref="AQ576">
    <cfRule type="expression" dxfId="893" priority="1137">
      <formula>IF(RIGHT(TEXT(AQ576,"0.#"),1)=".",FALSE,TRUE)</formula>
    </cfRule>
    <cfRule type="expression" dxfId="892" priority="1138">
      <formula>IF(RIGHT(TEXT(AQ576,"0.#"),1)=".",TRUE,FALSE)</formula>
    </cfRule>
  </conditionalFormatting>
  <conditionalFormatting sqref="AE581">
    <cfRule type="expression" dxfId="891" priority="1135">
      <formula>IF(RIGHT(TEXT(AE581,"0.#"),1)=".",FALSE,TRUE)</formula>
    </cfRule>
    <cfRule type="expression" dxfId="890" priority="1136">
      <formula>IF(RIGHT(TEXT(AE581,"0.#"),1)=".",TRUE,FALSE)</formula>
    </cfRule>
  </conditionalFormatting>
  <conditionalFormatting sqref="AE582">
    <cfRule type="expression" dxfId="889" priority="1133">
      <formula>IF(RIGHT(TEXT(AE582,"0.#"),1)=".",FALSE,TRUE)</formula>
    </cfRule>
    <cfRule type="expression" dxfId="888" priority="1134">
      <formula>IF(RIGHT(TEXT(AE582,"0.#"),1)=".",TRUE,FALSE)</formula>
    </cfRule>
  </conditionalFormatting>
  <conditionalFormatting sqref="AE583">
    <cfRule type="expression" dxfId="887" priority="1131">
      <formula>IF(RIGHT(TEXT(AE583,"0.#"),1)=".",FALSE,TRUE)</formula>
    </cfRule>
    <cfRule type="expression" dxfId="886" priority="1132">
      <formula>IF(RIGHT(TEXT(AE583,"0.#"),1)=".",TRUE,FALSE)</formula>
    </cfRule>
  </conditionalFormatting>
  <conditionalFormatting sqref="AU581">
    <cfRule type="expression" dxfId="885" priority="1123">
      <formula>IF(RIGHT(TEXT(AU581,"0.#"),1)=".",FALSE,TRUE)</formula>
    </cfRule>
    <cfRule type="expression" dxfId="884" priority="1124">
      <formula>IF(RIGHT(TEXT(AU581,"0.#"),1)=".",TRUE,FALSE)</formula>
    </cfRule>
  </conditionalFormatting>
  <conditionalFormatting sqref="AQ582">
    <cfRule type="expression" dxfId="883" priority="1111">
      <formula>IF(RIGHT(TEXT(AQ582,"0.#"),1)=".",FALSE,TRUE)</formula>
    </cfRule>
    <cfRule type="expression" dxfId="882" priority="1112">
      <formula>IF(RIGHT(TEXT(AQ582,"0.#"),1)=".",TRUE,FALSE)</formula>
    </cfRule>
  </conditionalFormatting>
  <conditionalFormatting sqref="AQ583">
    <cfRule type="expression" dxfId="881" priority="1109">
      <formula>IF(RIGHT(TEXT(AQ583,"0.#"),1)=".",FALSE,TRUE)</formula>
    </cfRule>
    <cfRule type="expression" dxfId="880" priority="1110">
      <formula>IF(RIGHT(TEXT(AQ583,"0.#"),1)=".",TRUE,FALSE)</formula>
    </cfRule>
  </conditionalFormatting>
  <conditionalFormatting sqref="AQ581">
    <cfRule type="expression" dxfId="879" priority="1107">
      <formula>IF(RIGHT(TEXT(AQ581,"0.#"),1)=".",FALSE,TRUE)</formula>
    </cfRule>
    <cfRule type="expression" dxfId="878" priority="1108">
      <formula>IF(RIGHT(TEXT(AQ581,"0.#"),1)=".",TRUE,FALSE)</formula>
    </cfRule>
  </conditionalFormatting>
  <conditionalFormatting sqref="AE586">
    <cfRule type="expression" dxfId="877" priority="1105">
      <formula>IF(RIGHT(TEXT(AE586,"0.#"),1)=".",FALSE,TRUE)</formula>
    </cfRule>
    <cfRule type="expression" dxfId="876" priority="1106">
      <formula>IF(RIGHT(TEXT(AE586,"0.#"),1)=".",TRUE,FALSE)</formula>
    </cfRule>
  </conditionalFormatting>
  <conditionalFormatting sqref="AM588">
    <cfRule type="expression" dxfId="875" priority="1095">
      <formula>IF(RIGHT(TEXT(AM588,"0.#"),1)=".",FALSE,TRUE)</formula>
    </cfRule>
    <cfRule type="expression" dxfId="874" priority="1096">
      <formula>IF(RIGHT(TEXT(AM588,"0.#"),1)=".",TRUE,FALSE)</formula>
    </cfRule>
  </conditionalFormatting>
  <conditionalFormatting sqref="AE587">
    <cfRule type="expression" dxfId="873" priority="1103">
      <formula>IF(RIGHT(TEXT(AE587,"0.#"),1)=".",FALSE,TRUE)</formula>
    </cfRule>
    <cfRule type="expression" dxfId="872" priority="1104">
      <formula>IF(RIGHT(TEXT(AE587,"0.#"),1)=".",TRUE,FALSE)</formula>
    </cfRule>
  </conditionalFormatting>
  <conditionalFormatting sqref="AE588">
    <cfRule type="expression" dxfId="871" priority="1101">
      <formula>IF(RIGHT(TEXT(AE588,"0.#"),1)=".",FALSE,TRUE)</formula>
    </cfRule>
    <cfRule type="expression" dxfId="870" priority="1102">
      <formula>IF(RIGHT(TEXT(AE588,"0.#"),1)=".",TRUE,FALSE)</formula>
    </cfRule>
  </conditionalFormatting>
  <conditionalFormatting sqref="AM586">
    <cfRule type="expression" dxfId="869" priority="1099">
      <formula>IF(RIGHT(TEXT(AM586,"0.#"),1)=".",FALSE,TRUE)</formula>
    </cfRule>
    <cfRule type="expression" dxfId="868" priority="1100">
      <formula>IF(RIGHT(TEXT(AM586,"0.#"),1)=".",TRUE,FALSE)</formula>
    </cfRule>
  </conditionalFormatting>
  <conditionalFormatting sqref="AM587">
    <cfRule type="expression" dxfId="867" priority="1097">
      <formula>IF(RIGHT(TEXT(AM587,"0.#"),1)=".",FALSE,TRUE)</formula>
    </cfRule>
    <cfRule type="expression" dxfId="866" priority="1098">
      <formula>IF(RIGHT(TEXT(AM587,"0.#"),1)=".",TRUE,FALSE)</formula>
    </cfRule>
  </conditionalFormatting>
  <conditionalFormatting sqref="AU586">
    <cfRule type="expression" dxfId="865" priority="1093">
      <formula>IF(RIGHT(TEXT(AU586,"0.#"),1)=".",FALSE,TRUE)</formula>
    </cfRule>
    <cfRule type="expression" dxfId="864" priority="1094">
      <formula>IF(RIGHT(TEXT(AU586,"0.#"),1)=".",TRUE,FALSE)</formula>
    </cfRule>
  </conditionalFormatting>
  <conditionalFormatting sqref="AU587">
    <cfRule type="expression" dxfId="863" priority="1091">
      <formula>IF(RIGHT(TEXT(AU587,"0.#"),1)=".",FALSE,TRUE)</formula>
    </cfRule>
    <cfRule type="expression" dxfId="862" priority="1092">
      <formula>IF(RIGHT(TEXT(AU587,"0.#"),1)=".",TRUE,FALSE)</formula>
    </cfRule>
  </conditionalFormatting>
  <conditionalFormatting sqref="AU588">
    <cfRule type="expression" dxfId="861" priority="1089">
      <formula>IF(RIGHT(TEXT(AU588,"0.#"),1)=".",FALSE,TRUE)</formula>
    </cfRule>
    <cfRule type="expression" dxfId="860" priority="1090">
      <formula>IF(RIGHT(TEXT(AU588,"0.#"),1)=".",TRUE,FALSE)</formula>
    </cfRule>
  </conditionalFormatting>
  <conditionalFormatting sqref="AI588">
    <cfRule type="expression" dxfId="859" priority="1083">
      <formula>IF(RIGHT(TEXT(AI588,"0.#"),1)=".",FALSE,TRUE)</formula>
    </cfRule>
    <cfRule type="expression" dxfId="858" priority="1084">
      <formula>IF(RIGHT(TEXT(AI588,"0.#"),1)=".",TRUE,FALSE)</formula>
    </cfRule>
  </conditionalFormatting>
  <conditionalFormatting sqref="AI586">
    <cfRule type="expression" dxfId="857" priority="1087">
      <formula>IF(RIGHT(TEXT(AI586,"0.#"),1)=".",FALSE,TRUE)</formula>
    </cfRule>
    <cfRule type="expression" dxfId="856" priority="1088">
      <formula>IF(RIGHT(TEXT(AI586,"0.#"),1)=".",TRUE,FALSE)</formula>
    </cfRule>
  </conditionalFormatting>
  <conditionalFormatting sqref="AI587">
    <cfRule type="expression" dxfId="855" priority="1085">
      <formula>IF(RIGHT(TEXT(AI587,"0.#"),1)=".",FALSE,TRUE)</formula>
    </cfRule>
    <cfRule type="expression" dxfId="854" priority="1086">
      <formula>IF(RIGHT(TEXT(AI587,"0.#"),1)=".",TRUE,FALSE)</formula>
    </cfRule>
  </conditionalFormatting>
  <conditionalFormatting sqref="AQ587">
    <cfRule type="expression" dxfId="853" priority="1081">
      <formula>IF(RIGHT(TEXT(AQ587,"0.#"),1)=".",FALSE,TRUE)</formula>
    </cfRule>
    <cfRule type="expression" dxfId="852" priority="1082">
      <formula>IF(RIGHT(TEXT(AQ587,"0.#"),1)=".",TRUE,FALSE)</formula>
    </cfRule>
  </conditionalFormatting>
  <conditionalFormatting sqref="AQ588">
    <cfRule type="expression" dxfId="851" priority="1079">
      <formula>IF(RIGHT(TEXT(AQ588,"0.#"),1)=".",FALSE,TRUE)</formula>
    </cfRule>
    <cfRule type="expression" dxfId="850" priority="1080">
      <formula>IF(RIGHT(TEXT(AQ588,"0.#"),1)=".",TRUE,FALSE)</formula>
    </cfRule>
  </conditionalFormatting>
  <conditionalFormatting sqref="AQ586">
    <cfRule type="expression" dxfId="849" priority="1077">
      <formula>IF(RIGHT(TEXT(AQ586,"0.#"),1)=".",FALSE,TRUE)</formula>
    </cfRule>
    <cfRule type="expression" dxfId="848" priority="1078">
      <formula>IF(RIGHT(TEXT(AQ586,"0.#"),1)=".",TRUE,FALSE)</formula>
    </cfRule>
  </conditionalFormatting>
  <conditionalFormatting sqref="AE595">
    <cfRule type="expression" dxfId="847" priority="1075">
      <formula>IF(RIGHT(TEXT(AE595,"0.#"),1)=".",FALSE,TRUE)</formula>
    </cfRule>
    <cfRule type="expression" dxfId="846" priority="1076">
      <formula>IF(RIGHT(TEXT(AE595,"0.#"),1)=".",TRUE,FALSE)</formula>
    </cfRule>
  </conditionalFormatting>
  <conditionalFormatting sqref="AE596">
    <cfRule type="expression" dxfId="845" priority="1073">
      <formula>IF(RIGHT(TEXT(AE596,"0.#"),1)=".",FALSE,TRUE)</formula>
    </cfRule>
    <cfRule type="expression" dxfId="844" priority="1074">
      <formula>IF(RIGHT(TEXT(AE596,"0.#"),1)=".",TRUE,FALSE)</formula>
    </cfRule>
  </conditionalFormatting>
  <conditionalFormatting sqref="AE597">
    <cfRule type="expression" dxfId="843" priority="1071">
      <formula>IF(RIGHT(TEXT(AE597,"0.#"),1)=".",FALSE,TRUE)</formula>
    </cfRule>
    <cfRule type="expression" dxfId="842" priority="1072">
      <formula>IF(RIGHT(TEXT(AE597,"0.#"),1)=".",TRUE,FALSE)</formula>
    </cfRule>
  </conditionalFormatting>
  <conditionalFormatting sqref="AU595">
    <cfRule type="expression" dxfId="841" priority="1063">
      <formula>IF(RIGHT(TEXT(AU595,"0.#"),1)=".",FALSE,TRUE)</formula>
    </cfRule>
    <cfRule type="expression" dxfId="840" priority="1064">
      <formula>IF(RIGHT(TEXT(AU595,"0.#"),1)=".",TRUE,FALSE)</formula>
    </cfRule>
  </conditionalFormatting>
  <conditionalFormatting sqref="AU596">
    <cfRule type="expression" dxfId="839" priority="1061">
      <formula>IF(RIGHT(TEXT(AU596,"0.#"),1)=".",FALSE,TRUE)</formula>
    </cfRule>
    <cfRule type="expression" dxfId="838" priority="1062">
      <formula>IF(RIGHT(TEXT(AU596,"0.#"),1)=".",TRUE,FALSE)</formula>
    </cfRule>
  </conditionalFormatting>
  <conditionalFormatting sqref="AU597">
    <cfRule type="expression" dxfId="837" priority="1059">
      <formula>IF(RIGHT(TEXT(AU597,"0.#"),1)=".",FALSE,TRUE)</formula>
    </cfRule>
    <cfRule type="expression" dxfId="836" priority="1060">
      <formula>IF(RIGHT(TEXT(AU597,"0.#"),1)=".",TRUE,FALSE)</formula>
    </cfRule>
  </conditionalFormatting>
  <conditionalFormatting sqref="AQ596">
    <cfRule type="expression" dxfId="835" priority="1051">
      <formula>IF(RIGHT(TEXT(AQ596,"0.#"),1)=".",FALSE,TRUE)</formula>
    </cfRule>
    <cfRule type="expression" dxfId="834" priority="1052">
      <formula>IF(RIGHT(TEXT(AQ596,"0.#"),1)=".",TRUE,FALSE)</formula>
    </cfRule>
  </conditionalFormatting>
  <conditionalFormatting sqref="AQ597">
    <cfRule type="expression" dxfId="833" priority="1049">
      <formula>IF(RIGHT(TEXT(AQ597,"0.#"),1)=".",FALSE,TRUE)</formula>
    </cfRule>
    <cfRule type="expression" dxfId="832" priority="1050">
      <formula>IF(RIGHT(TEXT(AQ597,"0.#"),1)=".",TRUE,FALSE)</formula>
    </cfRule>
  </conditionalFormatting>
  <conditionalFormatting sqref="AQ595">
    <cfRule type="expression" dxfId="831" priority="1047">
      <formula>IF(RIGHT(TEXT(AQ595,"0.#"),1)=".",FALSE,TRUE)</formula>
    </cfRule>
    <cfRule type="expression" dxfId="830" priority="1048">
      <formula>IF(RIGHT(TEXT(AQ595,"0.#"),1)=".",TRUE,FALSE)</formula>
    </cfRule>
  </conditionalFormatting>
  <conditionalFormatting sqref="AE620">
    <cfRule type="expression" dxfId="829" priority="1045">
      <formula>IF(RIGHT(TEXT(AE620,"0.#"),1)=".",FALSE,TRUE)</formula>
    </cfRule>
    <cfRule type="expression" dxfId="828" priority="1046">
      <formula>IF(RIGHT(TEXT(AE620,"0.#"),1)=".",TRUE,FALSE)</formula>
    </cfRule>
  </conditionalFormatting>
  <conditionalFormatting sqref="AE621">
    <cfRule type="expression" dxfId="827" priority="1043">
      <formula>IF(RIGHT(TEXT(AE621,"0.#"),1)=".",FALSE,TRUE)</formula>
    </cfRule>
    <cfRule type="expression" dxfId="826" priority="1044">
      <formula>IF(RIGHT(TEXT(AE621,"0.#"),1)=".",TRUE,FALSE)</formula>
    </cfRule>
  </conditionalFormatting>
  <conditionalFormatting sqref="AE622">
    <cfRule type="expression" dxfId="825" priority="1041">
      <formula>IF(RIGHT(TEXT(AE622,"0.#"),1)=".",FALSE,TRUE)</formula>
    </cfRule>
    <cfRule type="expression" dxfId="824" priority="1042">
      <formula>IF(RIGHT(TEXT(AE622,"0.#"),1)=".",TRUE,FALSE)</formula>
    </cfRule>
  </conditionalFormatting>
  <conditionalFormatting sqref="AU620">
    <cfRule type="expression" dxfId="823" priority="1033">
      <formula>IF(RIGHT(TEXT(AU620,"0.#"),1)=".",FALSE,TRUE)</formula>
    </cfRule>
    <cfRule type="expression" dxfId="822" priority="1034">
      <formula>IF(RIGHT(TEXT(AU620,"0.#"),1)=".",TRUE,FALSE)</formula>
    </cfRule>
  </conditionalFormatting>
  <conditionalFormatting sqref="AU621">
    <cfRule type="expression" dxfId="821" priority="1031">
      <formula>IF(RIGHT(TEXT(AU621,"0.#"),1)=".",FALSE,TRUE)</formula>
    </cfRule>
    <cfRule type="expression" dxfId="820" priority="1032">
      <formula>IF(RIGHT(TEXT(AU621,"0.#"),1)=".",TRUE,FALSE)</formula>
    </cfRule>
  </conditionalFormatting>
  <conditionalFormatting sqref="AU622">
    <cfRule type="expression" dxfId="819" priority="1029">
      <formula>IF(RIGHT(TEXT(AU622,"0.#"),1)=".",FALSE,TRUE)</formula>
    </cfRule>
    <cfRule type="expression" dxfId="818" priority="1030">
      <formula>IF(RIGHT(TEXT(AU622,"0.#"),1)=".",TRUE,FALSE)</formula>
    </cfRule>
  </conditionalFormatting>
  <conditionalFormatting sqref="AQ621">
    <cfRule type="expression" dxfId="817" priority="1021">
      <formula>IF(RIGHT(TEXT(AQ621,"0.#"),1)=".",FALSE,TRUE)</formula>
    </cfRule>
    <cfRule type="expression" dxfId="816" priority="1022">
      <formula>IF(RIGHT(TEXT(AQ621,"0.#"),1)=".",TRUE,FALSE)</formula>
    </cfRule>
  </conditionalFormatting>
  <conditionalFormatting sqref="AQ622">
    <cfRule type="expression" dxfId="815" priority="1019">
      <formula>IF(RIGHT(TEXT(AQ622,"0.#"),1)=".",FALSE,TRUE)</formula>
    </cfRule>
    <cfRule type="expression" dxfId="814" priority="1020">
      <formula>IF(RIGHT(TEXT(AQ622,"0.#"),1)=".",TRUE,FALSE)</formula>
    </cfRule>
  </conditionalFormatting>
  <conditionalFormatting sqref="AQ620">
    <cfRule type="expression" dxfId="813" priority="1017">
      <formula>IF(RIGHT(TEXT(AQ620,"0.#"),1)=".",FALSE,TRUE)</formula>
    </cfRule>
    <cfRule type="expression" dxfId="812" priority="1018">
      <formula>IF(RIGHT(TEXT(AQ620,"0.#"),1)=".",TRUE,FALSE)</formula>
    </cfRule>
  </conditionalFormatting>
  <conditionalFormatting sqref="AE600">
    <cfRule type="expression" dxfId="811" priority="1015">
      <formula>IF(RIGHT(TEXT(AE600,"0.#"),1)=".",FALSE,TRUE)</formula>
    </cfRule>
    <cfRule type="expression" dxfId="810" priority="1016">
      <formula>IF(RIGHT(TEXT(AE600,"0.#"),1)=".",TRUE,FALSE)</formula>
    </cfRule>
  </conditionalFormatting>
  <conditionalFormatting sqref="AE601">
    <cfRule type="expression" dxfId="809" priority="1013">
      <formula>IF(RIGHT(TEXT(AE601,"0.#"),1)=".",FALSE,TRUE)</formula>
    </cfRule>
    <cfRule type="expression" dxfId="808" priority="1014">
      <formula>IF(RIGHT(TEXT(AE601,"0.#"),1)=".",TRUE,FALSE)</formula>
    </cfRule>
  </conditionalFormatting>
  <conditionalFormatting sqref="AE602">
    <cfRule type="expression" dxfId="807" priority="1011">
      <formula>IF(RIGHT(TEXT(AE602,"0.#"),1)=".",FALSE,TRUE)</formula>
    </cfRule>
    <cfRule type="expression" dxfId="806" priority="1012">
      <formula>IF(RIGHT(TEXT(AE602,"0.#"),1)=".",TRUE,FALSE)</formula>
    </cfRule>
  </conditionalFormatting>
  <conditionalFormatting sqref="AU600">
    <cfRule type="expression" dxfId="805" priority="1003">
      <formula>IF(RIGHT(TEXT(AU600,"0.#"),1)=".",FALSE,TRUE)</formula>
    </cfRule>
    <cfRule type="expression" dxfId="804" priority="1004">
      <formula>IF(RIGHT(TEXT(AU600,"0.#"),1)=".",TRUE,FALSE)</formula>
    </cfRule>
  </conditionalFormatting>
  <conditionalFormatting sqref="AU601">
    <cfRule type="expression" dxfId="803" priority="1001">
      <formula>IF(RIGHT(TEXT(AU601,"0.#"),1)=".",FALSE,TRUE)</formula>
    </cfRule>
    <cfRule type="expression" dxfId="802" priority="1002">
      <formula>IF(RIGHT(TEXT(AU601,"0.#"),1)=".",TRUE,FALSE)</formula>
    </cfRule>
  </conditionalFormatting>
  <conditionalFormatting sqref="AU602">
    <cfRule type="expression" dxfId="801" priority="999">
      <formula>IF(RIGHT(TEXT(AU602,"0.#"),1)=".",FALSE,TRUE)</formula>
    </cfRule>
    <cfRule type="expression" dxfId="800" priority="1000">
      <formula>IF(RIGHT(TEXT(AU602,"0.#"),1)=".",TRUE,FALSE)</formula>
    </cfRule>
  </conditionalFormatting>
  <conditionalFormatting sqref="AQ601">
    <cfRule type="expression" dxfId="799" priority="991">
      <formula>IF(RIGHT(TEXT(AQ601,"0.#"),1)=".",FALSE,TRUE)</formula>
    </cfRule>
    <cfRule type="expression" dxfId="798" priority="992">
      <formula>IF(RIGHT(TEXT(AQ601,"0.#"),1)=".",TRUE,FALSE)</formula>
    </cfRule>
  </conditionalFormatting>
  <conditionalFormatting sqref="AQ602">
    <cfRule type="expression" dxfId="797" priority="989">
      <formula>IF(RIGHT(TEXT(AQ602,"0.#"),1)=".",FALSE,TRUE)</formula>
    </cfRule>
    <cfRule type="expression" dxfId="796" priority="990">
      <formula>IF(RIGHT(TEXT(AQ602,"0.#"),1)=".",TRUE,FALSE)</formula>
    </cfRule>
  </conditionalFormatting>
  <conditionalFormatting sqref="AQ600">
    <cfRule type="expression" dxfId="795" priority="987">
      <formula>IF(RIGHT(TEXT(AQ600,"0.#"),1)=".",FALSE,TRUE)</formula>
    </cfRule>
    <cfRule type="expression" dxfId="794" priority="988">
      <formula>IF(RIGHT(TEXT(AQ600,"0.#"),1)=".",TRUE,FALSE)</formula>
    </cfRule>
  </conditionalFormatting>
  <conditionalFormatting sqref="AE605">
    <cfRule type="expression" dxfId="793" priority="985">
      <formula>IF(RIGHT(TEXT(AE605,"0.#"),1)=".",FALSE,TRUE)</formula>
    </cfRule>
    <cfRule type="expression" dxfId="792" priority="986">
      <formula>IF(RIGHT(TEXT(AE605,"0.#"),1)=".",TRUE,FALSE)</formula>
    </cfRule>
  </conditionalFormatting>
  <conditionalFormatting sqref="AE606">
    <cfRule type="expression" dxfId="791" priority="983">
      <formula>IF(RIGHT(TEXT(AE606,"0.#"),1)=".",FALSE,TRUE)</formula>
    </cfRule>
    <cfRule type="expression" dxfId="790" priority="984">
      <formula>IF(RIGHT(TEXT(AE606,"0.#"),1)=".",TRUE,FALSE)</formula>
    </cfRule>
  </conditionalFormatting>
  <conditionalFormatting sqref="AE607">
    <cfRule type="expression" dxfId="789" priority="981">
      <formula>IF(RIGHT(TEXT(AE607,"0.#"),1)=".",FALSE,TRUE)</formula>
    </cfRule>
    <cfRule type="expression" dxfId="788" priority="982">
      <formula>IF(RIGHT(TEXT(AE607,"0.#"),1)=".",TRUE,FALSE)</formula>
    </cfRule>
  </conditionalFormatting>
  <conditionalFormatting sqref="AU605">
    <cfRule type="expression" dxfId="787" priority="973">
      <formula>IF(RIGHT(TEXT(AU605,"0.#"),1)=".",FALSE,TRUE)</formula>
    </cfRule>
    <cfRule type="expression" dxfId="786" priority="974">
      <formula>IF(RIGHT(TEXT(AU605,"0.#"),1)=".",TRUE,FALSE)</formula>
    </cfRule>
  </conditionalFormatting>
  <conditionalFormatting sqref="AU606">
    <cfRule type="expression" dxfId="785" priority="971">
      <formula>IF(RIGHT(TEXT(AU606,"0.#"),1)=".",FALSE,TRUE)</formula>
    </cfRule>
    <cfRule type="expression" dxfId="784" priority="972">
      <formula>IF(RIGHT(TEXT(AU606,"0.#"),1)=".",TRUE,FALSE)</formula>
    </cfRule>
  </conditionalFormatting>
  <conditionalFormatting sqref="AU607">
    <cfRule type="expression" dxfId="783" priority="969">
      <formula>IF(RIGHT(TEXT(AU607,"0.#"),1)=".",FALSE,TRUE)</formula>
    </cfRule>
    <cfRule type="expression" dxfId="782" priority="970">
      <formula>IF(RIGHT(TEXT(AU607,"0.#"),1)=".",TRUE,FALSE)</formula>
    </cfRule>
  </conditionalFormatting>
  <conditionalFormatting sqref="AQ606">
    <cfRule type="expression" dxfId="781" priority="961">
      <formula>IF(RIGHT(TEXT(AQ606,"0.#"),1)=".",FALSE,TRUE)</formula>
    </cfRule>
    <cfRule type="expression" dxfId="780" priority="962">
      <formula>IF(RIGHT(TEXT(AQ606,"0.#"),1)=".",TRUE,FALSE)</formula>
    </cfRule>
  </conditionalFormatting>
  <conditionalFormatting sqref="AQ607">
    <cfRule type="expression" dxfId="779" priority="959">
      <formula>IF(RIGHT(TEXT(AQ607,"0.#"),1)=".",FALSE,TRUE)</formula>
    </cfRule>
    <cfRule type="expression" dxfId="778" priority="960">
      <formula>IF(RIGHT(TEXT(AQ607,"0.#"),1)=".",TRUE,FALSE)</formula>
    </cfRule>
  </conditionalFormatting>
  <conditionalFormatting sqref="AQ605">
    <cfRule type="expression" dxfId="777" priority="957">
      <formula>IF(RIGHT(TEXT(AQ605,"0.#"),1)=".",FALSE,TRUE)</formula>
    </cfRule>
    <cfRule type="expression" dxfId="776" priority="958">
      <formula>IF(RIGHT(TEXT(AQ605,"0.#"),1)=".",TRUE,FALSE)</formula>
    </cfRule>
  </conditionalFormatting>
  <conditionalFormatting sqref="AE610">
    <cfRule type="expression" dxfId="775" priority="955">
      <formula>IF(RIGHT(TEXT(AE610,"0.#"),1)=".",FALSE,TRUE)</formula>
    </cfRule>
    <cfRule type="expression" dxfId="774" priority="956">
      <formula>IF(RIGHT(TEXT(AE610,"0.#"),1)=".",TRUE,FALSE)</formula>
    </cfRule>
  </conditionalFormatting>
  <conditionalFormatting sqref="AE611">
    <cfRule type="expression" dxfId="773" priority="953">
      <formula>IF(RIGHT(TEXT(AE611,"0.#"),1)=".",FALSE,TRUE)</formula>
    </cfRule>
    <cfRule type="expression" dxfId="772" priority="954">
      <formula>IF(RIGHT(TEXT(AE611,"0.#"),1)=".",TRUE,FALSE)</formula>
    </cfRule>
  </conditionalFormatting>
  <conditionalFormatting sqref="AE612">
    <cfRule type="expression" dxfId="771" priority="951">
      <formula>IF(RIGHT(TEXT(AE612,"0.#"),1)=".",FALSE,TRUE)</formula>
    </cfRule>
    <cfRule type="expression" dxfId="770" priority="952">
      <formula>IF(RIGHT(TEXT(AE612,"0.#"),1)=".",TRUE,FALSE)</formula>
    </cfRule>
  </conditionalFormatting>
  <conditionalFormatting sqref="AU610">
    <cfRule type="expression" dxfId="769" priority="943">
      <formula>IF(RIGHT(TEXT(AU610,"0.#"),1)=".",FALSE,TRUE)</formula>
    </cfRule>
    <cfRule type="expression" dxfId="768" priority="944">
      <formula>IF(RIGHT(TEXT(AU610,"0.#"),1)=".",TRUE,FALSE)</formula>
    </cfRule>
  </conditionalFormatting>
  <conditionalFormatting sqref="AU611">
    <cfRule type="expression" dxfId="767" priority="941">
      <formula>IF(RIGHT(TEXT(AU611,"0.#"),1)=".",FALSE,TRUE)</formula>
    </cfRule>
    <cfRule type="expression" dxfId="766" priority="942">
      <formula>IF(RIGHT(TEXT(AU611,"0.#"),1)=".",TRUE,FALSE)</formula>
    </cfRule>
  </conditionalFormatting>
  <conditionalFormatting sqref="AU612">
    <cfRule type="expression" dxfId="765" priority="939">
      <formula>IF(RIGHT(TEXT(AU612,"0.#"),1)=".",FALSE,TRUE)</formula>
    </cfRule>
    <cfRule type="expression" dxfId="764" priority="940">
      <formula>IF(RIGHT(TEXT(AU612,"0.#"),1)=".",TRUE,FALSE)</formula>
    </cfRule>
  </conditionalFormatting>
  <conditionalFormatting sqref="AQ611">
    <cfRule type="expression" dxfId="763" priority="931">
      <formula>IF(RIGHT(TEXT(AQ611,"0.#"),1)=".",FALSE,TRUE)</formula>
    </cfRule>
    <cfRule type="expression" dxfId="762" priority="932">
      <formula>IF(RIGHT(TEXT(AQ611,"0.#"),1)=".",TRUE,FALSE)</formula>
    </cfRule>
  </conditionalFormatting>
  <conditionalFormatting sqref="AQ612">
    <cfRule type="expression" dxfId="761" priority="929">
      <formula>IF(RIGHT(TEXT(AQ612,"0.#"),1)=".",FALSE,TRUE)</formula>
    </cfRule>
    <cfRule type="expression" dxfId="760" priority="930">
      <formula>IF(RIGHT(TEXT(AQ612,"0.#"),1)=".",TRUE,FALSE)</formula>
    </cfRule>
  </conditionalFormatting>
  <conditionalFormatting sqref="AQ610">
    <cfRule type="expression" dxfId="759" priority="927">
      <formula>IF(RIGHT(TEXT(AQ610,"0.#"),1)=".",FALSE,TRUE)</formula>
    </cfRule>
    <cfRule type="expression" dxfId="758" priority="928">
      <formula>IF(RIGHT(TEXT(AQ610,"0.#"),1)=".",TRUE,FALSE)</formula>
    </cfRule>
  </conditionalFormatting>
  <conditionalFormatting sqref="AE615">
    <cfRule type="expression" dxfId="757" priority="925">
      <formula>IF(RIGHT(TEXT(AE615,"0.#"),1)=".",FALSE,TRUE)</formula>
    </cfRule>
    <cfRule type="expression" dxfId="756" priority="926">
      <formula>IF(RIGHT(TEXT(AE615,"0.#"),1)=".",TRUE,FALSE)</formula>
    </cfRule>
  </conditionalFormatting>
  <conditionalFormatting sqref="AE616">
    <cfRule type="expression" dxfId="755" priority="923">
      <formula>IF(RIGHT(TEXT(AE616,"0.#"),1)=".",FALSE,TRUE)</formula>
    </cfRule>
    <cfRule type="expression" dxfId="754" priority="924">
      <formula>IF(RIGHT(TEXT(AE616,"0.#"),1)=".",TRUE,FALSE)</formula>
    </cfRule>
  </conditionalFormatting>
  <conditionalFormatting sqref="AE617">
    <cfRule type="expression" dxfId="753" priority="921">
      <formula>IF(RIGHT(TEXT(AE617,"0.#"),1)=".",FALSE,TRUE)</formula>
    </cfRule>
    <cfRule type="expression" dxfId="752" priority="922">
      <formula>IF(RIGHT(TEXT(AE617,"0.#"),1)=".",TRUE,FALSE)</formula>
    </cfRule>
  </conditionalFormatting>
  <conditionalFormatting sqref="AU615">
    <cfRule type="expression" dxfId="751" priority="913">
      <formula>IF(RIGHT(TEXT(AU615,"0.#"),1)=".",FALSE,TRUE)</formula>
    </cfRule>
    <cfRule type="expression" dxfId="750" priority="914">
      <formula>IF(RIGHT(TEXT(AU615,"0.#"),1)=".",TRUE,FALSE)</formula>
    </cfRule>
  </conditionalFormatting>
  <conditionalFormatting sqref="AU616">
    <cfRule type="expression" dxfId="749" priority="911">
      <formula>IF(RIGHT(TEXT(AU616,"0.#"),1)=".",FALSE,TRUE)</formula>
    </cfRule>
    <cfRule type="expression" dxfId="748" priority="912">
      <formula>IF(RIGHT(TEXT(AU616,"0.#"),1)=".",TRUE,FALSE)</formula>
    </cfRule>
  </conditionalFormatting>
  <conditionalFormatting sqref="AU617">
    <cfRule type="expression" dxfId="747" priority="909">
      <formula>IF(RIGHT(TEXT(AU617,"0.#"),1)=".",FALSE,TRUE)</formula>
    </cfRule>
    <cfRule type="expression" dxfId="746" priority="910">
      <formula>IF(RIGHT(TEXT(AU617,"0.#"),1)=".",TRUE,FALSE)</formula>
    </cfRule>
  </conditionalFormatting>
  <conditionalFormatting sqref="AQ616">
    <cfRule type="expression" dxfId="745" priority="901">
      <formula>IF(RIGHT(TEXT(AQ616,"0.#"),1)=".",FALSE,TRUE)</formula>
    </cfRule>
    <cfRule type="expression" dxfId="744" priority="902">
      <formula>IF(RIGHT(TEXT(AQ616,"0.#"),1)=".",TRUE,FALSE)</formula>
    </cfRule>
  </conditionalFormatting>
  <conditionalFormatting sqref="AQ617">
    <cfRule type="expression" dxfId="743" priority="899">
      <formula>IF(RIGHT(TEXT(AQ617,"0.#"),1)=".",FALSE,TRUE)</formula>
    </cfRule>
    <cfRule type="expression" dxfId="742" priority="900">
      <formula>IF(RIGHT(TEXT(AQ617,"0.#"),1)=".",TRUE,FALSE)</formula>
    </cfRule>
  </conditionalFormatting>
  <conditionalFormatting sqref="AQ615">
    <cfRule type="expression" dxfId="741" priority="897">
      <formula>IF(RIGHT(TEXT(AQ615,"0.#"),1)=".",FALSE,TRUE)</formula>
    </cfRule>
    <cfRule type="expression" dxfId="740" priority="898">
      <formula>IF(RIGHT(TEXT(AQ615,"0.#"),1)=".",TRUE,FALSE)</formula>
    </cfRule>
  </conditionalFormatting>
  <conditionalFormatting sqref="AE625">
    <cfRule type="expression" dxfId="739" priority="895">
      <formula>IF(RIGHT(TEXT(AE625,"0.#"),1)=".",FALSE,TRUE)</formula>
    </cfRule>
    <cfRule type="expression" dxfId="738" priority="896">
      <formula>IF(RIGHT(TEXT(AE625,"0.#"),1)=".",TRUE,FALSE)</formula>
    </cfRule>
  </conditionalFormatting>
  <conditionalFormatting sqref="AE626">
    <cfRule type="expression" dxfId="737" priority="893">
      <formula>IF(RIGHT(TEXT(AE626,"0.#"),1)=".",FALSE,TRUE)</formula>
    </cfRule>
    <cfRule type="expression" dxfId="736" priority="894">
      <formula>IF(RIGHT(TEXT(AE626,"0.#"),1)=".",TRUE,FALSE)</formula>
    </cfRule>
  </conditionalFormatting>
  <conditionalFormatting sqref="AE627">
    <cfRule type="expression" dxfId="735" priority="891">
      <formula>IF(RIGHT(TEXT(AE627,"0.#"),1)=".",FALSE,TRUE)</formula>
    </cfRule>
    <cfRule type="expression" dxfId="734" priority="892">
      <formula>IF(RIGHT(TEXT(AE627,"0.#"),1)=".",TRUE,FALSE)</formula>
    </cfRule>
  </conditionalFormatting>
  <conditionalFormatting sqref="AU625">
    <cfRule type="expression" dxfId="733" priority="883">
      <formula>IF(RIGHT(TEXT(AU625,"0.#"),1)=".",FALSE,TRUE)</formula>
    </cfRule>
    <cfRule type="expression" dxfId="732" priority="884">
      <formula>IF(RIGHT(TEXT(AU625,"0.#"),1)=".",TRUE,FALSE)</formula>
    </cfRule>
  </conditionalFormatting>
  <conditionalFormatting sqref="AU626">
    <cfRule type="expression" dxfId="731" priority="881">
      <formula>IF(RIGHT(TEXT(AU626,"0.#"),1)=".",FALSE,TRUE)</formula>
    </cfRule>
    <cfRule type="expression" dxfId="730" priority="882">
      <formula>IF(RIGHT(TEXT(AU626,"0.#"),1)=".",TRUE,FALSE)</formula>
    </cfRule>
  </conditionalFormatting>
  <conditionalFormatting sqref="AU627">
    <cfRule type="expression" dxfId="729" priority="879">
      <formula>IF(RIGHT(TEXT(AU627,"0.#"),1)=".",FALSE,TRUE)</formula>
    </cfRule>
    <cfRule type="expression" dxfId="728" priority="880">
      <formula>IF(RIGHT(TEXT(AU627,"0.#"),1)=".",TRUE,FALSE)</formula>
    </cfRule>
  </conditionalFormatting>
  <conditionalFormatting sqref="AQ626">
    <cfRule type="expression" dxfId="727" priority="871">
      <formula>IF(RIGHT(TEXT(AQ626,"0.#"),1)=".",FALSE,TRUE)</formula>
    </cfRule>
    <cfRule type="expression" dxfId="726" priority="872">
      <formula>IF(RIGHT(TEXT(AQ626,"0.#"),1)=".",TRUE,FALSE)</formula>
    </cfRule>
  </conditionalFormatting>
  <conditionalFormatting sqref="AQ627">
    <cfRule type="expression" dxfId="725" priority="869">
      <formula>IF(RIGHT(TEXT(AQ627,"0.#"),1)=".",FALSE,TRUE)</formula>
    </cfRule>
    <cfRule type="expression" dxfId="724" priority="870">
      <formula>IF(RIGHT(TEXT(AQ627,"0.#"),1)=".",TRUE,FALSE)</formula>
    </cfRule>
  </conditionalFormatting>
  <conditionalFormatting sqref="AQ625">
    <cfRule type="expression" dxfId="723" priority="867">
      <formula>IF(RIGHT(TEXT(AQ625,"0.#"),1)=".",FALSE,TRUE)</formula>
    </cfRule>
    <cfRule type="expression" dxfId="722" priority="868">
      <formula>IF(RIGHT(TEXT(AQ625,"0.#"),1)=".",TRUE,FALSE)</formula>
    </cfRule>
  </conditionalFormatting>
  <conditionalFormatting sqref="AE630">
    <cfRule type="expression" dxfId="721" priority="865">
      <formula>IF(RIGHT(TEXT(AE630,"0.#"),1)=".",FALSE,TRUE)</formula>
    </cfRule>
    <cfRule type="expression" dxfId="720" priority="866">
      <formula>IF(RIGHT(TEXT(AE630,"0.#"),1)=".",TRUE,FALSE)</formula>
    </cfRule>
  </conditionalFormatting>
  <conditionalFormatting sqref="AE631">
    <cfRule type="expression" dxfId="719" priority="863">
      <formula>IF(RIGHT(TEXT(AE631,"0.#"),1)=".",FALSE,TRUE)</formula>
    </cfRule>
    <cfRule type="expression" dxfId="718" priority="864">
      <formula>IF(RIGHT(TEXT(AE631,"0.#"),1)=".",TRUE,FALSE)</formula>
    </cfRule>
  </conditionalFormatting>
  <conditionalFormatting sqref="AE632">
    <cfRule type="expression" dxfId="717" priority="861">
      <formula>IF(RIGHT(TEXT(AE632,"0.#"),1)=".",FALSE,TRUE)</formula>
    </cfRule>
    <cfRule type="expression" dxfId="716" priority="862">
      <formula>IF(RIGHT(TEXT(AE632,"0.#"),1)=".",TRUE,FALSE)</formula>
    </cfRule>
  </conditionalFormatting>
  <conditionalFormatting sqref="AU630">
    <cfRule type="expression" dxfId="715" priority="853">
      <formula>IF(RIGHT(TEXT(AU630,"0.#"),1)=".",FALSE,TRUE)</formula>
    </cfRule>
    <cfRule type="expression" dxfId="714" priority="854">
      <formula>IF(RIGHT(TEXT(AU630,"0.#"),1)=".",TRUE,FALSE)</formula>
    </cfRule>
  </conditionalFormatting>
  <conditionalFormatting sqref="AU631">
    <cfRule type="expression" dxfId="713" priority="851">
      <formula>IF(RIGHT(TEXT(AU631,"0.#"),1)=".",FALSE,TRUE)</formula>
    </cfRule>
    <cfRule type="expression" dxfId="712" priority="852">
      <formula>IF(RIGHT(TEXT(AU631,"0.#"),1)=".",TRUE,FALSE)</formula>
    </cfRule>
  </conditionalFormatting>
  <conditionalFormatting sqref="AU632">
    <cfRule type="expression" dxfId="711" priority="849">
      <formula>IF(RIGHT(TEXT(AU632,"0.#"),1)=".",FALSE,TRUE)</formula>
    </cfRule>
    <cfRule type="expression" dxfId="710" priority="850">
      <formula>IF(RIGHT(TEXT(AU632,"0.#"),1)=".",TRUE,FALSE)</formula>
    </cfRule>
  </conditionalFormatting>
  <conditionalFormatting sqref="AQ631">
    <cfRule type="expression" dxfId="709" priority="841">
      <formula>IF(RIGHT(TEXT(AQ631,"0.#"),1)=".",FALSE,TRUE)</formula>
    </cfRule>
    <cfRule type="expression" dxfId="708" priority="842">
      <formula>IF(RIGHT(TEXT(AQ631,"0.#"),1)=".",TRUE,FALSE)</formula>
    </cfRule>
  </conditionalFormatting>
  <conditionalFormatting sqref="AQ632">
    <cfRule type="expression" dxfId="707" priority="839">
      <formula>IF(RIGHT(TEXT(AQ632,"0.#"),1)=".",FALSE,TRUE)</formula>
    </cfRule>
    <cfRule type="expression" dxfId="706" priority="840">
      <formula>IF(RIGHT(TEXT(AQ632,"0.#"),1)=".",TRUE,FALSE)</formula>
    </cfRule>
  </conditionalFormatting>
  <conditionalFormatting sqref="AQ630">
    <cfRule type="expression" dxfId="705" priority="837">
      <formula>IF(RIGHT(TEXT(AQ630,"0.#"),1)=".",FALSE,TRUE)</formula>
    </cfRule>
    <cfRule type="expression" dxfId="704" priority="838">
      <formula>IF(RIGHT(TEXT(AQ630,"0.#"),1)=".",TRUE,FALSE)</formula>
    </cfRule>
  </conditionalFormatting>
  <conditionalFormatting sqref="AE635">
    <cfRule type="expression" dxfId="703" priority="835">
      <formula>IF(RIGHT(TEXT(AE635,"0.#"),1)=".",FALSE,TRUE)</formula>
    </cfRule>
    <cfRule type="expression" dxfId="702" priority="836">
      <formula>IF(RIGHT(TEXT(AE635,"0.#"),1)=".",TRUE,FALSE)</formula>
    </cfRule>
  </conditionalFormatting>
  <conditionalFormatting sqref="AE636">
    <cfRule type="expression" dxfId="701" priority="833">
      <formula>IF(RIGHT(TEXT(AE636,"0.#"),1)=".",FALSE,TRUE)</formula>
    </cfRule>
    <cfRule type="expression" dxfId="700" priority="834">
      <formula>IF(RIGHT(TEXT(AE636,"0.#"),1)=".",TRUE,FALSE)</formula>
    </cfRule>
  </conditionalFormatting>
  <conditionalFormatting sqref="AE637">
    <cfRule type="expression" dxfId="699" priority="831">
      <formula>IF(RIGHT(TEXT(AE637,"0.#"),1)=".",FALSE,TRUE)</formula>
    </cfRule>
    <cfRule type="expression" dxfId="698" priority="832">
      <formula>IF(RIGHT(TEXT(AE637,"0.#"),1)=".",TRUE,FALSE)</formula>
    </cfRule>
  </conditionalFormatting>
  <conditionalFormatting sqref="AU635">
    <cfRule type="expression" dxfId="697" priority="823">
      <formula>IF(RIGHT(TEXT(AU635,"0.#"),1)=".",FALSE,TRUE)</formula>
    </cfRule>
    <cfRule type="expression" dxfId="696" priority="824">
      <formula>IF(RIGHT(TEXT(AU635,"0.#"),1)=".",TRUE,FALSE)</formula>
    </cfRule>
  </conditionalFormatting>
  <conditionalFormatting sqref="AU636">
    <cfRule type="expression" dxfId="695" priority="821">
      <formula>IF(RIGHT(TEXT(AU636,"0.#"),1)=".",FALSE,TRUE)</formula>
    </cfRule>
    <cfRule type="expression" dxfId="694" priority="822">
      <formula>IF(RIGHT(TEXT(AU636,"0.#"),1)=".",TRUE,FALSE)</formula>
    </cfRule>
  </conditionalFormatting>
  <conditionalFormatting sqref="AU637">
    <cfRule type="expression" dxfId="693" priority="819">
      <formula>IF(RIGHT(TEXT(AU637,"0.#"),1)=".",FALSE,TRUE)</formula>
    </cfRule>
    <cfRule type="expression" dxfId="692" priority="820">
      <formula>IF(RIGHT(TEXT(AU637,"0.#"),1)=".",TRUE,FALSE)</formula>
    </cfRule>
  </conditionalFormatting>
  <conditionalFormatting sqref="AQ636">
    <cfRule type="expression" dxfId="691" priority="811">
      <formula>IF(RIGHT(TEXT(AQ636,"0.#"),1)=".",FALSE,TRUE)</formula>
    </cfRule>
    <cfRule type="expression" dxfId="690" priority="812">
      <formula>IF(RIGHT(TEXT(AQ636,"0.#"),1)=".",TRUE,FALSE)</formula>
    </cfRule>
  </conditionalFormatting>
  <conditionalFormatting sqref="AQ637">
    <cfRule type="expression" dxfId="689" priority="809">
      <formula>IF(RIGHT(TEXT(AQ637,"0.#"),1)=".",FALSE,TRUE)</formula>
    </cfRule>
    <cfRule type="expression" dxfId="688" priority="810">
      <formula>IF(RIGHT(TEXT(AQ637,"0.#"),1)=".",TRUE,FALSE)</formula>
    </cfRule>
  </conditionalFormatting>
  <conditionalFormatting sqref="AQ635">
    <cfRule type="expression" dxfId="687" priority="807">
      <formula>IF(RIGHT(TEXT(AQ635,"0.#"),1)=".",FALSE,TRUE)</formula>
    </cfRule>
    <cfRule type="expression" dxfId="686" priority="808">
      <formula>IF(RIGHT(TEXT(AQ635,"0.#"),1)=".",TRUE,FALSE)</formula>
    </cfRule>
  </conditionalFormatting>
  <conditionalFormatting sqref="AE640">
    <cfRule type="expression" dxfId="685" priority="805">
      <formula>IF(RIGHT(TEXT(AE640,"0.#"),1)=".",FALSE,TRUE)</formula>
    </cfRule>
    <cfRule type="expression" dxfId="684" priority="806">
      <formula>IF(RIGHT(TEXT(AE640,"0.#"),1)=".",TRUE,FALSE)</formula>
    </cfRule>
  </conditionalFormatting>
  <conditionalFormatting sqref="AM642">
    <cfRule type="expression" dxfId="683" priority="795">
      <formula>IF(RIGHT(TEXT(AM642,"0.#"),1)=".",FALSE,TRUE)</formula>
    </cfRule>
    <cfRule type="expression" dxfId="682" priority="796">
      <formula>IF(RIGHT(TEXT(AM642,"0.#"),1)=".",TRUE,FALSE)</formula>
    </cfRule>
  </conditionalFormatting>
  <conditionalFormatting sqref="AE641">
    <cfRule type="expression" dxfId="681" priority="803">
      <formula>IF(RIGHT(TEXT(AE641,"0.#"),1)=".",FALSE,TRUE)</formula>
    </cfRule>
    <cfRule type="expression" dxfId="680" priority="804">
      <formula>IF(RIGHT(TEXT(AE641,"0.#"),1)=".",TRUE,FALSE)</formula>
    </cfRule>
  </conditionalFormatting>
  <conditionalFormatting sqref="AE642">
    <cfRule type="expression" dxfId="679" priority="801">
      <formula>IF(RIGHT(TEXT(AE642,"0.#"),1)=".",FALSE,TRUE)</formula>
    </cfRule>
    <cfRule type="expression" dxfId="678" priority="802">
      <formula>IF(RIGHT(TEXT(AE642,"0.#"),1)=".",TRUE,FALSE)</formula>
    </cfRule>
  </conditionalFormatting>
  <conditionalFormatting sqref="AM640">
    <cfRule type="expression" dxfId="677" priority="799">
      <formula>IF(RIGHT(TEXT(AM640,"0.#"),1)=".",FALSE,TRUE)</formula>
    </cfRule>
    <cfRule type="expression" dxfId="676" priority="800">
      <formula>IF(RIGHT(TEXT(AM640,"0.#"),1)=".",TRUE,FALSE)</formula>
    </cfRule>
  </conditionalFormatting>
  <conditionalFormatting sqref="AM641">
    <cfRule type="expression" dxfId="675" priority="797">
      <formula>IF(RIGHT(TEXT(AM641,"0.#"),1)=".",FALSE,TRUE)</formula>
    </cfRule>
    <cfRule type="expression" dxfId="674" priority="798">
      <formula>IF(RIGHT(TEXT(AM641,"0.#"),1)=".",TRUE,FALSE)</formula>
    </cfRule>
  </conditionalFormatting>
  <conditionalFormatting sqref="AU640">
    <cfRule type="expression" dxfId="673" priority="793">
      <formula>IF(RIGHT(TEXT(AU640,"0.#"),1)=".",FALSE,TRUE)</formula>
    </cfRule>
    <cfRule type="expression" dxfId="672" priority="794">
      <formula>IF(RIGHT(TEXT(AU640,"0.#"),1)=".",TRUE,FALSE)</formula>
    </cfRule>
  </conditionalFormatting>
  <conditionalFormatting sqref="AU641">
    <cfRule type="expression" dxfId="671" priority="791">
      <formula>IF(RIGHT(TEXT(AU641,"0.#"),1)=".",FALSE,TRUE)</formula>
    </cfRule>
    <cfRule type="expression" dxfId="670" priority="792">
      <formula>IF(RIGHT(TEXT(AU641,"0.#"),1)=".",TRUE,FALSE)</formula>
    </cfRule>
  </conditionalFormatting>
  <conditionalFormatting sqref="AU642">
    <cfRule type="expression" dxfId="669" priority="789">
      <formula>IF(RIGHT(TEXT(AU642,"0.#"),1)=".",FALSE,TRUE)</formula>
    </cfRule>
    <cfRule type="expression" dxfId="668" priority="790">
      <formula>IF(RIGHT(TEXT(AU642,"0.#"),1)=".",TRUE,FALSE)</formula>
    </cfRule>
  </conditionalFormatting>
  <conditionalFormatting sqref="AI642">
    <cfRule type="expression" dxfId="667" priority="783">
      <formula>IF(RIGHT(TEXT(AI642,"0.#"),1)=".",FALSE,TRUE)</formula>
    </cfRule>
    <cfRule type="expression" dxfId="666" priority="784">
      <formula>IF(RIGHT(TEXT(AI642,"0.#"),1)=".",TRUE,FALSE)</formula>
    </cfRule>
  </conditionalFormatting>
  <conditionalFormatting sqref="AI640">
    <cfRule type="expression" dxfId="665" priority="787">
      <formula>IF(RIGHT(TEXT(AI640,"0.#"),1)=".",FALSE,TRUE)</formula>
    </cfRule>
    <cfRule type="expression" dxfId="664" priority="788">
      <formula>IF(RIGHT(TEXT(AI640,"0.#"),1)=".",TRUE,FALSE)</formula>
    </cfRule>
  </conditionalFormatting>
  <conditionalFormatting sqref="AI641">
    <cfRule type="expression" dxfId="663" priority="785">
      <formula>IF(RIGHT(TEXT(AI641,"0.#"),1)=".",FALSE,TRUE)</formula>
    </cfRule>
    <cfRule type="expression" dxfId="662" priority="786">
      <formula>IF(RIGHT(TEXT(AI641,"0.#"),1)=".",TRUE,FALSE)</formula>
    </cfRule>
  </conditionalFormatting>
  <conditionalFormatting sqref="AQ641">
    <cfRule type="expression" dxfId="661" priority="781">
      <formula>IF(RIGHT(TEXT(AQ641,"0.#"),1)=".",FALSE,TRUE)</formula>
    </cfRule>
    <cfRule type="expression" dxfId="660" priority="782">
      <formula>IF(RIGHT(TEXT(AQ641,"0.#"),1)=".",TRUE,FALSE)</formula>
    </cfRule>
  </conditionalFormatting>
  <conditionalFormatting sqref="AQ642">
    <cfRule type="expression" dxfId="659" priority="779">
      <formula>IF(RIGHT(TEXT(AQ642,"0.#"),1)=".",FALSE,TRUE)</formula>
    </cfRule>
    <cfRule type="expression" dxfId="658" priority="780">
      <formula>IF(RIGHT(TEXT(AQ642,"0.#"),1)=".",TRUE,FALSE)</formula>
    </cfRule>
  </conditionalFormatting>
  <conditionalFormatting sqref="AQ640">
    <cfRule type="expression" dxfId="657" priority="777">
      <formula>IF(RIGHT(TEXT(AQ640,"0.#"),1)=".",FALSE,TRUE)</formula>
    </cfRule>
    <cfRule type="expression" dxfId="656" priority="778">
      <formula>IF(RIGHT(TEXT(AQ640,"0.#"),1)=".",TRUE,FALSE)</formula>
    </cfRule>
  </conditionalFormatting>
  <conditionalFormatting sqref="AE649">
    <cfRule type="expression" dxfId="655" priority="775">
      <formula>IF(RIGHT(TEXT(AE649,"0.#"),1)=".",FALSE,TRUE)</formula>
    </cfRule>
    <cfRule type="expression" dxfId="654" priority="776">
      <formula>IF(RIGHT(TEXT(AE649,"0.#"),1)=".",TRUE,FALSE)</formula>
    </cfRule>
  </conditionalFormatting>
  <conditionalFormatting sqref="AE650">
    <cfRule type="expression" dxfId="653" priority="773">
      <formula>IF(RIGHT(TEXT(AE650,"0.#"),1)=".",FALSE,TRUE)</formula>
    </cfRule>
    <cfRule type="expression" dxfId="652" priority="774">
      <formula>IF(RIGHT(TEXT(AE650,"0.#"),1)=".",TRUE,FALSE)</formula>
    </cfRule>
  </conditionalFormatting>
  <conditionalFormatting sqref="AE651">
    <cfRule type="expression" dxfId="651" priority="771">
      <formula>IF(RIGHT(TEXT(AE651,"0.#"),1)=".",FALSE,TRUE)</formula>
    </cfRule>
    <cfRule type="expression" dxfId="650" priority="772">
      <formula>IF(RIGHT(TEXT(AE651,"0.#"),1)=".",TRUE,FALSE)</formula>
    </cfRule>
  </conditionalFormatting>
  <conditionalFormatting sqref="AU649">
    <cfRule type="expression" dxfId="649" priority="763">
      <formula>IF(RIGHT(TEXT(AU649,"0.#"),1)=".",FALSE,TRUE)</formula>
    </cfRule>
    <cfRule type="expression" dxfId="648" priority="764">
      <formula>IF(RIGHT(TEXT(AU649,"0.#"),1)=".",TRUE,FALSE)</formula>
    </cfRule>
  </conditionalFormatting>
  <conditionalFormatting sqref="AU650">
    <cfRule type="expression" dxfId="647" priority="761">
      <formula>IF(RIGHT(TEXT(AU650,"0.#"),1)=".",FALSE,TRUE)</formula>
    </cfRule>
    <cfRule type="expression" dxfId="646" priority="762">
      <formula>IF(RIGHT(TEXT(AU650,"0.#"),1)=".",TRUE,FALSE)</formula>
    </cfRule>
  </conditionalFormatting>
  <conditionalFormatting sqref="AU651">
    <cfRule type="expression" dxfId="645" priority="759">
      <formula>IF(RIGHT(TEXT(AU651,"0.#"),1)=".",FALSE,TRUE)</formula>
    </cfRule>
    <cfRule type="expression" dxfId="644" priority="760">
      <formula>IF(RIGHT(TEXT(AU651,"0.#"),1)=".",TRUE,FALSE)</formula>
    </cfRule>
  </conditionalFormatting>
  <conditionalFormatting sqref="AQ650">
    <cfRule type="expression" dxfId="643" priority="751">
      <formula>IF(RIGHT(TEXT(AQ650,"0.#"),1)=".",FALSE,TRUE)</formula>
    </cfRule>
    <cfRule type="expression" dxfId="642" priority="752">
      <formula>IF(RIGHT(TEXT(AQ650,"0.#"),1)=".",TRUE,FALSE)</formula>
    </cfRule>
  </conditionalFormatting>
  <conditionalFormatting sqref="AQ651">
    <cfRule type="expression" dxfId="641" priority="749">
      <formula>IF(RIGHT(TEXT(AQ651,"0.#"),1)=".",FALSE,TRUE)</formula>
    </cfRule>
    <cfRule type="expression" dxfId="640" priority="750">
      <formula>IF(RIGHT(TEXT(AQ651,"0.#"),1)=".",TRUE,FALSE)</formula>
    </cfRule>
  </conditionalFormatting>
  <conditionalFormatting sqref="AQ649">
    <cfRule type="expression" dxfId="639" priority="747">
      <formula>IF(RIGHT(TEXT(AQ649,"0.#"),1)=".",FALSE,TRUE)</formula>
    </cfRule>
    <cfRule type="expression" dxfId="638" priority="748">
      <formula>IF(RIGHT(TEXT(AQ649,"0.#"),1)=".",TRUE,FALSE)</formula>
    </cfRule>
  </conditionalFormatting>
  <conditionalFormatting sqref="AE674">
    <cfRule type="expression" dxfId="637" priority="745">
      <formula>IF(RIGHT(TEXT(AE674,"0.#"),1)=".",FALSE,TRUE)</formula>
    </cfRule>
    <cfRule type="expression" dxfId="636" priority="746">
      <formula>IF(RIGHT(TEXT(AE674,"0.#"),1)=".",TRUE,FALSE)</formula>
    </cfRule>
  </conditionalFormatting>
  <conditionalFormatting sqref="AE675">
    <cfRule type="expression" dxfId="635" priority="743">
      <formula>IF(RIGHT(TEXT(AE675,"0.#"),1)=".",FALSE,TRUE)</formula>
    </cfRule>
    <cfRule type="expression" dxfId="634" priority="744">
      <formula>IF(RIGHT(TEXT(AE675,"0.#"),1)=".",TRUE,FALSE)</formula>
    </cfRule>
  </conditionalFormatting>
  <conditionalFormatting sqref="AE676">
    <cfRule type="expression" dxfId="633" priority="741">
      <formula>IF(RIGHT(TEXT(AE676,"0.#"),1)=".",FALSE,TRUE)</formula>
    </cfRule>
    <cfRule type="expression" dxfId="632" priority="742">
      <formula>IF(RIGHT(TEXT(AE676,"0.#"),1)=".",TRUE,FALSE)</formula>
    </cfRule>
  </conditionalFormatting>
  <conditionalFormatting sqref="AU674">
    <cfRule type="expression" dxfId="631" priority="733">
      <formula>IF(RIGHT(TEXT(AU674,"0.#"),1)=".",FALSE,TRUE)</formula>
    </cfRule>
    <cfRule type="expression" dxfId="630" priority="734">
      <formula>IF(RIGHT(TEXT(AU674,"0.#"),1)=".",TRUE,FALSE)</formula>
    </cfRule>
  </conditionalFormatting>
  <conditionalFormatting sqref="AU675">
    <cfRule type="expression" dxfId="629" priority="731">
      <formula>IF(RIGHT(TEXT(AU675,"0.#"),1)=".",FALSE,TRUE)</formula>
    </cfRule>
    <cfRule type="expression" dxfId="628" priority="732">
      <formula>IF(RIGHT(TEXT(AU675,"0.#"),1)=".",TRUE,FALSE)</formula>
    </cfRule>
  </conditionalFormatting>
  <conditionalFormatting sqref="AU676">
    <cfRule type="expression" dxfId="627" priority="729">
      <formula>IF(RIGHT(TEXT(AU676,"0.#"),1)=".",FALSE,TRUE)</formula>
    </cfRule>
    <cfRule type="expression" dxfId="626" priority="730">
      <formula>IF(RIGHT(TEXT(AU676,"0.#"),1)=".",TRUE,FALSE)</formula>
    </cfRule>
  </conditionalFormatting>
  <conditionalFormatting sqref="AQ675">
    <cfRule type="expression" dxfId="625" priority="721">
      <formula>IF(RIGHT(TEXT(AQ675,"0.#"),1)=".",FALSE,TRUE)</formula>
    </cfRule>
    <cfRule type="expression" dxfId="624" priority="722">
      <formula>IF(RIGHT(TEXT(AQ675,"0.#"),1)=".",TRUE,FALSE)</formula>
    </cfRule>
  </conditionalFormatting>
  <conditionalFormatting sqref="AQ676">
    <cfRule type="expression" dxfId="623" priority="719">
      <formula>IF(RIGHT(TEXT(AQ676,"0.#"),1)=".",FALSE,TRUE)</formula>
    </cfRule>
    <cfRule type="expression" dxfId="622" priority="720">
      <formula>IF(RIGHT(TEXT(AQ676,"0.#"),1)=".",TRUE,FALSE)</formula>
    </cfRule>
  </conditionalFormatting>
  <conditionalFormatting sqref="AQ674">
    <cfRule type="expression" dxfId="621" priority="717">
      <formula>IF(RIGHT(TEXT(AQ674,"0.#"),1)=".",FALSE,TRUE)</formula>
    </cfRule>
    <cfRule type="expression" dxfId="620" priority="718">
      <formula>IF(RIGHT(TEXT(AQ674,"0.#"),1)=".",TRUE,FALSE)</formula>
    </cfRule>
  </conditionalFormatting>
  <conditionalFormatting sqref="AE654">
    <cfRule type="expression" dxfId="619" priority="715">
      <formula>IF(RIGHT(TEXT(AE654,"0.#"),1)=".",FALSE,TRUE)</formula>
    </cfRule>
    <cfRule type="expression" dxfId="618" priority="716">
      <formula>IF(RIGHT(TEXT(AE654,"0.#"),1)=".",TRUE,FALSE)</formula>
    </cfRule>
  </conditionalFormatting>
  <conditionalFormatting sqref="AE655">
    <cfRule type="expression" dxfId="617" priority="713">
      <formula>IF(RIGHT(TEXT(AE655,"0.#"),1)=".",FALSE,TRUE)</formula>
    </cfRule>
    <cfRule type="expression" dxfId="616" priority="714">
      <formula>IF(RIGHT(TEXT(AE655,"0.#"),1)=".",TRUE,FALSE)</formula>
    </cfRule>
  </conditionalFormatting>
  <conditionalFormatting sqref="AE656">
    <cfRule type="expression" dxfId="615" priority="711">
      <formula>IF(RIGHT(TEXT(AE656,"0.#"),1)=".",FALSE,TRUE)</formula>
    </cfRule>
    <cfRule type="expression" dxfId="614" priority="712">
      <formula>IF(RIGHT(TEXT(AE656,"0.#"),1)=".",TRUE,FALSE)</formula>
    </cfRule>
  </conditionalFormatting>
  <conditionalFormatting sqref="AU654">
    <cfRule type="expression" dxfId="613" priority="703">
      <formula>IF(RIGHT(TEXT(AU654,"0.#"),1)=".",FALSE,TRUE)</formula>
    </cfRule>
    <cfRule type="expression" dxfId="612" priority="704">
      <formula>IF(RIGHT(TEXT(AU654,"0.#"),1)=".",TRUE,FALSE)</formula>
    </cfRule>
  </conditionalFormatting>
  <conditionalFormatting sqref="AU655">
    <cfRule type="expression" dxfId="611" priority="701">
      <formula>IF(RIGHT(TEXT(AU655,"0.#"),1)=".",FALSE,TRUE)</formula>
    </cfRule>
    <cfRule type="expression" dxfId="610" priority="702">
      <formula>IF(RIGHT(TEXT(AU655,"0.#"),1)=".",TRUE,FALSE)</formula>
    </cfRule>
  </conditionalFormatting>
  <conditionalFormatting sqref="AQ656">
    <cfRule type="expression" dxfId="609" priority="689">
      <formula>IF(RIGHT(TEXT(AQ656,"0.#"),1)=".",FALSE,TRUE)</formula>
    </cfRule>
    <cfRule type="expression" dxfId="608" priority="690">
      <formula>IF(RIGHT(TEXT(AQ656,"0.#"),1)=".",TRUE,FALSE)</formula>
    </cfRule>
  </conditionalFormatting>
  <conditionalFormatting sqref="AQ654">
    <cfRule type="expression" dxfId="607" priority="687">
      <formula>IF(RIGHT(TEXT(AQ654,"0.#"),1)=".",FALSE,TRUE)</formula>
    </cfRule>
    <cfRule type="expression" dxfId="606" priority="688">
      <formula>IF(RIGHT(TEXT(AQ654,"0.#"),1)=".",TRUE,FALSE)</formula>
    </cfRule>
  </conditionalFormatting>
  <conditionalFormatting sqref="AE659">
    <cfRule type="expression" dxfId="605" priority="685">
      <formula>IF(RIGHT(TEXT(AE659,"0.#"),1)=".",FALSE,TRUE)</formula>
    </cfRule>
    <cfRule type="expression" dxfId="604" priority="686">
      <formula>IF(RIGHT(TEXT(AE659,"0.#"),1)=".",TRUE,FALSE)</formula>
    </cfRule>
  </conditionalFormatting>
  <conditionalFormatting sqref="AE660">
    <cfRule type="expression" dxfId="603" priority="683">
      <formula>IF(RIGHT(TEXT(AE660,"0.#"),1)=".",FALSE,TRUE)</formula>
    </cfRule>
    <cfRule type="expression" dxfId="602" priority="684">
      <formula>IF(RIGHT(TEXT(AE660,"0.#"),1)=".",TRUE,FALSE)</formula>
    </cfRule>
  </conditionalFormatting>
  <conditionalFormatting sqref="AE661">
    <cfRule type="expression" dxfId="601" priority="681">
      <formula>IF(RIGHT(TEXT(AE661,"0.#"),1)=".",FALSE,TRUE)</formula>
    </cfRule>
    <cfRule type="expression" dxfId="600" priority="682">
      <formula>IF(RIGHT(TEXT(AE661,"0.#"),1)=".",TRUE,FALSE)</formula>
    </cfRule>
  </conditionalFormatting>
  <conditionalFormatting sqref="AU659">
    <cfRule type="expression" dxfId="599" priority="673">
      <formula>IF(RIGHT(TEXT(AU659,"0.#"),1)=".",FALSE,TRUE)</formula>
    </cfRule>
    <cfRule type="expression" dxfId="598" priority="674">
      <formula>IF(RIGHT(TEXT(AU659,"0.#"),1)=".",TRUE,FALSE)</formula>
    </cfRule>
  </conditionalFormatting>
  <conditionalFormatting sqref="AU660">
    <cfRule type="expression" dxfId="597" priority="671">
      <formula>IF(RIGHT(TEXT(AU660,"0.#"),1)=".",FALSE,TRUE)</formula>
    </cfRule>
    <cfRule type="expression" dxfId="596" priority="672">
      <formula>IF(RIGHT(TEXT(AU660,"0.#"),1)=".",TRUE,FALSE)</formula>
    </cfRule>
  </conditionalFormatting>
  <conditionalFormatting sqref="AU661">
    <cfRule type="expression" dxfId="595" priority="669">
      <formula>IF(RIGHT(TEXT(AU661,"0.#"),1)=".",FALSE,TRUE)</formula>
    </cfRule>
    <cfRule type="expression" dxfId="594" priority="670">
      <formula>IF(RIGHT(TEXT(AU661,"0.#"),1)=".",TRUE,FALSE)</formula>
    </cfRule>
  </conditionalFormatting>
  <conditionalFormatting sqref="AQ660">
    <cfRule type="expression" dxfId="593" priority="661">
      <formula>IF(RIGHT(TEXT(AQ660,"0.#"),1)=".",FALSE,TRUE)</formula>
    </cfRule>
    <cfRule type="expression" dxfId="592" priority="662">
      <formula>IF(RIGHT(TEXT(AQ660,"0.#"),1)=".",TRUE,FALSE)</formula>
    </cfRule>
  </conditionalFormatting>
  <conditionalFormatting sqref="AQ661">
    <cfRule type="expression" dxfId="591" priority="659">
      <formula>IF(RIGHT(TEXT(AQ661,"0.#"),1)=".",FALSE,TRUE)</formula>
    </cfRule>
    <cfRule type="expression" dxfId="590" priority="660">
      <formula>IF(RIGHT(TEXT(AQ661,"0.#"),1)=".",TRUE,FALSE)</formula>
    </cfRule>
  </conditionalFormatting>
  <conditionalFormatting sqref="AQ659">
    <cfRule type="expression" dxfId="589" priority="657">
      <formula>IF(RIGHT(TEXT(AQ659,"0.#"),1)=".",FALSE,TRUE)</formula>
    </cfRule>
    <cfRule type="expression" dxfId="588" priority="658">
      <formula>IF(RIGHT(TEXT(AQ659,"0.#"),1)=".",TRUE,FALSE)</formula>
    </cfRule>
  </conditionalFormatting>
  <conditionalFormatting sqref="AE664">
    <cfRule type="expression" dxfId="587" priority="655">
      <formula>IF(RIGHT(TEXT(AE664,"0.#"),1)=".",FALSE,TRUE)</formula>
    </cfRule>
    <cfRule type="expression" dxfId="586" priority="656">
      <formula>IF(RIGHT(TEXT(AE664,"0.#"),1)=".",TRUE,FALSE)</formula>
    </cfRule>
  </conditionalFormatting>
  <conditionalFormatting sqref="AE665">
    <cfRule type="expression" dxfId="585" priority="653">
      <formula>IF(RIGHT(TEXT(AE665,"0.#"),1)=".",FALSE,TRUE)</formula>
    </cfRule>
    <cfRule type="expression" dxfId="584" priority="654">
      <formula>IF(RIGHT(TEXT(AE665,"0.#"),1)=".",TRUE,FALSE)</formula>
    </cfRule>
  </conditionalFormatting>
  <conditionalFormatting sqref="AE666">
    <cfRule type="expression" dxfId="583" priority="651">
      <formula>IF(RIGHT(TEXT(AE666,"0.#"),1)=".",FALSE,TRUE)</formula>
    </cfRule>
    <cfRule type="expression" dxfId="582" priority="652">
      <formula>IF(RIGHT(TEXT(AE666,"0.#"),1)=".",TRUE,FALSE)</formula>
    </cfRule>
  </conditionalFormatting>
  <conditionalFormatting sqref="AU664">
    <cfRule type="expression" dxfId="581" priority="643">
      <formula>IF(RIGHT(TEXT(AU664,"0.#"),1)=".",FALSE,TRUE)</formula>
    </cfRule>
    <cfRule type="expression" dxfId="580" priority="644">
      <formula>IF(RIGHT(TEXT(AU664,"0.#"),1)=".",TRUE,FALSE)</formula>
    </cfRule>
  </conditionalFormatting>
  <conditionalFormatting sqref="AU665">
    <cfRule type="expression" dxfId="579" priority="641">
      <formula>IF(RIGHT(TEXT(AU665,"0.#"),1)=".",FALSE,TRUE)</formula>
    </cfRule>
    <cfRule type="expression" dxfId="578" priority="642">
      <formula>IF(RIGHT(TEXT(AU665,"0.#"),1)=".",TRUE,FALSE)</formula>
    </cfRule>
  </conditionalFormatting>
  <conditionalFormatting sqref="AU666">
    <cfRule type="expression" dxfId="577" priority="639">
      <formula>IF(RIGHT(TEXT(AU666,"0.#"),1)=".",FALSE,TRUE)</formula>
    </cfRule>
    <cfRule type="expression" dxfId="576" priority="640">
      <formula>IF(RIGHT(TEXT(AU666,"0.#"),1)=".",TRUE,FALSE)</formula>
    </cfRule>
  </conditionalFormatting>
  <conditionalFormatting sqref="AQ665">
    <cfRule type="expression" dxfId="575" priority="631">
      <formula>IF(RIGHT(TEXT(AQ665,"0.#"),1)=".",FALSE,TRUE)</formula>
    </cfRule>
    <cfRule type="expression" dxfId="574" priority="632">
      <formula>IF(RIGHT(TEXT(AQ665,"0.#"),1)=".",TRUE,FALSE)</formula>
    </cfRule>
  </conditionalFormatting>
  <conditionalFormatting sqref="AQ666">
    <cfRule type="expression" dxfId="573" priority="629">
      <formula>IF(RIGHT(TEXT(AQ666,"0.#"),1)=".",FALSE,TRUE)</formula>
    </cfRule>
    <cfRule type="expression" dxfId="572" priority="630">
      <formula>IF(RIGHT(TEXT(AQ666,"0.#"),1)=".",TRUE,FALSE)</formula>
    </cfRule>
  </conditionalFormatting>
  <conditionalFormatting sqref="AQ664">
    <cfRule type="expression" dxfId="571" priority="627">
      <formula>IF(RIGHT(TEXT(AQ664,"0.#"),1)=".",FALSE,TRUE)</formula>
    </cfRule>
    <cfRule type="expression" dxfId="570" priority="628">
      <formula>IF(RIGHT(TEXT(AQ664,"0.#"),1)=".",TRUE,FALSE)</formula>
    </cfRule>
  </conditionalFormatting>
  <conditionalFormatting sqref="AE669">
    <cfRule type="expression" dxfId="569" priority="625">
      <formula>IF(RIGHT(TEXT(AE669,"0.#"),1)=".",FALSE,TRUE)</formula>
    </cfRule>
    <cfRule type="expression" dxfId="568" priority="626">
      <formula>IF(RIGHT(TEXT(AE669,"0.#"),1)=".",TRUE,FALSE)</formula>
    </cfRule>
  </conditionalFormatting>
  <conditionalFormatting sqref="AE670">
    <cfRule type="expression" dxfId="567" priority="623">
      <formula>IF(RIGHT(TEXT(AE670,"0.#"),1)=".",FALSE,TRUE)</formula>
    </cfRule>
    <cfRule type="expression" dxfId="566" priority="624">
      <formula>IF(RIGHT(TEXT(AE670,"0.#"),1)=".",TRUE,FALSE)</formula>
    </cfRule>
  </conditionalFormatting>
  <conditionalFormatting sqref="AE671">
    <cfRule type="expression" dxfId="565" priority="621">
      <formula>IF(RIGHT(TEXT(AE671,"0.#"),1)=".",FALSE,TRUE)</formula>
    </cfRule>
    <cfRule type="expression" dxfId="564" priority="622">
      <formula>IF(RIGHT(TEXT(AE671,"0.#"),1)=".",TRUE,FALSE)</formula>
    </cfRule>
  </conditionalFormatting>
  <conditionalFormatting sqref="AU669">
    <cfRule type="expression" dxfId="563" priority="613">
      <formula>IF(RIGHT(TEXT(AU669,"0.#"),1)=".",FALSE,TRUE)</formula>
    </cfRule>
    <cfRule type="expression" dxfId="562" priority="614">
      <formula>IF(RIGHT(TEXT(AU669,"0.#"),1)=".",TRUE,FALSE)</formula>
    </cfRule>
  </conditionalFormatting>
  <conditionalFormatting sqref="AU670">
    <cfRule type="expression" dxfId="561" priority="611">
      <formula>IF(RIGHT(TEXT(AU670,"0.#"),1)=".",FALSE,TRUE)</formula>
    </cfRule>
    <cfRule type="expression" dxfId="560" priority="612">
      <formula>IF(RIGHT(TEXT(AU670,"0.#"),1)=".",TRUE,FALSE)</formula>
    </cfRule>
  </conditionalFormatting>
  <conditionalFormatting sqref="AU671">
    <cfRule type="expression" dxfId="559" priority="609">
      <formula>IF(RIGHT(TEXT(AU671,"0.#"),1)=".",FALSE,TRUE)</formula>
    </cfRule>
    <cfRule type="expression" dxfId="558" priority="610">
      <formula>IF(RIGHT(TEXT(AU671,"0.#"),1)=".",TRUE,FALSE)</formula>
    </cfRule>
  </conditionalFormatting>
  <conditionalFormatting sqref="AQ670">
    <cfRule type="expression" dxfId="557" priority="601">
      <formula>IF(RIGHT(TEXT(AQ670,"0.#"),1)=".",FALSE,TRUE)</formula>
    </cfRule>
    <cfRule type="expression" dxfId="556" priority="602">
      <formula>IF(RIGHT(TEXT(AQ670,"0.#"),1)=".",TRUE,FALSE)</formula>
    </cfRule>
  </conditionalFormatting>
  <conditionalFormatting sqref="AQ671">
    <cfRule type="expression" dxfId="555" priority="599">
      <formula>IF(RIGHT(TEXT(AQ671,"0.#"),1)=".",FALSE,TRUE)</formula>
    </cfRule>
    <cfRule type="expression" dxfId="554" priority="600">
      <formula>IF(RIGHT(TEXT(AQ671,"0.#"),1)=".",TRUE,FALSE)</formula>
    </cfRule>
  </conditionalFormatting>
  <conditionalFormatting sqref="AQ669">
    <cfRule type="expression" dxfId="553" priority="597">
      <formula>IF(RIGHT(TEXT(AQ669,"0.#"),1)=".",FALSE,TRUE)</formula>
    </cfRule>
    <cfRule type="expression" dxfId="552" priority="598">
      <formula>IF(RIGHT(TEXT(AQ669,"0.#"),1)=".",TRUE,FALSE)</formula>
    </cfRule>
  </conditionalFormatting>
  <conditionalFormatting sqref="AE679">
    <cfRule type="expression" dxfId="551" priority="595">
      <formula>IF(RIGHT(TEXT(AE679,"0.#"),1)=".",FALSE,TRUE)</formula>
    </cfRule>
    <cfRule type="expression" dxfId="550" priority="596">
      <formula>IF(RIGHT(TEXT(AE679,"0.#"),1)=".",TRUE,FALSE)</formula>
    </cfRule>
  </conditionalFormatting>
  <conditionalFormatting sqref="AE680">
    <cfRule type="expression" dxfId="549" priority="593">
      <formula>IF(RIGHT(TEXT(AE680,"0.#"),1)=".",FALSE,TRUE)</formula>
    </cfRule>
    <cfRule type="expression" dxfId="548" priority="594">
      <formula>IF(RIGHT(TEXT(AE680,"0.#"),1)=".",TRUE,FALSE)</formula>
    </cfRule>
  </conditionalFormatting>
  <conditionalFormatting sqref="AE681">
    <cfRule type="expression" dxfId="547" priority="591">
      <formula>IF(RIGHT(TEXT(AE681,"0.#"),1)=".",FALSE,TRUE)</formula>
    </cfRule>
    <cfRule type="expression" dxfId="546" priority="592">
      <formula>IF(RIGHT(TEXT(AE681,"0.#"),1)=".",TRUE,FALSE)</formula>
    </cfRule>
  </conditionalFormatting>
  <conditionalFormatting sqref="AU679">
    <cfRule type="expression" dxfId="545" priority="583">
      <formula>IF(RIGHT(TEXT(AU679,"0.#"),1)=".",FALSE,TRUE)</formula>
    </cfRule>
    <cfRule type="expression" dxfId="544" priority="584">
      <formula>IF(RIGHT(TEXT(AU679,"0.#"),1)=".",TRUE,FALSE)</formula>
    </cfRule>
  </conditionalFormatting>
  <conditionalFormatting sqref="AU680">
    <cfRule type="expression" dxfId="543" priority="581">
      <formula>IF(RIGHT(TEXT(AU680,"0.#"),1)=".",FALSE,TRUE)</formula>
    </cfRule>
    <cfRule type="expression" dxfId="542" priority="582">
      <formula>IF(RIGHT(TEXT(AU680,"0.#"),1)=".",TRUE,FALSE)</formula>
    </cfRule>
  </conditionalFormatting>
  <conditionalFormatting sqref="AU681">
    <cfRule type="expression" dxfId="541" priority="579">
      <formula>IF(RIGHT(TEXT(AU681,"0.#"),1)=".",FALSE,TRUE)</formula>
    </cfRule>
    <cfRule type="expression" dxfId="540" priority="580">
      <formula>IF(RIGHT(TEXT(AU681,"0.#"),1)=".",TRUE,FALSE)</formula>
    </cfRule>
  </conditionalFormatting>
  <conditionalFormatting sqref="AQ680">
    <cfRule type="expression" dxfId="539" priority="571">
      <formula>IF(RIGHT(TEXT(AQ680,"0.#"),1)=".",FALSE,TRUE)</formula>
    </cfRule>
    <cfRule type="expression" dxfId="538" priority="572">
      <formula>IF(RIGHT(TEXT(AQ680,"0.#"),1)=".",TRUE,FALSE)</formula>
    </cfRule>
  </conditionalFormatting>
  <conditionalFormatting sqref="AQ681">
    <cfRule type="expression" dxfId="537" priority="569">
      <formula>IF(RIGHT(TEXT(AQ681,"0.#"),1)=".",FALSE,TRUE)</formula>
    </cfRule>
    <cfRule type="expression" dxfId="536" priority="570">
      <formula>IF(RIGHT(TEXT(AQ681,"0.#"),1)=".",TRUE,FALSE)</formula>
    </cfRule>
  </conditionalFormatting>
  <conditionalFormatting sqref="AQ679">
    <cfRule type="expression" dxfId="535" priority="567">
      <formula>IF(RIGHT(TEXT(AQ679,"0.#"),1)=".",FALSE,TRUE)</formula>
    </cfRule>
    <cfRule type="expression" dxfId="534" priority="568">
      <formula>IF(RIGHT(TEXT(AQ679,"0.#"),1)=".",TRUE,FALSE)</formula>
    </cfRule>
  </conditionalFormatting>
  <conditionalFormatting sqref="AE684">
    <cfRule type="expression" dxfId="533" priority="565">
      <formula>IF(RIGHT(TEXT(AE684,"0.#"),1)=".",FALSE,TRUE)</formula>
    </cfRule>
    <cfRule type="expression" dxfId="532" priority="566">
      <formula>IF(RIGHT(TEXT(AE684,"0.#"),1)=".",TRUE,FALSE)</formula>
    </cfRule>
  </conditionalFormatting>
  <conditionalFormatting sqref="AE685">
    <cfRule type="expression" dxfId="531" priority="563">
      <formula>IF(RIGHT(TEXT(AE685,"0.#"),1)=".",FALSE,TRUE)</formula>
    </cfRule>
    <cfRule type="expression" dxfId="530" priority="564">
      <formula>IF(RIGHT(TEXT(AE685,"0.#"),1)=".",TRUE,FALSE)</formula>
    </cfRule>
  </conditionalFormatting>
  <conditionalFormatting sqref="AE686">
    <cfRule type="expression" dxfId="529" priority="561">
      <formula>IF(RIGHT(TEXT(AE686,"0.#"),1)=".",FALSE,TRUE)</formula>
    </cfRule>
    <cfRule type="expression" dxfId="528" priority="562">
      <formula>IF(RIGHT(TEXT(AE686,"0.#"),1)=".",TRUE,FALSE)</formula>
    </cfRule>
  </conditionalFormatting>
  <conditionalFormatting sqref="AU684">
    <cfRule type="expression" dxfId="527" priority="553">
      <formula>IF(RIGHT(TEXT(AU684,"0.#"),1)=".",FALSE,TRUE)</formula>
    </cfRule>
    <cfRule type="expression" dxfId="526" priority="554">
      <formula>IF(RIGHT(TEXT(AU684,"0.#"),1)=".",TRUE,FALSE)</formula>
    </cfRule>
  </conditionalFormatting>
  <conditionalFormatting sqref="AU685">
    <cfRule type="expression" dxfId="525" priority="551">
      <formula>IF(RIGHT(TEXT(AU685,"0.#"),1)=".",FALSE,TRUE)</formula>
    </cfRule>
    <cfRule type="expression" dxfId="524" priority="552">
      <formula>IF(RIGHT(TEXT(AU685,"0.#"),1)=".",TRUE,FALSE)</formula>
    </cfRule>
  </conditionalFormatting>
  <conditionalFormatting sqref="AU686">
    <cfRule type="expression" dxfId="523" priority="549">
      <formula>IF(RIGHT(TEXT(AU686,"0.#"),1)=".",FALSE,TRUE)</formula>
    </cfRule>
    <cfRule type="expression" dxfId="522" priority="550">
      <formula>IF(RIGHT(TEXT(AU686,"0.#"),1)=".",TRUE,FALSE)</formula>
    </cfRule>
  </conditionalFormatting>
  <conditionalFormatting sqref="AQ685">
    <cfRule type="expression" dxfId="521" priority="541">
      <formula>IF(RIGHT(TEXT(AQ685,"0.#"),1)=".",FALSE,TRUE)</formula>
    </cfRule>
    <cfRule type="expression" dxfId="520" priority="542">
      <formula>IF(RIGHT(TEXT(AQ685,"0.#"),1)=".",TRUE,FALSE)</formula>
    </cfRule>
  </conditionalFormatting>
  <conditionalFormatting sqref="AQ686">
    <cfRule type="expression" dxfId="519" priority="539">
      <formula>IF(RIGHT(TEXT(AQ686,"0.#"),1)=".",FALSE,TRUE)</formula>
    </cfRule>
    <cfRule type="expression" dxfId="518" priority="540">
      <formula>IF(RIGHT(TEXT(AQ686,"0.#"),1)=".",TRUE,FALSE)</formula>
    </cfRule>
  </conditionalFormatting>
  <conditionalFormatting sqref="AQ684">
    <cfRule type="expression" dxfId="517" priority="537">
      <formula>IF(RIGHT(TEXT(AQ684,"0.#"),1)=".",FALSE,TRUE)</formula>
    </cfRule>
    <cfRule type="expression" dxfId="516" priority="538">
      <formula>IF(RIGHT(TEXT(AQ684,"0.#"),1)=".",TRUE,FALSE)</formula>
    </cfRule>
  </conditionalFormatting>
  <conditionalFormatting sqref="AE689">
    <cfRule type="expression" dxfId="515" priority="535">
      <formula>IF(RIGHT(TEXT(AE689,"0.#"),1)=".",FALSE,TRUE)</formula>
    </cfRule>
    <cfRule type="expression" dxfId="514" priority="536">
      <formula>IF(RIGHT(TEXT(AE689,"0.#"),1)=".",TRUE,FALSE)</formula>
    </cfRule>
  </conditionalFormatting>
  <conditionalFormatting sqref="AE690">
    <cfRule type="expression" dxfId="513" priority="533">
      <formula>IF(RIGHT(TEXT(AE690,"0.#"),1)=".",FALSE,TRUE)</formula>
    </cfRule>
    <cfRule type="expression" dxfId="512" priority="534">
      <formula>IF(RIGHT(TEXT(AE690,"0.#"),1)=".",TRUE,FALSE)</formula>
    </cfRule>
  </conditionalFormatting>
  <conditionalFormatting sqref="AE691">
    <cfRule type="expression" dxfId="511" priority="531">
      <formula>IF(RIGHT(TEXT(AE691,"0.#"),1)=".",FALSE,TRUE)</formula>
    </cfRule>
    <cfRule type="expression" dxfId="510" priority="532">
      <formula>IF(RIGHT(TEXT(AE691,"0.#"),1)=".",TRUE,FALSE)</formula>
    </cfRule>
  </conditionalFormatting>
  <conditionalFormatting sqref="AU689">
    <cfRule type="expression" dxfId="509" priority="523">
      <formula>IF(RIGHT(TEXT(AU689,"0.#"),1)=".",FALSE,TRUE)</formula>
    </cfRule>
    <cfRule type="expression" dxfId="508" priority="524">
      <formula>IF(RIGHT(TEXT(AU689,"0.#"),1)=".",TRUE,FALSE)</formula>
    </cfRule>
  </conditionalFormatting>
  <conditionalFormatting sqref="AU690">
    <cfRule type="expression" dxfId="507" priority="521">
      <formula>IF(RIGHT(TEXT(AU690,"0.#"),1)=".",FALSE,TRUE)</formula>
    </cfRule>
    <cfRule type="expression" dxfId="506" priority="522">
      <formula>IF(RIGHT(TEXT(AU690,"0.#"),1)=".",TRUE,FALSE)</formula>
    </cfRule>
  </conditionalFormatting>
  <conditionalFormatting sqref="AU691">
    <cfRule type="expression" dxfId="505" priority="519">
      <formula>IF(RIGHT(TEXT(AU691,"0.#"),1)=".",FALSE,TRUE)</formula>
    </cfRule>
    <cfRule type="expression" dxfId="504" priority="520">
      <formula>IF(RIGHT(TEXT(AU691,"0.#"),1)=".",TRUE,FALSE)</formula>
    </cfRule>
  </conditionalFormatting>
  <conditionalFormatting sqref="AQ690">
    <cfRule type="expression" dxfId="503" priority="511">
      <formula>IF(RIGHT(TEXT(AQ690,"0.#"),1)=".",FALSE,TRUE)</formula>
    </cfRule>
    <cfRule type="expression" dxfId="502" priority="512">
      <formula>IF(RIGHT(TEXT(AQ690,"0.#"),1)=".",TRUE,FALSE)</formula>
    </cfRule>
  </conditionalFormatting>
  <conditionalFormatting sqref="AQ691">
    <cfRule type="expression" dxfId="501" priority="509">
      <formula>IF(RIGHT(TEXT(AQ691,"0.#"),1)=".",FALSE,TRUE)</formula>
    </cfRule>
    <cfRule type="expression" dxfId="500" priority="510">
      <formula>IF(RIGHT(TEXT(AQ691,"0.#"),1)=".",TRUE,FALSE)</formula>
    </cfRule>
  </conditionalFormatting>
  <conditionalFormatting sqref="AQ689">
    <cfRule type="expression" dxfId="499" priority="507">
      <formula>IF(RIGHT(TEXT(AQ689,"0.#"),1)=".",FALSE,TRUE)</formula>
    </cfRule>
    <cfRule type="expression" dxfId="498" priority="508">
      <formula>IF(RIGHT(TEXT(AQ689,"0.#"),1)=".",TRUE,FALSE)</formula>
    </cfRule>
  </conditionalFormatting>
  <conditionalFormatting sqref="AE694">
    <cfRule type="expression" dxfId="497" priority="505">
      <formula>IF(RIGHT(TEXT(AE694,"0.#"),1)=".",FALSE,TRUE)</formula>
    </cfRule>
    <cfRule type="expression" dxfId="496" priority="506">
      <formula>IF(RIGHT(TEXT(AE694,"0.#"),1)=".",TRUE,FALSE)</formula>
    </cfRule>
  </conditionalFormatting>
  <conditionalFormatting sqref="AM696">
    <cfRule type="expression" dxfId="495" priority="495">
      <formula>IF(RIGHT(TEXT(AM696,"0.#"),1)=".",FALSE,TRUE)</formula>
    </cfRule>
    <cfRule type="expression" dxfId="494" priority="496">
      <formula>IF(RIGHT(TEXT(AM696,"0.#"),1)=".",TRUE,FALSE)</formula>
    </cfRule>
  </conditionalFormatting>
  <conditionalFormatting sqref="AE695">
    <cfRule type="expression" dxfId="493" priority="503">
      <formula>IF(RIGHT(TEXT(AE695,"0.#"),1)=".",FALSE,TRUE)</formula>
    </cfRule>
    <cfRule type="expression" dxfId="492" priority="504">
      <formula>IF(RIGHT(TEXT(AE695,"0.#"),1)=".",TRUE,FALSE)</formula>
    </cfRule>
  </conditionalFormatting>
  <conditionalFormatting sqref="AE696">
    <cfRule type="expression" dxfId="491" priority="501">
      <formula>IF(RIGHT(TEXT(AE696,"0.#"),1)=".",FALSE,TRUE)</formula>
    </cfRule>
    <cfRule type="expression" dxfId="490" priority="502">
      <formula>IF(RIGHT(TEXT(AE696,"0.#"),1)=".",TRUE,FALSE)</formula>
    </cfRule>
  </conditionalFormatting>
  <conditionalFormatting sqref="AM694">
    <cfRule type="expression" dxfId="489" priority="499">
      <formula>IF(RIGHT(TEXT(AM694,"0.#"),1)=".",FALSE,TRUE)</formula>
    </cfRule>
    <cfRule type="expression" dxfId="488" priority="500">
      <formula>IF(RIGHT(TEXT(AM694,"0.#"),1)=".",TRUE,FALSE)</formula>
    </cfRule>
  </conditionalFormatting>
  <conditionalFormatting sqref="AM695">
    <cfRule type="expression" dxfId="487" priority="497">
      <formula>IF(RIGHT(TEXT(AM695,"0.#"),1)=".",FALSE,TRUE)</formula>
    </cfRule>
    <cfRule type="expression" dxfId="486" priority="498">
      <formula>IF(RIGHT(TEXT(AM695,"0.#"),1)=".",TRUE,FALSE)</formula>
    </cfRule>
  </conditionalFormatting>
  <conditionalFormatting sqref="AU694">
    <cfRule type="expression" dxfId="485" priority="493">
      <formula>IF(RIGHT(TEXT(AU694,"0.#"),1)=".",FALSE,TRUE)</formula>
    </cfRule>
    <cfRule type="expression" dxfId="484" priority="494">
      <formula>IF(RIGHT(TEXT(AU694,"0.#"),1)=".",TRUE,FALSE)</formula>
    </cfRule>
  </conditionalFormatting>
  <conditionalFormatting sqref="AU695">
    <cfRule type="expression" dxfId="483" priority="491">
      <formula>IF(RIGHT(TEXT(AU695,"0.#"),1)=".",FALSE,TRUE)</formula>
    </cfRule>
    <cfRule type="expression" dxfId="482" priority="492">
      <formula>IF(RIGHT(TEXT(AU695,"0.#"),1)=".",TRUE,FALSE)</formula>
    </cfRule>
  </conditionalFormatting>
  <conditionalFormatting sqref="AU696">
    <cfRule type="expression" dxfId="481" priority="489">
      <formula>IF(RIGHT(TEXT(AU696,"0.#"),1)=".",FALSE,TRUE)</formula>
    </cfRule>
    <cfRule type="expression" dxfId="480" priority="490">
      <formula>IF(RIGHT(TEXT(AU696,"0.#"),1)=".",TRUE,FALSE)</formula>
    </cfRule>
  </conditionalFormatting>
  <conditionalFormatting sqref="AI694">
    <cfRule type="expression" dxfId="479" priority="487">
      <formula>IF(RIGHT(TEXT(AI694,"0.#"),1)=".",FALSE,TRUE)</formula>
    </cfRule>
    <cfRule type="expression" dxfId="478" priority="488">
      <formula>IF(RIGHT(TEXT(AI694,"0.#"),1)=".",TRUE,FALSE)</formula>
    </cfRule>
  </conditionalFormatting>
  <conditionalFormatting sqref="AI695">
    <cfRule type="expression" dxfId="477" priority="485">
      <formula>IF(RIGHT(TEXT(AI695,"0.#"),1)=".",FALSE,TRUE)</formula>
    </cfRule>
    <cfRule type="expression" dxfId="476" priority="486">
      <formula>IF(RIGHT(TEXT(AI695,"0.#"),1)=".",TRUE,FALSE)</formula>
    </cfRule>
  </conditionalFormatting>
  <conditionalFormatting sqref="AQ695">
    <cfRule type="expression" dxfId="475" priority="481">
      <formula>IF(RIGHT(TEXT(AQ695,"0.#"),1)=".",FALSE,TRUE)</formula>
    </cfRule>
    <cfRule type="expression" dxfId="474" priority="482">
      <formula>IF(RIGHT(TEXT(AQ695,"0.#"),1)=".",TRUE,FALSE)</formula>
    </cfRule>
  </conditionalFormatting>
  <conditionalFormatting sqref="AQ696">
    <cfRule type="expression" dxfId="473" priority="479">
      <formula>IF(RIGHT(TEXT(AQ696,"0.#"),1)=".",FALSE,TRUE)</formula>
    </cfRule>
    <cfRule type="expression" dxfId="472" priority="480">
      <formula>IF(RIGHT(TEXT(AQ696,"0.#"),1)=".",TRUE,FALSE)</formula>
    </cfRule>
  </conditionalFormatting>
  <conditionalFormatting sqref="AU101">
    <cfRule type="expression" dxfId="471" priority="475">
      <formula>IF(RIGHT(TEXT(AU101,"0.#"),1)=".",FALSE,TRUE)</formula>
    </cfRule>
    <cfRule type="expression" dxfId="470" priority="476">
      <formula>IF(RIGHT(TEXT(AU101,"0.#"),1)=".",TRUE,FALSE)</formula>
    </cfRule>
  </conditionalFormatting>
  <conditionalFormatting sqref="AU102">
    <cfRule type="expression" dxfId="469" priority="473">
      <formula>IF(RIGHT(TEXT(AU102,"0.#"),1)=".",FALSE,TRUE)</formula>
    </cfRule>
    <cfRule type="expression" dxfId="468" priority="474">
      <formula>IF(RIGHT(TEXT(AU102,"0.#"),1)=".",TRUE,FALSE)</formula>
    </cfRule>
  </conditionalFormatting>
  <conditionalFormatting sqref="AU104">
    <cfRule type="expression" dxfId="467" priority="469">
      <formula>IF(RIGHT(TEXT(AU104,"0.#"),1)=".",FALSE,TRUE)</formula>
    </cfRule>
    <cfRule type="expression" dxfId="466" priority="470">
      <formula>IF(RIGHT(TEXT(AU104,"0.#"),1)=".",TRUE,FALSE)</formula>
    </cfRule>
  </conditionalFormatting>
  <conditionalFormatting sqref="AU105">
    <cfRule type="expression" dxfId="465" priority="467">
      <formula>IF(RIGHT(TEXT(AU105,"0.#"),1)=".",FALSE,TRUE)</formula>
    </cfRule>
    <cfRule type="expression" dxfId="464" priority="468">
      <formula>IF(RIGHT(TEXT(AU105,"0.#"),1)=".",TRUE,FALSE)</formula>
    </cfRule>
  </conditionalFormatting>
  <conditionalFormatting sqref="AU107">
    <cfRule type="expression" dxfId="463" priority="463">
      <formula>IF(RIGHT(TEXT(AU107,"0.#"),1)=".",FALSE,TRUE)</formula>
    </cfRule>
    <cfRule type="expression" dxfId="462" priority="464">
      <formula>IF(RIGHT(TEXT(AU107,"0.#"),1)=".",TRUE,FALSE)</formula>
    </cfRule>
  </conditionalFormatting>
  <conditionalFormatting sqref="AU108">
    <cfRule type="expression" dxfId="461" priority="461">
      <formula>IF(RIGHT(TEXT(AU108,"0.#"),1)=".",FALSE,TRUE)</formula>
    </cfRule>
    <cfRule type="expression" dxfId="460" priority="462">
      <formula>IF(RIGHT(TEXT(AU108,"0.#"),1)=".",TRUE,FALSE)</formula>
    </cfRule>
  </conditionalFormatting>
  <conditionalFormatting sqref="AU110">
    <cfRule type="expression" dxfId="459" priority="459">
      <formula>IF(RIGHT(TEXT(AU110,"0.#"),1)=".",FALSE,TRUE)</formula>
    </cfRule>
    <cfRule type="expression" dxfId="458" priority="460">
      <formula>IF(RIGHT(TEXT(AU110,"0.#"),1)=".",TRUE,FALSE)</formula>
    </cfRule>
  </conditionalFormatting>
  <conditionalFormatting sqref="AU111">
    <cfRule type="expression" dxfId="457" priority="457">
      <formula>IF(RIGHT(TEXT(AU111,"0.#"),1)=".",FALSE,TRUE)</formula>
    </cfRule>
    <cfRule type="expression" dxfId="456" priority="458">
      <formula>IF(RIGHT(TEXT(AU111,"0.#"),1)=".",TRUE,FALSE)</formula>
    </cfRule>
  </conditionalFormatting>
  <conditionalFormatting sqref="AU113">
    <cfRule type="expression" dxfId="455" priority="455">
      <formula>IF(RIGHT(TEXT(AU113,"0.#"),1)=".",FALSE,TRUE)</formula>
    </cfRule>
    <cfRule type="expression" dxfId="454" priority="456">
      <formula>IF(RIGHT(TEXT(AU113,"0.#"),1)=".",TRUE,FALSE)</formula>
    </cfRule>
  </conditionalFormatting>
  <conditionalFormatting sqref="AU114">
    <cfRule type="expression" dxfId="453" priority="453">
      <formula>IF(RIGHT(TEXT(AU114,"0.#"),1)=".",FALSE,TRUE)</formula>
    </cfRule>
    <cfRule type="expression" dxfId="452" priority="454">
      <formula>IF(RIGHT(TEXT(AU114,"0.#"),1)=".",TRUE,FALSE)</formula>
    </cfRule>
  </conditionalFormatting>
  <conditionalFormatting sqref="AM489">
    <cfRule type="expression" dxfId="451" priority="447">
      <formula>IF(RIGHT(TEXT(AM489,"0.#"),1)=".",FALSE,TRUE)</formula>
    </cfRule>
    <cfRule type="expression" dxfId="450" priority="448">
      <formula>IF(RIGHT(TEXT(AM489,"0.#"),1)=".",TRUE,FALSE)</formula>
    </cfRule>
  </conditionalFormatting>
  <conditionalFormatting sqref="AM487">
    <cfRule type="expression" dxfId="449" priority="451">
      <formula>IF(RIGHT(TEXT(AM487,"0.#"),1)=".",FALSE,TRUE)</formula>
    </cfRule>
    <cfRule type="expression" dxfId="448" priority="452">
      <formula>IF(RIGHT(TEXT(AM487,"0.#"),1)=".",TRUE,FALSE)</formula>
    </cfRule>
  </conditionalFormatting>
  <conditionalFormatting sqref="AM488">
    <cfRule type="expression" dxfId="447" priority="449">
      <formula>IF(RIGHT(TEXT(AM488,"0.#"),1)=".",FALSE,TRUE)</formula>
    </cfRule>
    <cfRule type="expression" dxfId="446" priority="450">
      <formula>IF(RIGHT(TEXT(AM488,"0.#"),1)=".",TRUE,FALSE)</formula>
    </cfRule>
  </conditionalFormatting>
  <conditionalFormatting sqref="AI489">
    <cfRule type="expression" dxfId="445" priority="441">
      <formula>IF(RIGHT(TEXT(AI489,"0.#"),1)=".",FALSE,TRUE)</formula>
    </cfRule>
    <cfRule type="expression" dxfId="444" priority="442">
      <formula>IF(RIGHT(TEXT(AI489,"0.#"),1)=".",TRUE,FALSE)</formula>
    </cfRule>
  </conditionalFormatting>
  <conditionalFormatting sqref="AI487">
    <cfRule type="expression" dxfId="443" priority="445">
      <formula>IF(RIGHT(TEXT(AI487,"0.#"),1)=".",FALSE,TRUE)</formula>
    </cfRule>
    <cfRule type="expression" dxfId="442" priority="446">
      <formula>IF(RIGHT(TEXT(AI487,"0.#"),1)=".",TRUE,FALSE)</formula>
    </cfRule>
  </conditionalFormatting>
  <conditionalFormatting sqref="AI488">
    <cfRule type="expression" dxfId="441" priority="443">
      <formula>IF(RIGHT(TEXT(AI488,"0.#"),1)=".",FALSE,TRUE)</formula>
    </cfRule>
    <cfRule type="expression" dxfId="440" priority="444">
      <formula>IF(RIGHT(TEXT(AI488,"0.#"),1)=".",TRUE,FALSE)</formula>
    </cfRule>
  </conditionalFormatting>
  <conditionalFormatting sqref="AM514">
    <cfRule type="expression" dxfId="439" priority="435">
      <formula>IF(RIGHT(TEXT(AM514,"0.#"),1)=".",FALSE,TRUE)</formula>
    </cfRule>
    <cfRule type="expression" dxfId="438" priority="436">
      <formula>IF(RIGHT(TEXT(AM514,"0.#"),1)=".",TRUE,FALSE)</formula>
    </cfRule>
  </conditionalFormatting>
  <conditionalFormatting sqref="AM512">
    <cfRule type="expression" dxfId="437" priority="439">
      <formula>IF(RIGHT(TEXT(AM512,"0.#"),1)=".",FALSE,TRUE)</formula>
    </cfRule>
    <cfRule type="expression" dxfId="436" priority="440">
      <formula>IF(RIGHT(TEXT(AM512,"0.#"),1)=".",TRUE,FALSE)</formula>
    </cfRule>
  </conditionalFormatting>
  <conditionalFormatting sqref="AM513">
    <cfRule type="expression" dxfId="435" priority="437">
      <formula>IF(RIGHT(TEXT(AM513,"0.#"),1)=".",FALSE,TRUE)</formula>
    </cfRule>
    <cfRule type="expression" dxfId="434" priority="438">
      <formula>IF(RIGHT(TEXT(AM513,"0.#"),1)=".",TRUE,FALSE)</formula>
    </cfRule>
  </conditionalFormatting>
  <conditionalFormatting sqref="AI514">
    <cfRule type="expression" dxfId="433" priority="429">
      <formula>IF(RIGHT(TEXT(AI514,"0.#"),1)=".",FALSE,TRUE)</formula>
    </cfRule>
    <cfRule type="expression" dxfId="432" priority="430">
      <formula>IF(RIGHT(TEXT(AI514,"0.#"),1)=".",TRUE,FALSE)</formula>
    </cfRule>
  </conditionalFormatting>
  <conditionalFormatting sqref="AI512">
    <cfRule type="expression" dxfId="431" priority="433">
      <formula>IF(RIGHT(TEXT(AI512,"0.#"),1)=".",FALSE,TRUE)</formula>
    </cfRule>
    <cfRule type="expression" dxfId="430" priority="434">
      <formula>IF(RIGHT(TEXT(AI512,"0.#"),1)=".",TRUE,FALSE)</formula>
    </cfRule>
  </conditionalFormatting>
  <conditionalFormatting sqref="AI513">
    <cfRule type="expression" dxfId="429" priority="431">
      <formula>IF(RIGHT(TEXT(AI513,"0.#"),1)=".",FALSE,TRUE)</formula>
    </cfRule>
    <cfRule type="expression" dxfId="428" priority="432">
      <formula>IF(RIGHT(TEXT(AI513,"0.#"),1)=".",TRUE,FALSE)</formula>
    </cfRule>
  </conditionalFormatting>
  <conditionalFormatting sqref="AM519">
    <cfRule type="expression" dxfId="427" priority="375">
      <formula>IF(RIGHT(TEXT(AM519,"0.#"),1)=".",FALSE,TRUE)</formula>
    </cfRule>
    <cfRule type="expression" dxfId="426" priority="376">
      <formula>IF(RIGHT(TEXT(AM519,"0.#"),1)=".",TRUE,FALSE)</formula>
    </cfRule>
  </conditionalFormatting>
  <conditionalFormatting sqref="AM517">
    <cfRule type="expression" dxfId="425" priority="379">
      <formula>IF(RIGHT(TEXT(AM517,"0.#"),1)=".",FALSE,TRUE)</formula>
    </cfRule>
    <cfRule type="expression" dxfId="424" priority="380">
      <formula>IF(RIGHT(TEXT(AM517,"0.#"),1)=".",TRUE,FALSE)</formula>
    </cfRule>
  </conditionalFormatting>
  <conditionalFormatting sqref="AM518">
    <cfRule type="expression" dxfId="423" priority="377">
      <formula>IF(RIGHT(TEXT(AM518,"0.#"),1)=".",FALSE,TRUE)</formula>
    </cfRule>
    <cfRule type="expression" dxfId="422" priority="378">
      <formula>IF(RIGHT(TEXT(AM518,"0.#"),1)=".",TRUE,FALSE)</formula>
    </cfRule>
  </conditionalFormatting>
  <conditionalFormatting sqref="AI519">
    <cfRule type="expression" dxfId="421" priority="369">
      <formula>IF(RIGHT(TEXT(AI519,"0.#"),1)=".",FALSE,TRUE)</formula>
    </cfRule>
    <cfRule type="expression" dxfId="420" priority="370">
      <formula>IF(RIGHT(TEXT(AI519,"0.#"),1)=".",TRUE,FALSE)</formula>
    </cfRule>
  </conditionalFormatting>
  <conditionalFormatting sqref="AI517">
    <cfRule type="expression" dxfId="419" priority="373">
      <formula>IF(RIGHT(TEXT(AI517,"0.#"),1)=".",FALSE,TRUE)</formula>
    </cfRule>
    <cfRule type="expression" dxfId="418" priority="374">
      <formula>IF(RIGHT(TEXT(AI517,"0.#"),1)=".",TRUE,FALSE)</formula>
    </cfRule>
  </conditionalFormatting>
  <conditionalFormatting sqref="AI518">
    <cfRule type="expression" dxfId="417" priority="371">
      <formula>IF(RIGHT(TEXT(AI518,"0.#"),1)=".",FALSE,TRUE)</formula>
    </cfRule>
    <cfRule type="expression" dxfId="416" priority="372">
      <formula>IF(RIGHT(TEXT(AI518,"0.#"),1)=".",TRUE,FALSE)</formula>
    </cfRule>
  </conditionalFormatting>
  <conditionalFormatting sqref="AM524">
    <cfRule type="expression" dxfId="415" priority="363">
      <formula>IF(RIGHT(TEXT(AM524,"0.#"),1)=".",FALSE,TRUE)</formula>
    </cfRule>
    <cfRule type="expression" dxfId="414" priority="364">
      <formula>IF(RIGHT(TEXT(AM524,"0.#"),1)=".",TRUE,FALSE)</formula>
    </cfRule>
  </conditionalFormatting>
  <conditionalFormatting sqref="AM522">
    <cfRule type="expression" dxfId="413" priority="367">
      <formula>IF(RIGHT(TEXT(AM522,"0.#"),1)=".",FALSE,TRUE)</formula>
    </cfRule>
    <cfRule type="expression" dxfId="412" priority="368">
      <formula>IF(RIGHT(TEXT(AM522,"0.#"),1)=".",TRUE,FALSE)</formula>
    </cfRule>
  </conditionalFormatting>
  <conditionalFormatting sqref="AM523">
    <cfRule type="expression" dxfId="411" priority="365">
      <formula>IF(RIGHT(TEXT(AM523,"0.#"),1)=".",FALSE,TRUE)</formula>
    </cfRule>
    <cfRule type="expression" dxfId="410" priority="366">
      <formula>IF(RIGHT(TEXT(AM523,"0.#"),1)=".",TRUE,FALSE)</formula>
    </cfRule>
  </conditionalFormatting>
  <conditionalFormatting sqref="AI524">
    <cfRule type="expression" dxfId="409" priority="357">
      <formula>IF(RIGHT(TEXT(AI524,"0.#"),1)=".",FALSE,TRUE)</formula>
    </cfRule>
    <cfRule type="expression" dxfId="408" priority="358">
      <formula>IF(RIGHT(TEXT(AI524,"0.#"),1)=".",TRUE,FALSE)</formula>
    </cfRule>
  </conditionalFormatting>
  <conditionalFormatting sqref="AI522">
    <cfRule type="expression" dxfId="407" priority="361">
      <formula>IF(RIGHT(TEXT(AI522,"0.#"),1)=".",FALSE,TRUE)</formula>
    </cfRule>
    <cfRule type="expression" dxfId="406" priority="362">
      <formula>IF(RIGHT(TEXT(AI522,"0.#"),1)=".",TRUE,FALSE)</formula>
    </cfRule>
  </conditionalFormatting>
  <conditionalFormatting sqref="AI523">
    <cfRule type="expression" dxfId="405" priority="359">
      <formula>IF(RIGHT(TEXT(AI523,"0.#"),1)=".",FALSE,TRUE)</formula>
    </cfRule>
    <cfRule type="expression" dxfId="404" priority="360">
      <formula>IF(RIGHT(TEXT(AI523,"0.#"),1)=".",TRUE,FALSE)</formula>
    </cfRule>
  </conditionalFormatting>
  <conditionalFormatting sqref="AM529">
    <cfRule type="expression" dxfId="403" priority="351">
      <formula>IF(RIGHT(TEXT(AM529,"0.#"),1)=".",FALSE,TRUE)</formula>
    </cfRule>
    <cfRule type="expression" dxfId="402" priority="352">
      <formula>IF(RIGHT(TEXT(AM529,"0.#"),1)=".",TRUE,FALSE)</formula>
    </cfRule>
  </conditionalFormatting>
  <conditionalFormatting sqref="AM527">
    <cfRule type="expression" dxfId="401" priority="355">
      <formula>IF(RIGHT(TEXT(AM527,"0.#"),1)=".",FALSE,TRUE)</formula>
    </cfRule>
    <cfRule type="expression" dxfId="400" priority="356">
      <formula>IF(RIGHT(TEXT(AM527,"0.#"),1)=".",TRUE,FALSE)</formula>
    </cfRule>
  </conditionalFormatting>
  <conditionalFormatting sqref="AM528">
    <cfRule type="expression" dxfId="399" priority="353">
      <formula>IF(RIGHT(TEXT(AM528,"0.#"),1)=".",FALSE,TRUE)</formula>
    </cfRule>
    <cfRule type="expression" dxfId="398" priority="354">
      <formula>IF(RIGHT(TEXT(AM528,"0.#"),1)=".",TRUE,FALSE)</formula>
    </cfRule>
  </conditionalFormatting>
  <conditionalFormatting sqref="AI529">
    <cfRule type="expression" dxfId="397" priority="345">
      <formula>IF(RIGHT(TEXT(AI529,"0.#"),1)=".",FALSE,TRUE)</formula>
    </cfRule>
    <cfRule type="expression" dxfId="396" priority="346">
      <formula>IF(RIGHT(TEXT(AI529,"0.#"),1)=".",TRUE,FALSE)</formula>
    </cfRule>
  </conditionalFormatting>
  <conditionalFormatting sqref="AI527">
    <cfRule type="expression" dxfId="395" priority="349">
      <formula>IF(RIGHT(TEXT(AI527,"0.#"),1)=".",FALSE,TRUE)</formula>
    </cfRule>
    <cfRule type="expression" dxfId="394" priority="350">
      <formula>IF(RIGHT(TEXT(AI527,"0.#"),1)=".",TRUE,FALSE)</formula>
    </cfRule>
  </conditionalFormatting>
  <conditionalFormatting sqref="AI528">
    <cfRule type="expression" dxfId="393" priority="347">
      <formula>IF(RIGHT(TEXT(AI528,"0.#"),1)=".",FALSE,TRUE)</formula>
    </cfRule>
    <cfRule type="expression" dxfId="392" priority="348">
      <formula>IF(RIGHT(TEXT(AI528,"0.#"),1)=".",TRUE,FALSE)</formula>
    </cfRule>
  </conditionalFormatting>
  <conditionalFormatting sqref="AM494">
    <cfRule type="expression" dxfId="391" priority="423">
      <formula>IF(RIGHT(TEXT(AM494,"0.#"),1)=".",FALSE,TRUE)</formula>
    </cfRule>
    <cfRule type="expression" dxfId="390" priority="424">
      <formula>IF(RIGHT(TEXT(AM494,"0.#"),1)=".",TRUE,FALSE)</formula>
    </cfRule>
  </conditionalFormatting>
  <conditionalFormatting sqref="AM492">
    <cfRule type="expression" dxfId="389" priority="427">
      <formula>IF(RIGHT(TEXT(AM492,"0.#"),1)=".",FALSE,TRUE)</formula>
    </cfRule>
    <cfRule type="expression" dxfId="388" priority="428">
      <formula>IF(RIGHT(TEXT(AM492,"0.#"),1)=".",TRUE,FALSE)</formula>
    </cfRule>
  </conditionalFormatting>
  <conditionalFormatting sqref="AM493">
    <cfRule type="expression" dxfId="387" priority="425">
      <formula>IF(RIGHT(TEXT(AM493,"0.#"),1)=".",FALSE,TRUE)</formula>
    </cfRule>
    <cfRule type="expression" dxfId="386" priority="426">
      <formula>IF(RIGHT(TEXT(AM493,"0.#"),1)=".",TRUE,FALSE)</formula>
    </cfRule>
  </conditionalFormatting>
  <conditionalFormatting sqref="AI494">
    <cfRule type="expression" dxfId="385" priority="417">
      <formula>IF(RIGHT(TEXT(AI494,"0.#"),1)=".",FALSE,TRUE)</formula>
    </cfRule>
    <cfRule type="expression" dxfId="384" priority="418">
      <formula>IF(RIGHT(TEXT(AI494,"0.#"),1)=".",TRUE,FALSE)</formula>
    </cfRule>
  </conditionalFormatting>
  <conditionalFormatting sqref="AI492">
    <cfRule type="expression" dxfId="383" priority="421">
      <formula>IF(RIGHT(TEXT(AI492,"0.#"),1)=".",FALSE,TRUE)</formula>
    </cfRule>
    <cfRule type="expression" dxfId="382" priority="422">
      <formula>IF(RIGHT(TEXT(AI492,"0.#"),1)=".",TRUE,FALSE)</formula>
    </cfRule>
  </conditionalFormatting>
  <conditionalFormatting sqref="AI493">
    <cfRule type="expression" dxfId="381" priority="419">
      <formula>IF(RIGHT(TEXT(AI493,"0.#"),1)=".",FALSE,TRUE)</formula>
    </cfRule>
    <cfRule type="expression" dxfId="380" priority="420">
      <formula>IF(RIGHT(TEXT(AI493,"0.#"),1)=".",TRUE,FALSE)</formula>
    </cfRule>
  </conditionalFormatting>
  <conditionalFormatting sqref="AM499">
    <cfRule type="expression" dxfId="379" priority="411">
      <formula>IF(RIGHT(TEXT(AM499,"0.#"),1)=".",FALSE,TRUE)</formula>
    </cfRule>
    <cfRule type="expression" dxfId="378" priority="412">
      <formula>IF(RIGHT(TEXT(AM499,"0.#"),1)=".",TRUE,FALSE)</formula>
    </cfRule>
  </conditionalFormatting>
  <conditionalFormatting sqref="AM497">
    <cfRule type="expression" dxfId="377" priority="415">
      <formula>IF(RIGHT(TEXT(AM497,"0.#"),1)=".",FALSE,TRUE)</formula>
    </cfRule>
    <cfRule type="expression" dxfId="376" priority="416">
      <formula>IF(RIGHT(TEXT(AM497,"0.#"),1)=".",TRUE,FALSE)</formula>
    </cfRule>
  </conditionalFormatting>
  <conditionalFormatting sqref="AM498">
    <cfRule type="expression" dxfId="375" priority="413">
      <formula>IF(RIGHT(TEXT(AM498,"0.#"),1)=".",FALSE,TRUE)</formula>
    </cfRule>
    <cfRule type="expression" dxfId="374" priority="414">
      <formula>IF(RIGHT(TEXT(AM498,"0.#"),1)=".",TRUE,FALSE)</formula>
    </cfRule>
  </conditionalFormatting>
  <conditionalFormatting sqref="AI499">
    <cfRule type="expression" dxfId="373" priority="405">
      <formula>IF(RIGHT(TEXT(AI499,"0.#"),1)=".",FALSE,TRUE)</formula>
    </cfRule>
    <cfRule type="expression" dxfId="372" priority="406">
      <formula>IF(RIGHT(TEXT(AI499,"0.#"),1)=".",TRUE,FALSE)</formula>
    </cfRule>
  </conditionalFormatting>
  <conditionalFormatting sqref="AI497">
    <cfRule type="expression" dxfId="371" priority="409">
      <formula>IF(RIGHT(TEXT(AI497,"0.#"),1)=".",FALSE,TRUE)</formula>
    </cfRule>
    <cfRule type="expression" dxfId="370" priority="410">
      <formula>IF(RIGHT(TEXT(AI497,"0.#"),1)=".",TRUE,FALSE)</formula>
    </cfRule>
  </conditionalFormatting>
  <conditionalFormatting sqref="AI498">
    <cfRule type="expression" dxfId="369" priority="407">
      <formula>IF(RIGHT(TEXT(AI498,"0.#"),1)=".",FALSE,TRUE)</formula>
    </cfRule>
    <cfRule type="expression" dxfId="368" priority="408">
      <formula>IF(RIGHT(TEXT(AI498,"0.#"),1)=".",TRUE,FALSE)</formula>
    </cfRule>
  </conditionalFormatting>
  <conditionalFormatting sqref="AM504">
    <cfRule type="expression" dxfId="367" priority="399">
      <formula>IF(RIGHT(TEXT(AM504,"0.#"),1)=".",FALSE,TRUE)</formula>
    </cfRule>
    <cfRule type="expression" dxfId="366" priority="400">
      <formula>IF(RIGHT(TEXT(AM504,"0.#"),1)=".",TRUE,FALSE)</formula>
    </cfRule>
  </conditionalFormatting>
  <conditionalFormatting sqref="AM502">
    <cfRule type="expression" dxfId="365" priority="403">
      <formula>IF(RIGHT(TEXT(AM502,"0.#"),1)=".",FALSE,TRUE)</formula>
    </cfRule>
    <cfRule type="expression" dxfId="364" priority="404">
      <formula>IF(RIGHT(TEXT(AM502,"0.#"),1)=".",TRUE,FALSE)</formula>
    </cfRule>
  </conditionalFormatting>
  <conditionalFormatting sqref="AM503">
    <cfRule type="expression" dxfId="363" priority="401">
      <formula>IF(RIGHT(TEXT(AM503,"0.#"),1)=".",FALSE,TRUE)</formula>
    </cfRule>
    <cfRule type="expression" dxfId="362" priority="402">
      <formula>IF(RIGHT(TEXT(AM503,"0.#"),1)=".",TRUE,FALSE)</formula>
    </cfRule>
  </conditionalFormatting>
  <conditionalFormatting sqref="AI504">
    <cfRule type="expression" dxfId="361" priority="393">
      <formula>IF(RIGHT(TEXT(AI504,"0.#"),1)=".",FALSE,TRUE)</formula>
    </cfRule>
    <cfRule type="expression" dxfId="360" priority="394">
      <formula>IF(RIGHT(TEXT(AI504,"0.#"),1)=".",TRUE,FALSE)</formula>
    </cfRule>
  </conditionalFormatting>
  <conditionalFormatting sqref="AI502">
    <cfRule type="expression" dxfId="359" priority="397">
      <formula>IF(RIGHT(TEXT(AI502,"0.#"),1)=".",FALSE,TRUE)</formula>
    </cfRule>
    <cfRule type="expression" dxfId="358" priority="398">
      <formula>IF(RIGHT(TEXT(AI502,"0.#"),1)=".",TRUE,FALSE)</formula>
    </cfRule>
  </conditionalFormatting>
  <conditionalFormatting sqref="AI503">
    <cfRule type="expression" dxfId="357" priority="395">
      <formula>IF(RIGHT(TEXT(AI503,"0.#"),1)=".",FALSE,TRUE)</formula>
    </cfRule>
    <cfRule type="expression" dxfId="356" priority="396">
      <formula>IF(RIGHT(TEXT(AI503,"0.#"),1)=".",TRUE,FALSE)</formula>
    </cfRule>
  </conditionalFormatting>
  <conditionalFormatting sqref="AM509">
    <cfRule type="expression" dxfId="355" priority="387">
      <formula>IF(RIGHT(TEXT(AM509,"0.#"),1)=".",FALSE,TRUE)</formula>
    </cfRule>
    <cfRule type="expression" dxfId="354" priority="388">
      <formula>IF(RIGHT(TEXT(AM509,"0.#"),1)=".",TRUE,FALSE)</formula>
    </cfRule>
  </conditionalFormatting>
  <conditionalFormatting sqref="AM507">
    <cfRule type="expression" dxfId="353" priority="391">
      <formula>IF(RIGHT(TEXT(AM507,"0.#"),1)=".",FALSE,TRUE)</formula>
    </cfRule>
    <cfRule type="expression" dxfId="352" priority="392">
      <formula>IF(RIGHT(TEXT(AM507,"0.#"),1)=".",TRUE,FALSE)</formula>
    </cfRule>
  </conditionalFormatting>
  <conditionalFormatting sqref="AM508">
    <cfRule type="expression" dxfId="351" priority="389">
      <formula>IF(RIGHT(TEXT(AM508,"0.#"),1)=".",FALSE,TRUE)</formula>
    </cfRule>
    <cfRule type="expression" dxfId="350" priority="390">
      <formula>IF(RIGHT(TEXT(AM508,"0.#"),1)=".",TRUE,FALSE)</formula>
    </cfRule>
  </conditionalFormatting>
  <conditionalFormatting sqref="AI509">
    <cfRule type="expression" dxfId="349" priority="381">
      <formula>IF(RIGHT(TEXT(AI509,"0.#"),1)=".",FALSE,TRUE)</formula>
    </cfRule>
    <cfRule type="expression" dxfId="348" priority="382">
      <formula>IF(RIGHT(TEXT(AI509,"0.#"),1)=".",TRUE,FALSE)</formula>
    </cfRule>
  </conditionalFormatting>
  <conditionalFormatting sqref="AI507">
    <cfRule type="expression" dxfId="347" priority="385">
      <formula>IF(RIGHT(TEXT(AI507,"0.#"),1)=".",FALSE,TRUE)</formula>
    </cfRule>
    <cfRule type="expression" dxfId="346" priority="386">
      <formula>IF(RIGHT(TEXT(AI507,"0.#"),1)=".",TRUE,FALSE)</formula>
    </cfRule>
  </conditionalFormatting>
  <conditionalFormatting sqref="AI508">
    <cfRule type="expression" dxfId="345" priority="383">
      <formula>IF(RIGHT(TEXT(AI508,"0.#"),1)=".",FALSE,TRUE)</formula>
    </cfRule>
    <cfRule type="expression" dxfId="344" priority="384">
      <formula>IF(RIGHT(TEXT(AI508,"0.#"),1)=".",TRUE,FALSE)</formula>
    </cfRule>
  </conditionalFormatting>
  <conditionalFormatting sqref="AM543">
    <cfRule type="expression" dxfId="343" priority="339">
      <formula>IF(RIGHT(TEXT(AM543,"0.#"),1)=".",FALSE,TRUE)</formula>
    </cfRule>
    <cfRule type="expression" dxfId="342" priority="340">
      <formula>IF(RIGHT(TEXT(AM543,"0.#"),1)=".",TRUE,FALSE)</formula>
    </cfRule>
  </conditionalFormatting>
  <conditionalFormatting sqref="AM541">
    <cfRule type="expression" dxfId="341" priority="343">
      <formula>IF(RIGHT(TEXT(AM541,"0.#"),1)=".",FALSE,TRUE)</formula>
    </cfRule>
    <cfRule type="expression" dxfId="340" priority="344">
      <formula>IF(RIGHT(TEXT(AM541,"0.#"),1)=".",TRUE,FALSE)</formula>
    </cfRule>
  </conditionalFormatting>
  <conditionalFormatting sqref="AM542">
    <cfRule type="expression" dxfId="339" priority="341">
      <formula>IF(RIGHT(TEXT(AM542,"0.#"),1)=".",FALSE,TRUE)</formula>
    </cfRule>
    <cfRule type="expression" dxfId="338" priority="342">
      <formula>IF(RIGHT(TEXT(AM542,"0.#"),1)=".",TRUE,FALSE)</formula>
    </cfRule>
  </conditionalFormatting>
  <conditionalFormatting sqref="AI543">
    <cfRule type="expression" dxfId="337" priority="333">
      <formula>IF(RIGHT(TEXT(AI543,"0.#"),1)=".",FALSE,TRUE)</formula>
    </cfRule>
    <cfRule type="expression" dxfId="336" priority="334">
      <formula>IF(RIGHT(TEXT(AI543,"0.#"),1)=".",TRUE,FALSE)</formula>
    </cfRule>
  </conditionalFormatting>
  <conditionalFormatting sqref="AI541">
    <cfRule type="expression" dxfId="335" priority="337">
      <formula>IF(RIGHT(TEXT(AI541,"0.#"),1)=".",FALSE,TRUE)</formula>
    </cfRule>
    <cfRule type="expression" dxfId="334" priority="338">
      <formula>IF(RIGHT(TEXT(AI541,"0.#"),1)=".",TRUE,FALSE)</formula>
    </cfRule>
  </conditionalFormatting>
  <conditionalFormatting sqref="AI542">
    <cfRule type="expression" dxfId="333" priority="335">
      <formula>IF(RIGHT(TEXT(AI542,"0.#"),1)=".",FALSE,TRUE)</formula>
    </cfRule>
    <cfRule type="expression" dxfId="332" priority="336">
      <formula>IF(RIGHT(TEXT(AI542,"0.#"),1)=".",TRUE,FALSE)</formula>
    </cfRule>
  </conditionalFormatting>
  <conditionalFormatting sqref="AM568">
    <cfRule type="expression" dxfId="331" priority="327">
      <formula>IF(RIGHT(TEXT(AM568,"0.#"),1)=".",FALSE,TRUE)</formula>
    </cfRule>
    <cfRule type="expression" dxfId="330" priority="328">
      <formula>IF(RIGHT(TEXT(AM568,"0.#"),1)=".",TRUE,FALSE)</formula>
    </cfRule>
  </conditionalFormatting>
  <conditionalFormatting sqref="AM566">
    <cfRule type="expression" dxfId="329" priority="331">
      <formula>IF(RIGHT(TEXT(AM566,"0.#"),1)=".",FALSE,TRUE)</formula>
    </cfRule>
    <cfRule type="expression" dxfId="328" priority="332">
      <formula>IF(RIGHT(TEXT(AM566,"0.#"),1)=".",TRUE,FALSE)</formula>
    </cfRule>
  </conditionalFormatting>
  <conditionalFormatting sqref="AM567">
    <cfRule type="expression" dxfId="327" priority="329">
      <formula>IF(RIGHT(TEXT(AM567,"0.#"),1)=".",FALSE,TRUE)</formula>
    </cfRule>
    <cfRule type="expression" dxfId="326" priority="330">
      <formula>IF(RIGHT(TEXT(AM567,"0.#"),1)=".",TRUE,FALSE)</formula>
    </cfRule>
  </conditionalFormatting>
  <conditionalFormatting sqref="AI568">
    <cfRule type="expression" dxfId="325" priority="321">
      <formula>IF(RIGHT(TEXT(AI568,"0.#"),1)=".",FALSE,TRUE)</formula>
    </cfRule>
    <cfRule type="expression" dxfId="324" priority="322">
      <formula>IF(RIGHT(TEXT(AI568,"0.#"),1)=".",TRUE,FALSE)</formula>
    </cfRule>
  </conditionalFormatting>
  <conditionalFormatting sqref="AI566">
    <cfRule type="expression" dxfId="323" priority="325">
      <formula>IF(RIGHT(TEXT(AI566,"0.#"),1)=".",FALSE,TRUE)</formula>
    </cfRule>
    <cfRule type="expression" dxfId="322" priority="326">
      <formula>IF(RIGHT(TEXT(AI566,"0.#"),1)=".",TRUE,FALSE)</formula>
    </cfRule>
  </conditionalFormatting>
  <conditionalFormatting sqref="AI567">
    <cfRule type="expression" dxfId="321" priority="323">
      <formula>IF(RIGHT(TEXT(AI567,"0.#"),1)=".",FALSE,TRUE)</formula>
    </cfRule>
    <cfRule type="expression" dxfId="320" priority="324">
      <formula>IF(RIGHT(TEXT(AI567,"0.#"),1)=".",TRUE,FALSE)</formula>
    </cfRule>
  </conditionalFormatting>
  <conditionalFormatting sqref="AM573">
    <cfRule type="expression" dxfId="319" priority="267">
      <formula>IF(RIGHT(TEXT(AM573,"0.#"),1)=".",FALSE,TRUE)</formula>
    </cfRule>
    <cfRule type="expression" dxfId="318" priority="268">
      <formula>IF(RIGHT(TEXT(AM573,"0.#"),1)=".",TRUE,FALSE)</formula>
    </cfRule>
  </conditionalFormatting>
  <conditionalFormatting sqref="AM571">
    <cfRule type="expression" dxfId="317" priority="271">
      <formula>IF(RIGHT(TEXT(AM571,"0.#"),1)=".",FALSE,TRUE)</formula>
    </cfRule>
    <cfRule type="expression" dxfId="316" priority="272">
      <formula>IF(RIGHT(TEXT(AM571,"0.#"),1)=".",TRUE,FALSE)</formula>
    </cfRule>
  </conditionalFormatting>
  <conditionalFormatting sqref="AM572">
    <cfRule type="expression" dxfId="315" priority="269">
      <formula>IF(RIGHT(TEXT(AM572,"0.#"),1)=".",FALSE,TRUE)</formula>
    </cfRule>
    <cfRule type="expression" dxfId="314" priority="270">
      <formula>IF(RIGHT(TEXT(AM572,"0.#"),1)=".",TRUE,FALSE)</formula>
    </cfRule>
  </conditionalFormatting>
  <conditionalFormatting sqref="AI573">
    <cfRule type="expression" dxfId="313" priority="261">
      <formula>IF(RIGHT(TEXT(AI573,"0.#"),1)=".",FALSE,TRUE)</formula>
    </cfRule>
    <cfRule type="expression" dxfId="312" priority="262">
      <formula>IF(RIGHT(TEXT(AI573,"0.#"),1)=".",TRUE,FALSE)</formula>
    </cfRule>
  </conditionalFormatting>
  <conditionalFormatting sqref="AI571">
    <cfRule type="expression" dxfId="311" priority="265">
      <formula>IF(RIGHT(TEXT(AI571,"0.#"),1)=".",FALSE,TRUE)</formula>
    </cfRule>
    <cfRule type="expression" dxfId="310" priority="266">
      <formula>IF(RIGHT(TEXT(AI571,"0.#"),1)=".",TRUE,FALSE)</formula>
    </cfRule>
  </conditionalFormatting>
  <conditionalFormatting sqref="AI572">
    <cfRule type="expression" dxfId="309" priority="263">
      <formula>IF(RIGHT(TEXT(AI572,"0.#"),1)=".",FALSE,TRUE)</formula>
    </cfRule>
    <cfRule type="expression" dxfId="308" priority="264">
      <formula>IF(RIGHT(TEXT(AI572,"0.#"),1)=".",TRUE,FALSE)</formula>
    </cfRule>
  </conditionalFormatting>
  <conditionalFormatting sqref="AM578">
    <cfRule type="expression" dxfId="307" priority="255">
      <formula>IF(RIGHT(TEXT(AM578,"0.#"),1)=".",FALSE,TRUE)</formula>
    </cfRule>
    <cfRule type="expression" dxfId="306" priority="256">
      <formula>IF(RIGHT(TEXT(AM578,"0.#"),1)=".",TRUE,FALSE)</formula>
    </cfRule>
  </conditionalFormatting>
  <conditionalFormatting sqref="AM576">
    <cfRule type="expression" dxfId="305" priority="259">
      <formula>IF(RIGHT(TEXT(AM576,"0.#"),1)=".",FALSE,TRUE)</formula>
    </cfRule>
    <cfRule type="expression" dxfId="304" priority="260">
      <formula>IF(RIGHT(TEXT(AM576,"0.#"),1)=".",TRUE,FALSE)</formula>
    </cfRule>
  </conditionalFormatting>
  <conditionalFormatting sqref="AM577">
    <cfRule type="expression" dxfId="303" priority="257">
      <formula>IF(RIGHT(TEXT(AM577,"0.#"),1)=".",FALSE,TRUE)</formula>
    </cfRule>
    <cfRule type="expression" dxfId="302" priority="258">
      <formula>IF(RIGHT(TEXT(AM577,"0.#"),1)=".",TRUE,FALSE)</formula>
    </cfRule>
  </conditionalFormatting>
  <conditionalFormatting sqref="AI578">
    <cfRule type="expression" dxfId="301" priority="249">
      <formula>IF(RIGHT(TEXT(AI578,"0.#"),1)=".",FALSE,TRUE)</formula>
    </cfRule>
    <cfRule type="expression" dxfId="300" priority="250">
      <formula>IF(RIGHT(TEXT(AI578,"0.#"),1)=".",TRUE,FALSE)</formula>
    </cfRule>
  </conditionalFormatting>
  <conditionalFormatting sqref="AI576">
    <cfRule type="expression" dxfId="299" priority="253">
      <formula>IF(RIGHT(TEXT(AI576,"0.#"),1)=".",FALSE,TRUE)</formula>
    </cfRule>
    <cfRule type="expression" dxfId="298" priority="254">
      <formula>IF(RIGHT(TEXT(AI576,"0.#"),1)=".",TRUE,FALSE)</formula>
    </cfRule>
  </conditionalFormatting>
  <conditionalFormatting sqref="AI577">
    <cfRule type="expression" dxfId="297" priority="251">
      <formula>IF(RIGHT(TEXT(AI577,"0.#"),1)=".",FALSE,TRUE)</formula>
    </cfRule>
    <cfRule type="expression" dxfId="296" priority="252">
      <formula>IF(RIGHT(TEXT(AI577,"0.#"),1)=".",TRUE,FALSE)</formula>
    </cfRule>
  </conditionalFormatting>
  <conditionalFormatting sqref="AM583">
    <cfRule type="expression" dxfId="295" priority="243">
      <formula>IF(RIGHT(TEXT(AM583,"0.#"),1)=".",FALSE,TRUE)</formula>
    </cfRule>
    <cfRule type="expression" dxfId="294" priority="244">
      <formula>IF(RIGHT(TEXT(AM583,"0.#"),1)=".",TRUE,FALSE)</formula>
    </cfRule>
  </conditionalFormatting>
  <conditionalFormatting sqref="AM581">
    <cfRule type="expression" dxfId="293" priority="247">
      <formula>IF(RIGHT(TEXT(AM581,"0.#"),1)=".",FALSE,TRUE)</formula>
    </cfRule>
    <cfRule type="expression" dxfId="292" priority="248">
      <formula>IF(RIGHT(TEXT(AM581,"0.#"),1)=".",TRUE,FALSE)</formula>
    </cfRule>
  </conditionalFormatting>
  <conditionalFormatting sqref="AM582">
    <cfRule type="expression" dxfId="291" priority="245">
      <formula>IF(RIGHT(TEXT(AM582,"0.#"),1)=".",FALSE,TRUE)</formula>
    </cfRule>
    <cfRule type="expression" dxfId="290" priority="246">
      <formula>IF(RIGHT(TEXT(AM582,"0.#"),1)=".",TRUE,FALSE)</formula>
    </cfRule>
  </conditionalFormatting>
  <conditionalFormatting sqref="AI583">
    <cfRule type="expression" dxfId="289" priority="237">
      <formula>IF(RIGHT(TEXT(AI583,"0.#"),1)=".",FALSE,TRUE)</formula>
    </cfRule>
    <cfRule type="expression" dxfId="288" priority="238">
      <formula>IF(RIGHT(TEXT(AI583,"0.#"),1)=".",TRUE,FALSE)</formula>
    </cfRule>
  </conditionalFormatting>
  <conditionalFormatting sqref="AI581">
    <cfRule type="expression" dxfId="287" priority="241">
      <formula>IF(RIGHT(TEXT(AI581,"0.#"),1)=".",FALSE,TRUE)</formula>
    </cfRule>
    <cfRule type="expression" dxfId="286" priority="242">
      <formula>IF(RIGHT(TEXT(AI581,"0.#"),1)=".",TRUE,FALSE)</formula>
    </cfRule>
  </conditionalFormatting>
  <conditionalFormatting sqref="AI582">
    <cfRule type="expression" dxfId="285" priority="239">
      <formula>IF(RIGHT(TEXT(AI582,"0.#"),1)=".",FALSE,TRUE)</formula>
    </cfRule>
    <cfRule type="expression" dxfId="284" priority="240">
      <formula>IF(RIGHT(TEXT(AI582,"0.#"),1)=".",TRUE,FALSE)</formula>
    </cfRule>
  </conditionalFormatting>
  <conditionalFormatting sqref="AM548">
    <cfRule type="expression" dxfId="283" priority="315">
      <formula>IF(RIGHT(TEXT(AM548,"0.#"),1)=".",FALSE,TRUE)</formula>
    </cfRule>
    <cfRule type="expression" dxfId="282" priority="316">
      <formula>IF(RIGHT(TEXT(AM548,"0.#"),1)=".",TRUE,FALSE)</formula>
    </cfRule>
  </conditionalFormatting>
  <conditionalFormatting sqref="AM546">
    <cfRule type="expression" dxfId="281" priority="319">
      <formula>IF(RIGHT(TEXT(AM546,"0.#"),1)=".",FALSE,TRUE)</formula>
    </cfRule>
    <cfRule type="expression" dxfId="280" priority="320">
      <formula>IF(RIGHT(TEXT(AM546,"0.#"),1)=".",TRUE,FALSE)</formula>
    </cfRule>
  </conditionalFormatting>
  <conditionalFormatting sqref="AM547">
    <cfRule type="expression" dxfId="279" priority="317">
      <formula>IF(RIGHT(TEXT(AM547,"0.#"),1)=".",FALSE,TRUE)</formula>
    </cfRule>
    <cfRule type="expression" dxfId="278" priority="318">
      <formula>IF(RIGHT(TEXT(AM547,"0.#"),1)=".",TRUE,FALSE)</formula>
    </cfRule>
  </conditionalFormatting>
  <conditionalFormatting sqref="AI548">
    <cfRule type="expression" dxfId="277" priority="309">
      <formula>IF(RIGHT(TEXT(AI548,"0.#"),1)=".",FALSE,TRUE)</formula>
    </cfRule>
    <cfRule type="expression" dxfId="276" priority="310">
      <formula>IF(RIGHT(TEXT(AI548,"0.#"),1)=".",TRUE,FALSE)</formula>
    </cfRule>
  </conditionalFormatting>
  <conditionalFormatting sqref="AI546">
    <cfRule type="expression" dxfId="275" priority="313">
      <formula>IF(RIGHT(TEXT(AI546,"0.#"),1)=".",FALSE,TRUE)</formula>
    </cfRule>
    <cfRule type="expression" dxfId="274" priority="314">
      <formula>IF(RIGHT(TEXT(AI546,"0.#"),1)=".",TRUE,FALSE)</formula>
    </cfRule>
  </conditionalFormatting>
  <conditionalFormatting sqref="AI547">
    <cfRule type="expression" dxfId="273" priority="311">
      <formula>IF(RIGHT(TEXT(AI547,"0.#"),1)=".",FALSE,TRUE)</formula>
    </cfRule>
    <cfRule type="expression" dxfId="272" priority="312">
      <formula>IF(RIGHT(TEXT(AI547,"0.#"),1)=".",TRUE,FALSE)</formula>
    </cfRule>
  </conditionalFormatting>
  <conditionalFormatting sqref="AM553">
    <cfRule type="expression" dxfId="271" priority="303">
      <formula>IF(RIGHT(TEXT(AM553,"0.#"),1)=".",FALSE,TRUE)</formula>
    </cfRule>
    <cfRule type="expression" dxfId="270" priority="304">
      <formula>IF(RIGHT(TEXT(AM553,"0.#"),1)=".",TRUE,FALSE)</formula>
    </cfRule>
  </conditionalFormatting>
  <conditionalFormatting sqref="AM551">
    <cfRule type="expression" dxfId="269" priority="307">
      <formula>IF(RIGHT(TEXT(AM551,"0.#"),1)=".",FALSE,TRUE)</formula>
    </cfRule>
    <cfRule type="expression" dxfId="268" priority="308">
      <formula>IF(RIGHT(TEXT(AM551,"0.#"),1)=".",TRUE,FALSE)</formula>
    </cfRule>
  </conditionalFormatting>
  <conditionalFormatting sqref="AM552">
    <cfRule type="expression" dxfId="267" priority="305">
      <formula>IF(RIGHT(TEXT(AM552,"0.#"),1)=".",FALSE,TRUE)</formula>
    </cfRule>
    <cfRule type="expression" dxfId="266" priority="306">
      <formula>IF(RIGHT(TEXT(AM552,"0.#"),1)=".",TRUE,FALSE)</formula>
    </cfRule>
  </conditionalFormatting>
  <conditionalFormatting sqref="AI553">
    <cfRule type="expression" dxfId="265" priority="297">
      <formula>IF(RIGHT(TEXT(AI553,"0.#"),1)=".",FALSE,TRUE)</formula>
    </cfRule>
    <cfRule type="expression" dxfId="264" priority="298">
      <formula>IF(RIGHT(TEXT(AI553,"0.#"),1)=".",TRUE,FALSE)</formula>
    </cfRule>
  </conditionalFormatting>
  <conditionalFormatting sqref="AI551">
    <cfRule type="expression" dxfId="263" priority="301">
      <formula>IF(RIGHT(TEXT(AI551,"0.#"),1)=".",FALSE,TRUE)</formula>
    </cfRule>
    <cfRule type="expression" dxfId="262" priority="302">
      <formula>IF(RIGHT(TEXT(AI551,"0.#"),1)=".",TRUE,FALSE)</formula>
    </cfRule>
  </conditionalFormatting>
  <conditionalFormatting sqref="AI552">
    <cfRule type="expression" dxfId="261" priority="299">
      <formula>IF(RIGHT(TEXT(AI552,"0.#"),1)=".",FALSE,TRUE)</formula>
    </cfRule>
    <cfRule type="expression" dxfId="260" priority="300">
      <formula>IF(RIGHT(TEXT(AI552,"0.#"),1)=".",TRUE,FALSE)</formula>
    </cfRule>
  </conditionalFormatting>
  <conditionalFormatting sqref="AM558">
    <cfRule type="expression" dxfId="259" priority="291">
      <formula>IF(RIGHT(TEXT(AM558,"0.#"),1)=".",FALSE,TRUE)</formula>
    </cfRule>
    <cfRule type="expression" dxfId="258" priority="292">
      <formula>IF(RIGHT(TEXT(AM558,"0.#"),1)=".",TRUE,FALSE)</formula>
    </cfRule>
  </conditionalFormatting>
  <conditionalFormatting sqref="AM556">
    <cfRule type="expression" dxfId="257" priority="295">
      <formula>IF(RIGHT(TEXT(AM556,"0.#"),1)=".",FALSE,TRUE)</formula>
    </cfRule>
    <cfRule type="expression" dxfId="256" priority="296">
      <formula>IF(RIGHT(TEXT(AM556,"0.#"),1)=".",TRUE,FALSE)</formula>
    </cfRule>
  </conditionalFormatting>
  <conditionalFormatting sqref="AM557">
    <cfRule type="expression" dxfId="255" priority="293">
      <formula>IF(RIGHT(TEXT(AM557,"0.#"),1)=".",FALSE,TRUE)</formula>
    </cfRule>
    <cfRule type="expression" dxfId="254" priority="294">
      <formula>IF(RIGHT(TEXT(AM557,"0.#"),1)=".",TRUE,FALSE)</formula>
    </cfRule>
  </conditionalFormatting>
  <conditionalFormatting sqref="AI558">
    <cfRule type="expression" dxfId="253" priority="285">
      <formula>IF(RIGHT(TEXT(AI558,"0.#"),1)=".",FALSE,TRUE)</formula>
    </cfRule>
    <cfRule type="expression" dxfId="252" priority="286">
      <formula>IF(RIGHT(TEXT(AI558,"0.#"),1)=".",TRUE,FALSE)</formula>
    </cfRule>
  </conditionalFormatting>
  <conditionalFormatting sqref="AI556">
    <cfRule type="expression" dxfId="251" priority="289">
      <formula>IF(RIGHT(TEXT(AI556,"0.#"),1)=".",FALSE,TRUE)</formula>
    </cfRule>
    <cfRule type="expression" dxfId="250" priority="290">
      <formula>IF(RIGHT(TEXT(AI556,"0.#"),1)=".",TRUE,FALSE)</formula>
    </cfRule>
  </conditionalFormatting>
  <conditionalFormatting sqref="AI557">
    <cfRule type="expression" dxfId="249" priority="287">
      <formula>IF(RIGHT(TEXT(AI557,"0.#"),1)=".",FALSE,TRUE)</formula>
    </cfRule>
    <cfRule type="expression" dxfId="248" priority="288">
      <formula>IF(RIGHT(TEXT(AI557,"0.#"),1)=".",TRUE,FALSE)</formula>
    </cfRule>
  </conditionalFormatting>
  <conditionalFormatting sqref="AM563">
    <cfRule type="expression" dxfId="247" priority="279">
      <formula>IF(RIGHT(TEXT(AM563,"0.#"),1)=".",FALSE,TRUE)</formula>
    </cfRule>
    <cfRule type="expression" dxfId="246" priority="280">
      <formula>IF(RIGHT(TEXT(AM563,"0.#"),1)=".",TRUE,FALSE)</formula>
    </cfRule>
  </conditionalFormatting>
  <conditionalFormatting sqref="AM561">
    <cfRule type="expression" dxfId="245" priority="283">
      <formula>IF(RIGHT(TEXT(AM561,"0.#"),1)=".",FALSE,TRUE)</formula>
    </cfRule>
    <cfRule type="expression" dxfId="244" priority="284">
      <formula>IF(RIGHT(TEXT(AM561,"0.#"),1)=".",TRUE,FALSE)</formula>
    </cfRule>
  </conditionalFormatting>
  <conditionalFormatting sqref="AM562">
    <cfRule type="expression" dxfId="243" priority="281">
      <formula>IF(RIGHT(TEXT(AM562,"0.#"),1)=".",FALSE,TRUE)</formula>
    </cfRule>
    <cfRule type="expression" dxfId="242" priority="282">
      <formula>IF(RIGHT(TEXT(AM562,"0.#"),1)=".",TRUE,FALSE)</formula>
    </cfRule>
  </conditionalFormatting>
  <conditionalFormatting sqref="AI563">
    <cfRule type="expression" dxfId="241" priority="273">
      <formula>IF(RIGHT(TEXT(AI563,"0.#"),1)=".",FALSE,TRUE)</formula>
    </cfRule>
    <cfRule type="expression" dxfId="240" priority="274">
      <formula>IF(RIGHT(TEXT(AI563,"0.#"),1)=".",TRUE,FALSE)</formula>
    </cfRule>
  </conditionalFormatting>
  <conditionalFormatting sqref="AI561">
    <cfRule type="expression" dxfId="239" priority="277">
      <formula>IF(RIGHT(TEXT(AI561,"0.#"),1)=".",FALSE,TRUE)</formula>
    </cfRule>
    <cfRule type="expression" dxfId="238" priority="278">
      <formula>IF(RIGHT(TEXT(AI561,"0.#"),1)=".",TRUE,FALSE)</formula>
    </cfRule>
  </conditionalFormatting>
  <conditionalFormatting sqref="AI562">
    <cfRule type="expression" dxfId="237" priority="275">
      <formula>IF(RIGHT(TEXT(AI562,"0.#"),1)=".",FALSE,TRUE)</formula>
    </cfRule>
    <cfRule type="expression" dxfId="236" priority="276">
      <formula>IF(RIGHT(TEXT(AI562,"0.#"),1)=".",TRUE,FALSE)</formula>
    </cfRule>
  </conditionalFormatting>
  <conditionalFormatting sqref="AM597">
    <cfRule type="expression" dxfId="235" priority="231">
      <formula>IF(RIGHT(TEXT(AM597,"0.#"),1)=".",FALSE,TRUE)</formula>
    </cfRule>
    <cfRule type="expression" dxfId="234" priority="232">
      <formula>IF(RIGHT(TEXT(AM597,"0.#"),1)=".",TRUE,FALSE)</formula>
    </cfRule>
  </conditionalFormatting>
  <conditionalFormatting sqref="AM595">
    <cfRule type="expression" dxfId="233" priority="235">
      <formula>IF(RIGHT(TEXT(AM595,"0.#"),1)=".",FALSE,TRUE)</formula>
    </cfRule>
    <cfRule type="expression" dxfId="232" priority="236">
      <formula>IF(RIGHT(TEXT(AM595,"0.#"),1)=".",TRUE,FALSE)</formula>
    </cfRule>
  </conditionalFormatting>
  <conditionalFormatting sqref="AM596">
    <cfRule type="expression" dxfId="231" priority="233">
      <formula>IF(RIGHT(TEXT(AM596,"0.#"),1)=".",FALSE,TRUE)</formula>
    </cfRule>
    <cfRule type="expression" dxfId="230" priority="234">
      <formula>IF(RIGHT(TEXT(AM596,"0.#"),1)=".",TRUE,FALSE)</formula>
    </cfRule>
  </conditionalFormatting>
  <conditionalFormatting sqref="AI597">
    <cfRule type="expression" dxfId="229" priority="225">
      <formula>IF(RIGHT(TEXT(AI597,"0.#"),1)=".",FALSE,TRUE)</formula>
    </cfRule>
    <cfRule type="expression" dxfId="228" priority="226">
      <formula>IF(RIGHT(TEXT(AI597,"0.#"),1)=".",TRUE,FALSE)</formula>
    </cfRule>
  </conditionalFormatting>
  <conditionalFormatting sqref="AI595">
    <cfRule type="expression" dxfId="227" priority="229">
      <formula>IF(RIGHT(TEXT(AI595,"0.#"),1)=".",FALSE,TRUE)</formula>
    </cfRule>
    <cfRule type="expression" dxfId="226" priority="230">
      <formula>IF(RIGHT(TEXT(AI595,"0.#"),1)=".",TRUE,FALSE)</formula>
    </cfRule>
  </conditionalFormatting>
  <conditionalFormatting sqref="AI596">
    <cfRule type="expression" dxfId="225" priority="227">
      <formula>IF(RIGHT(TEXT(AI596,"0.#"),1)=".",FALSE,TRUE)</formula>
    </cfRule>
    <cfRule type="expression" dxfId="224" priority="228">
      <formula>IF(RIGHT(TEXT(AI596,"0.#"),1)=".",TRUE,FALSE)</formula>
    </cfRule>
  </conditionalFormatting>
  <conditionalFormatting sqref="AM622">
    <cfRule type="expression" dxfId="223" priority="219">
      <formula>IF(RIGHT(TEXT(AM622,"0.#"),1)=".",FALSE,TRUE)</formula>
    </cfRule>
    <cfRule type="expression" dxfId="222" priority="220">
      <formula>IF(RIGHT(TEXT(AM622,"0.#"),1)=".",TRUE,FALSE)</formula>
    </cfRule>
  </conditionalFormatting>
  <conditionalFormatting sqref="AM620">
    <cfRule type="expression" dxfId="221" priority="223">
      <formula>IF(RIGHT(TEXT(AM620,"0.#"),1)=".",FALSE,TRUE)</formula>
    </cfRule>
    <cfRule type="expression" dxfId="220" priority="224">
      <formula>IF(RIGHT(TEXT(AM620,"0.#"),1)=".",TRUE,FALSE)</formula>
    </cfRule>
  </conditionalFormatting>
  <conditionalFormatting sqref="AM621">
    <cfRule type="expression" dxfId="219" priority="221">
      <formula>IF(RIGHT(TEXT(AM621,"0.#"),1)=".",FALSE,TRUE)</formula>
    </cfRule>
    <cfRule type="expression" dxfId="218" priority="222">
      <formula>IF(RIGHT(TEXT(AM621,"0.#"),1)=".",TRUE,FALSE)</formula>
    </cfRule>
  </conditionalFormatting>
  <conditionalFormatting sqref="AI622">
    <cfRule type="expression" dxfId="217" priority="213">
      <formula>IF(RIGHT(TEXT(AI622,"0.#"),1)=".",FALSE,TRUE)</formula>
    </cfRule>
    <cfRule type="expression" dxfId="216" priority="214">
      <formula>IF(RIGHT(TEXT(AI622,"0.#"),1)=".",TRUE,FALSE)</formula>
    </cfRule>
  </conditionalFormatting>
  <conditionalFormatting sqref="AI620">
    <cfRule type="expression" dxfId="215" priority="217">
      <formula>IF(RIGHT(TEXT(AI620,"0.#"),1)=".",FALSE,TRUE)</formula>
    </cfRule>
    <cfRule type="expression" dxfId="214" priority="218">
      <formula>IF(RIGHT(TEXT(AI620,"0.#"),1)=".",TRUE,FALSE)</formula>
    </cfRule>
  </conditionalFormatting>
  <conditionalFormatting sqref="AI621">
    <cfRule type="expression" dxfId="213" priority="215">
      <formula>IF(RIGHT(TEXT(AI621,"0.#"),1)=".",FALSE,TRUE)</formula>
    </cfRule>
    <cfRule type="expression" dxfId="212" priority="216">
      <formula>IF(RIGHT(TEXT(AI621,"0.#"),1)=".",TRUE,FALSE)</formula>
    </cfRule>
  </conditionalFormatting>
  <conditionalFormatting sqref="AM627">
    <cfRule type="expression" dxfId="211" priority="159">
      <formula>IF(RIGHT(TEXT(AM627,"0.#"),1)=".",FALSE,TRUE)</formula>
    </cfRule>
    <cfRule type="expression" dxfId="210" priority="160">
      <formula>IF(RIGHT(TEXT(AM627,"0.#"),1)=".",TRUE,FALSE)</formula>
    </cfRule>
  </conditionalFormatting>
  <conditionalFormatting sqref="AM625">
    <cfRule type="expression" dxfId="209" priority="163">
      <formula>IF(RIGHT(TEXT(AM625,"0.#"),1)=".",FALSE,TRUE)</formula>
    </cfRule>
    <cfRule type="expression" dxfId="208" priority="164">
      <formula>IF(RIGHT(TEXT(AM625,"0.#"),1)=".",TRUE,FALSE)</formula>
    </cfRule>
  </conditionalFormatting>
  <conditionalFormatting sqref="AM626">
    <cfRule type="expression" dxfId="207" priority="161">
      <formula>IF(RIGHT(TEXT(AM626,"0.#"),1)=".",FALSE,TRUE)</formula>
    </cfRule>
    <cfRule type="expression" dxfId="206" priority="162">
      <formula>IF(RIGHT(TEXT(AM626,"0.#"),1)=".",TRUE,FALSE)</formula>
    </cfRule>
  </conditionalFormatting>
  <conditionalFormatting sqref="AI627">
    <cfRule type="expression" dxfId="205" priority="153">
      <formula>IF(RIGHT(TEXT(AI627,"0.#"),1)=".",FALSE,TRUE)</formula>
    </cfRule>
    <cfRule type="expression" dxfId="204" priority="154">
      <formula>IF(RIGHT(TEXT(AI627,"0.#"),1)=".",TRUE,FALSE)</formula>
    </cfRule>
  </conditionalFormatting>
  <conditionalFormatting sqref="AI625">
    <cfRule type="expression" dxfId="203" priority="157">
      <formula>IF(RIGHT(TEXT(AI625,"0.#"),1)=".",FALSE,TRUE)</formula>
    </cfRule>
    <cfRule type="expression" dxfId="202" priority="158">
      <formula>IF(RIGHT(TEXT(AI625,"0.#"),1)=".",TRUE,FALSE)</formula>
    </cfRule>
  </conditionalFormatting>
  <conditionalFormatting sqref="AI626">
    <cfRule type="expression" dxfId="201" priority="155">
      <formula>IF(RIGHT(TEXT(AI626,"0.#"),1)=".",FALSE,TRUE)</formula>
    </cfRule>
    <cfRule type="expression" dxfId="200" priority="156">
      <formula>IF(RIGHT(TEXT(AI626,"0.#"),1)=".",TRUE,FALSE)</formula>
    </cfRule>
  </conditionalFormatting>
  <conditionalFormatting sqref="AM632">
    <cfRule type="expression" dxfId="199" priority="147">
      <formula>IF(RIGHT(TEXT(AM632,"0.#"),1)=".",FALSE,TRUE)</formula>
    </cfRule>
    <cfRule type="expression" dxfId="198" priority="148">
      <formula>IF(RIGHT(TEXT(AM632,"0.#"),1)=".",TRUE,FALSE)</formula>
    </cfRule>
  </conditionalFormatting>
  <conditionalFormatting sqref="AM630">
    <cfRule type="expression" dxfId="197" priority="151">
      <formula>IF(RIGHT(TEXT(AM630,"0.#"),1)=".",FALSE,TRUE)</formula>
    </cfRule>
    <cfRule type="expression" dxfId="196" priority="152">
      <formula>IF(RIGHT(TEXT(AM630,"0.#"),1)=".",TRUE,FALSE)</formula>
    </cfRule>
  </conditionalFormatting>
  <conditionalFormatting sqref="AM631">
    <cfRule type="expression" dxfId="195" priority="149">
      <formula>IF(RIGHT(TEXT(AM631,"0.#"),1)=".",FALSE,TRUE)</formula>
    </cfRule>
    <cfRule type="expression" dxfId="194" priority="150">
      <formula>IF(RIGHT(TEXT(AM631,"0.#"),1)=".",TRUE,FALSE)</formula>
    </cfRule>
  </conditionalFormatting>
  <conditionalFormatting sqref="AI632">
    <cfRule type="expression" dxfId="193" priority="141">
      <formula>IF(RIGHT(TEXT(AI632,"0.#"),1)=".",FALSE,TRUE)</formula>
    </cfRule>
    <cfRule type="expression" dxfId="192" priority="142">
      <formula>IF(RIGHT(TEXT(AI632,"0.#"),1)=".",TRUE,FALSE)</formula>
    </cfRule>
  </conditionalFormatting>
  <conditionalFormatting sqref="AI630">
    <cfRule type="expression" dxfId="191" priority="145">
      <formula>IF(RIGHT(TEXT(AI630,"0.#"),1)=".",FALSE,TRUE)</formula>
    </cfRule>
    <cfRule type="expression" dxfId="190" priority="146">
      <formula>IF(RIGHT(TEXT(AI630,"0.#"),1)=".",TRUE,FALSE)</formula>
    </cfRule>
  </conditionalFormatting>
  <conditionalFormatting sqref="AI631">
    <cfRule type="expression" dxfId="189" priority="143">
      <formula>IF(RIGHT(TEXT(AI631,"0.#"),1)=".",FALSE,TRUE)</formula>
    </cfRule>
    <cfRule type="expression" dxfId="188" priority="144">
      <formula>IF(RIGHT(TEXT(AI631,"0.#"),1)=".",TRUE,FALSE)</formula>
    </cfRule>
  </conditionalFormatting>
  <conditionalFormatting sqref="AM637">
    <cfRule type="expression" dxfId="187" priority="135">
      <formula>IF(RIGHT(TEXT(AM637,"0.#"),1)=".",FALSE,TRUE)</formula>
    </cfRule>
    <cfRule type="expression" dxfId="186" priority="136">
      <formula>IF(RIGHT(TEXT(AM637,"0.#"),1)=".",TRUE,FALSE)</formula>
    </cfRule>
  </conditionalFormatting>
  <conditionalFormatting sqref="AM635">
    <cfRule type="expression" dxfId="185" priority="139">
      <formula>IF(RIGHT(TEXT(AM635,"0.#"),1)=".",FALSE,TRUE)</formula>
    </cfRule>
    <cfRule type="expression" dxfId="184" priority="140">
      <formula>IF(RIGHT(TEXT(AM635,"0.#"),1)=".",TRUE,FALSE)</formula>
    </cfRule>
  </conditionalFormatting>
  <conditionalFormatting sqref="AM636">
    <cfRule type="expression" dxfId="183" priority="137">
      <formula>IF(RIGHT(TEXT(AM636,"0.#"),1)=".",FALSE,TRUE)</formula>
    </cfRule>
    <cfRule type="expression" dxfId="182" priority="138">
      <formula>IF(RIGHT(TEXT(AM636,"0.#"),1)=".",TRUE,FALSE)</formula>
    </cfRule>
  </conditionalFormatting>
  <conditionalFormatting sqref="AI637">
    <cfRule type="expression" dxfId="181" priority="129">
      <formula>IF(RIGHT(TEXT(AI637,"0.#"),1)=".",FALSE,TRUE)</formula>
    </cfRule>
    <cfRule type="expression" dxfId="180" priority="130">
      <formula>IF(RIGHT(TEXT(AI637,"0.#"),1)=".",TRUE,FALSE)</formula>
    </cfRule>
  </conditionalFormatting>
  <conditionalFormatting sqref="AI635">
    <cfRule type="expression" dxfId="179" priority="133">
      <formula>IF(RIGHT(TEXT(AI635,"0.#"),1)=".",FALSE,TRUE)</formula>
    </cfRule>
    <cfRule type="expression" dxfId="178" priority="134">
      <formula>IF(RIGHT(TEXT(AI635,"0.#"),1)=".",TRUE,FALSE)</formula>
    </cfRule>
  </conditionalFormatting>
  <conditionalFormatting sqref="AI636">
    <cfRule type="expression" dxfId="177" priority="131">
      <formula>IF(RIGHT(TEXT(AI636,"0.#"),1)=".",FALSE,TRUE)</formula>
    </cfRule>
    <cfRule type="expression" dxfId="176" priority="132">
      <formula>IF(RIGHT(TEXT(AI636,"0.#"),1)=".",TRUE,FALSE)</formula>
    </cfRule>
  </conditionalFormatting>
  <conditionalFormatting sqref="AM602">
    <cfRule type="expression" dxfId="175" priority="207">
      <formula>IF(RIGHT(TEXT(AM602,"0.#"),1)=".",FALSE,TRUE)</formula>
    </cfRule>
    <cfRule type="expression" dxfId="174" priority="208">
      <formula>IF(RIGHT(TEXT(AM602,"0.#"),1)=".",TRUE,FALSE)</formula>
    </cfRule>
  </conditionalFormatting>
  <conditionalFormatting sqref="AM600">
    <cfRule type="expression" dxfId="173" priority="211">
      <formula>IF(RIGHT(TEXT(AM600,"0.#"),1)=".",FALSE,TRUE)</formula>
    </cfRule>
    <cfRule type="expression" dxfId="172" priority="212">
      <formula>IF(RIGHT(TEXT(AM600,"0.#"),1)=".",TRUE,FALSE)</formula>
    </cfRule>
  </conditionalFormatting>
  <conditionalFormatting sqref="AM601">
    <cfRule type="expression" dxfId="171" priority="209">
      <formula>IF(RIGHT(TEXT(AM601,"0.#"),1)=".",FALSE,TRUE)</formula>
    </cfRule>
    <cfRule type="expression" dxfId="170" priority="210">
      <formula>IF(RIGHT(TEXT(AM601,"0.#"),1)=".",TRUE,FALSE)</formula>
    </cfRule>
  </conditionalFormatting>
  <conditionalFormatting sqref="AI602">
    <cfRule type="expression" dxfId="169" priority="201">
      <formula>IF(RIGHT(TEXT(AI602,"0.#"),1)=".",FALSE,TRUE)</formula>
    </cfRule>
    <cfRule type="expression" dxfId="168" priority="202">
      <formula>IF(RIGHT(TEXT(AI602,"0.#"),1)=".",TRUE,FALSE)</formula>
    </cfRule>
  </conditionalFormatting>
  <conditionalFormatting sqref="AI600">
    <cfRule type="expression" dxfId="167" priority="205">
      <formula>IF(RIGHT(TEXT(AI600,"0.#"),1)=".",FALSE,TRUE)</formula>
    </cfRule>
    <cfRule type="expression" dxfId="166" priority="206">
      <formula>IF(RIGHT(TEXT(AI600,"0.#"),1)=".",TRUE,FALSE)</formula>
    </cfRule>
  </conditionalFormatting>
  <conditionalFormatting sqref="AI601">
    <cfRule type="expression" dxfId="165" priority="203">
      <formula>IF(RIGHT(TEXT(AI601,"0.#"),1)=".",FALSE,TRUE)</formula>
    </cfRule>
    <cfRule type="expression" dxfId="164" priority="204">
      <formula>IF(RIGHT(TEXT(AI601,"0.#"),1)=".",TRUE,FALSE)</formula>
    </cfRule>
  </conditionalFormatting>
  <conditionalFormatting sqref="AM607">
    <cfRule type="expression" dxfId="163" priority="195">
      <formula>IF(RIGHT(TEXT(AM607,"0.#"),1)=".",FALSE,TRUE)</formula>
    </cfRule>
    <cfRule type="expression" dxfId="162" priority="196">
      <formula>IF(RIGHT(TEXT(AM607,"0.#"),1)=".",TRUE,FALSE)</formula>
    </cfRule>
  </conditionalFormatting>
  <conditionalFormatting sqref="AM605">
    <cfRule type="expression" dxfId="161" priority="199">
      <formula>IF(RIGHT(TEXT(AM605,"0.#"),1)=".",FALSE,TRUE)</formula>
    </cfRule>
    <cfRule type="expression" dxfId="160" priority="200">
      <formula>IF(RIGHT(TEXT(AM605,"0.#"),1)=".",TRUE,FALSE)</formula>
    </cfRule>
  </conditionalFormatting>
  <conditionalFormatting sqref="AM606">
    <cfRule type="expression" dxfId="159" priority="197">
      <formula>IF(RIGHT(TEXT(AM606,"0.#"),1)=".",FALSE,TRUE)</formula>
    </cfRule>
    <cfRule type="expression" dxfId="158" priority="198">
      <formula>IF(RIGHT(TEXT(AM606,"0.#"),1)=".",TRUE,FALSE)</formula>
    </cfRule>
  </conditionalFormatting>
  <conditionalFormatting sqref="AI607">
    <cfRule type="expression" dxfId="157" priority="189">
      <formula>IF(RIGHT(TEXT(AI607,"0.#"),1)=".",FALSE,TRUE)</formula>
    </cfRule>
    <cfRule type="expression" dxfId="156" priority="190">
      <formula>IF(RIGHT(TEXT(AI607,"0.#"),1)=".",TRUE,FALSE)</formula>
    </cfRule>
  </conditionalFormatting>
  <conditionalFormatting sqref="AI605">
    <cfRule type="expression" dxfId="155" priority="193">
      <formula>IF(RIGHT(TEXT(AI605,"0.#"),1)=".",FALSE,TRUE)</formula>
    </cfRule>
    <cfRule type="expression" dxfId="154" priority="194">
      <formula>IF(RIGHT(TEXT(AI605,"0.#"),1)=".",TRUE,FALSE)</formula>
    </cfRule>
  </conditionalFormatting>
  <conditionalFormatting sqref="AI606">
    <cfRule type="expression" dxfId="153" priority="191">
      <formula>IF(RIGHT(TEXT(AI606,"0.#"),1)=".",FALSE,TRUE)</formula>
    </cfRule>
    <cfRule type="expression" dxfId="152" priority="192">
      <formula>IF(RIGHT(TEXT(AI606,"0.#"),1)=".",TRUE,FALSE)</formula>
    </cfRule>
  </conditionalFormatting>
  <conditionalFormatting sqref="AM612">
    <cfRule type="expression" dxfId="151" priority="183">
      <formula>IF(RIGHT(TEXT(AM612,"0.#"),1)=".",FALSE,TRUE)</formula>
    </cfRule>
    <cfRule type="expression" dxfId="150" priority="184">
      <formula>IF(RIGHT(TEXT(AM612,"0.#"),1)=".",TRUE,FALSE)</formula>
    </cfRule>
  </conditionalFormatting>
  <conditionalFormatting sqref="AM610">
    <cfRule type="expression" dxfId="149" priority="187">
      <formula>IF(RIGHT(TEXT(AM610,"0.#"),1)=".",FALSE,TRUE)</formula>
    </cfRule>
    <cfRule type="expression" dxfId="148" priority="188">
      <formula>IF(RIGHT(TEXT(AM610,"0.#"),1)=".",TRUE,FALSE)</formula>
    </cfRule>
  </conditionalFormatting>
  <conditionalFormatting sqref="AM611">
    <cfRule type="expression" dxfId="147" priority="185">
      <formula>IF(RIGHT(TEXT(AM611,"0.#"),1)=".",FALSE,TRUE)</formula>
    </cfRule>
    <cfRule type="expression" dxfId="146" priority="186">
      <formula>IF(RIGHT(TEXT(AM611,"0.#"),1)=".",TRUE,FALSE)</formula>
    </cfRule>
  </conditionalFormatting>
  <conditionalFormatting sqref="AI612">
    <cfRule type="expression" dxfId="145" priority="177">
      <formula>IF(RIGHT(TEXT(AI612,"0.#"),1)=".",FALSE,TRUE)</formula>
    </cfRule>
    <cfRule type="expression" dxfId="144" priority="178">
      <formula>IF(RIGHT(TEXT(AI612,"0.#"),1)=".",TRUE,FALSE)</formula>
    </cfRule>
  </conditionalFormatting>
  <conditionalFormatting sqref="AI610">
    <cfRule type="expression" dxfId="143" priority="181">
      <formula>IF(RIGHT(TEXT(AI610,"0.#"),1)=".",FALSE,TRUE)</formula>
    </cfRule>
    <cfRule type="expression" dxfId="142" priority="182">
      <formula>IF(RIGHT(TEXT(AI610,"0.#"),1)=".",TRUE,FALSE)</formula>
    </cfRule>
  </conditionalFormatting>
  <conditionalFormatting sqref="AI611">
    <cfRule type="expression" dxfId="141" priority="179">
      <formula>IF(RIGHT(TEXT(AI611,"0.#"),1)=".",FALSE,TRUE)</formula>
    </cfRule>
    <cfRule type="expression" dxfId="140" priority="180">
      <formula>IF(RIGHT(TEXT(AI611,"0.#"),1)=".",TRUE,FALSE)</formula>
    </cfRule>
  </conditionalFormatting>
  <conditionalFormatting sqref="AM617">
    <cfRule type="expression" dxfId="139" priority="171">
      <formula>IF(RIGHT(TEXT(AM617,"0.#"),1)=".",FALSE,TRUE)</formula>
    </cfRule>
    <cfRule type="expression" dxfId="138" priority="172">
      <formula>IF(RIGHT(TEXT(AM617,"0.#"),1)=".",TRUE,FALSE)</formula>
    </cfRule>
  </conditionalFormatting>
  <conditionalFormatting sqref="AM615">
    <cfRule type="expression" dxfId="137" priority="175">
      <formula>IF(RIGHT(TEXT(AM615,"0.#"),1)=".",FALSE,TRUE)</formula>
    </cfRule>
    <cfRule type="expression" dxfId="136" priority="176">
      <formula>IF(RIGHT(TEXT(AM615,"0.#"),1)=".",TRUE,FALSE)</formula>
    </cfRule>
  </conditionalFormatting>
  <conditionalFormatting sqref="AM616">
    <cfRule type="expression" dxfId="135" priority="173">
      <formula>IF(RIGHT(TEXT(AM616,"0.#"),1)=".",FALSE,TRUE)</formula>
    </cfRule>
    <cfRule type="expression" dxfId="134" priority="174">
      <formula>IF(RIGHT(TEXT(AM616,"0.#"),1)=".",TRUE,FALSE)</formula>
    </cfRule>
  </conditionalFormatting>
  <conditionalFormatting sqref="AI617">
    <cfRule type="expression" dxfId="133" priority="165">
      <formula>IF(RIGHT(TEXT(AI617,"0.#"),1)=".",FALSE,TRUE)</formula>
    </cfRule>
    <cfRule type="expression" dxfId="132" priority="166">
      <formula>IF(RIGHT(TEXT(AI617,"0.#"),1)=".",TRUE,FALSE)</formula>
    </cfRule>
  </conditionalFormatting>
  <conditionalFormatting sqref="AI615">
    <cfRule type="expression" dxfId="131" priority="169">
      <formula>IF(RIGHT(TEXT(AI615,"0.#"),1)=".",FALSE,TRUE)</formula>
    </cfRule>
    <cfRule type="expression" dxfId="130" priority="170">
      <formula>IF(RIGHT(TEXT(AI615,"0.#"),1)=".",TRUE,FALSE)</formula>
    </cfRule>
  </conditionalFormatting>
  <conditionalFormatting sqref="AI616">
    <cfRule type="expression" dxfId="129" priority="167">
      <formula>IF(RIGHT(TEXT(AI616,"0.#"),1)=".",FALSE,TRUE)</formula>
    </cfRule>
    <cfRule type="expression" dxfId="128" priority="168">
      <formula>IF(RIGHT(TEXT(AI616,"0.#"),1)=".",TRUE,FALSE)</formula>
    </cfRule>
  </conditionalFormatting>
  <conditionalFormatting sqref="AM651">
    <cfRule type="expression" dxfId="127" priority="123">
      <formula>IF(RIGHT(TEXT(AM651,"0.#"),1)=".",FALSE,TRUE)</formula>
    </cfRule>
    <cfRule type="expression" dxfId="126" priority="124">
      <formula>IF(RIGHT(TEXT(AM651,"0.#"),1)=".",TRUE,FALSE)</formula>
    </cfRule>
  </conditionalFormatting>
  <conditionalFormatting sqref="AM649">
    <cfRule type="expression" dxfId="125" priority="127">
      <formula>IF(RIGHT(TEXT(AM649,"0.#"),1)=".",FALSE,TRUE)</formula>
    </cfRule>
    <cfRule type="expression" dxfId="124" priority="128">
      <formula>IF(RIGHT(TEXT(AM649,"0.#"),1)=".",TRUE,FALSE)</formula>
    </cfRule>
  </conditionalFormatting>
  <conditionalFormatting sqref="AM650">
    <cfRule type="expression" dxfId="123" priority="125">
      <formula>IF(RIGHT(TEXT(AM650,"0.#"),1)=".",FALSE,TRUE)</formula>
    </cfRule>
    <cfRule type="expression" dxfId="122" priority="126">
      <formula>IF(RIGHT(TEXT(AM650,"0.#"),1)=".",TRUE,FALSE)</formula>
    </cfRule>
  </conditionalFormatting>
  <conditionalFormatting sqref="AI651">
    <cfRule type="expression" dxfId="121" priority="117">
      <formula>IF(RIGHT(TEXT(AI651,"0.#"),1)=".",FALSE,TRUE)</formula>
    </cfRule>
    <cfRule type="expression" dxfId="120" priority="118">
      <formula>IF(RIGHT(TEXT(AI651,"0.#"),1)=".",TRUE,FALSE)</formula>
    </cfRule>
  </conditionalFormatting>
  <conditionalFormatting sqref="AI649">
    <cfRule type="expression" dxfId="119" priority="121">
      <formula>IF(RIGHT(TEXT(AI649,"0.#"),1)=".",FALSE,TRUE)</formula>
    </cfRule>
    <cfRule type="expression" dxfId="118" priority="122">
      <formula>IF(RIGHT(TEXT(AI649,"0.#"),1)=".",TRUE,FALSE)</formula>
    </cfRule>
  </conditionalFormatting>
  <conditionalFormatting sqref="AI650">
    <cfRule type="expression" dxfId="117" priority="119">
      <formula>IF(RIGHT(TEXT(AI650,"0.#"),1)=".",FALSE,TRUE)</formula>
    </cfRule>
    <cfRule type="expression" dxfId="116" priority="120">
      <formula>IF(RIGHT(TEXT(AI650,"0.#"),1)=".",TRUE,FALSE)</formula>
    </cfRule>
  </conditionalFormatting>
  <conditionalFormatting sqref="AM676">
    <cfRule type="expression" dxfId="115" priority="111">
      <formula>IF(RIGHT(TEXT(AM676,"0.#"),1)=".",FALSE,TRUE)</formula>
    </cfRule>
    <cfRule type="expression" dxfId="114" priority="112">
      <formula>IF(RIGHT(TEXT(AM676,"0.#"),1)=".",TRUE,FALSE)</formula>
    </cfRule>
  </conditionalFormatting>
  <conditionalFormatting sqref="AM674">
    <cfRule type="expression" dxfId="113" priority="115">
      <formula>IF(RIGHT(TEXT(AM674,"0.#"),1)=".",FALSE,TRUE)</formula>
    </cfRule>
    <cfRule type="expression" dxfId="112" priority="116">
      <formula>IF(RIGHT(TEXT(AM674,"0.#"),1)=".",TRUE,FALSE)</formula>
    </cfRule>
  </conditionalFormatting>
  <conditionalFormatting sqref="AM675">
    <cfRule type="expression" dxfId="111" priority="113">
      <formula>IF(RIGHT(TEXT(AM675,"0.#"),1)=".",FALSE,TRUE)</formula>
    </cfRule>
    <cfRule type="expression" dxfId="110" priority="114">
      <formula>IF(RIGHT(TEXT(AM675,"0.#"),1)=".",TRUE,FALSE)</formula>
    </cfRule>
  </conditionalFormatting>
  <conditionalFormatting sqref="AI676">
    <cfRule type="expression" dxfId="109" priority="105">
      <formula>IF(RIGHT(TEXT(AI676,"0.#"),1)=".",FALSE,TRUE)</formula>
    </cfRule>
    <cfRule type="expression" dxfId="108" priority="106">
      <formula>IF(RIGHT(TEXT(AI676,"0.#"),1)=".",TRUE,FALSE)</formula>
    </cfRule>
  </conditionalFormatting>
  <conditionalFormatting sqref="AI674">
    <cfRule type="expression" dxfId="107" priority="109">
      <formula>IF(RIGHT(TEXT(AI674,"0.#"),1)=".",FALSE,TRUE)</formula>
    </cfRule>
    <cfRule type="expression" dxfId="106" priority="110">
      <formula>IF(RIGHT(TEXT(AI674,"0.#"),1)=".",TRUE,FALSE)</formula>
    </cfRule>
  </conditionalFormatting>
  <conditionalFormatting sqref="AI675">
    <cfRule type="expression" dxfId="105" priority="107">
      <formula>IF(RIGHT(TEXT(AI675,"0.#"),1)=".",FALSE,TRUE)</formula>
    </cfRule>
    <cfRule type="expression" dxfId="104" priority="108">
      <formula>IF(RIGHT(TEXT(AI675,"0.#"),1)=".",TRUE,FALSE)</formula>
    </cfRule>
  </conditionalFormatting>
  <conditionalFormatting sqref="AM681">
    <cfRule type="expression" dxfId="103" priority="51">
      <formula>IF(RIGHT(TEXT(AM681,"0.#"),1)=".",FALSE,TRUE)</formula>
    </cfRule>
    <cfRule type="expression" dxfId="102" priority="52">
      <formula>IF(RIGHT(TEXT(AM681,"0.#"),1)=".",TRUE,FALSE)</formula>
    </cfRule>
  </conditionalFormatting>
  <conditionalFormatting sqref="AM679">
    <cfRule type="expression" dxfId="101" priority="55">
      <formula>IF(RIGHT(TEXT(AM679,"0.#"),1)=".",FALSE,TRUE)</formula>
    </cfRule>
    <cfRule type="expression" dxfId="100" priority="56">
      <formula>IF(RIGHT(TEXT(AM679,"0.#"),1)=".",TRUE,FALSE)</formula>
    </cfRule>
  </conditionalFormatting>
  <conditionalFormatting sqref="AM680">
    <cfRule type="expression" dxfId="99" priority="53">
      <formula>IF(RIGHT(TEXT(AM680,"0.#"),1)=".",FALSE,TRUE)</formula>
    </cfRule>
    <cfRule type="expression" dxfId="98" priority="54">
      <formula>IF(RIGHT(TEXT(AM680,"0.#"),1)=".",TRUE,FALSE)</formula>
    </cfRule>
  </conditionalFormatting>
  <conditionalFormatting sqref="AI681">
    <cfRule type="expression" dxfId="97" priority="45">
      <formula>IF(RIGHT(TEXT(AI681,"0.#"),1)=".",FALSE,TRUE)</formula>
    </cfRule>
    <cfRule type="expression" dxfId="96" priority="46">
      <formula>IF(RIGHT(TEXT(AI681,"0.#"),1)=".",TRUE,FALSE)</formula>
    </cfRule>
  </conditionalFormatting>
  <conditionalFormatting sqref="AI679">
    <cfRule type="expression" dxfId="95" priority="49">
      <formula>IF(RIGHT(TEXT(AI679,"0.#"),1)=".",FALSE,TRUE)</formula>
    </cfRule>
    <cfRule type="expression" dxfId="94" priority="50">
      <formula>IF(RIGHT(TEXT(AI679,"0.#"),1)=".",TRUE,FALSE)</formula>
    </cfRule>
  </conditionalFormatting>
  <conditionalFormatting sqref="AI680">
    <cfRule type="expression" dxfId="93" priority="47">
      <formula>IF(RIGHT(TEXT(AI680,"0.#"),1)=".",FALSE,TRUE)</formula>
    </cfRule>
    <cfRule type="expression" dxfId="92" priority="48">
      <formula>IF(RIGHT(TEXT(AI680,"0.#"),1)=".",TRUE,FALSE)</formula>
    </cfRule>
  </conditionalFormatting>
  <conditionalFormatting sqref="AM686">
    <cfRule type="expression" dxfId="91" priority="39">
      <formula>IF(RIGHT(TEXT(AM686,"0.#"),1)=".",FALSE,TRUE)</formula>
    </cfRule>
    <cfRule type="expression" dxfId="90" priority="40">
      <formula>IF(RIGHT(TEXT(AM686,"0.#"),1)=".",TRUE,FALSE)</formula>
    </cfRule>
  </conditionalFormatting>
  <conditionalFormatting sqref="AM684">
    <cfRule type="expression" dxfId="89" priority="43">
      <formula>IF(RIGHT(TEXT(AM684,"0.#"),1)=".",FALSE,TRUE)</formula>
    </cfRule>
    <cfRule type="expression" dxfId="88" priority="44">
      <formula>IF(RIGHT(TEXT(AM684,"0.#"),1)=".",TRUE,FALSE)</formula>
    </cfRule>
  </conditionalFormatting>
  <conditionalFormatting sqref="AM685">
    <cfRule type="expression" dxfId="87" priority="41">
      <formula>IF(RIGHT(TEXT(AM685,"0.#"),1)=".",FALSE,TRUE)</formula>
    </cfRule>
    <cfRule type="expression" dxfId="86" priority="42">
      <formula>IF(RIGHT(TEXT(AM685,"0.#"),1)=".",TRUE,FALSE)</formula>
    </cfRule>
  </conditionalFormatting>
  <conditionalFormatting sqref="AI686">
    <cfRule type="expression" dxfId="85" priority="33">
      <formula>IF(RIGHT(TEXT(AI686,"0.#"),1)=".",FALSE,TRUE)</formula>
    </cfRule>
    <cfRule type="expression" dxfId="84" priority="34">
      <formula>IF(RIGHT(TEXT(AI686,"0.#"),1)=".",TRUE,FALSE)</formula>
    </cfRule>
  </conditionalFormatting>
  <conditionalFormatting sqref="AI684">
    <cfRule type="expression" dxfId="83" priority="37">
      <formula>IF(RIGHT(TEXT(AI684,"0.#"),1)=".",FALSE,TRUE)</formula>
    </cfRule>
    <cfRule type="expression" dxfId="82" priority="38">
      <formula>IF(RIGHT(TEXT(AI684,"0.#"),1)=".",TRUE,FALSE)</formula>
    </cfRule>
  </conditionalFormatting>
  <conditionalFormatting sqref="AI685">
    <cfRule type="expression" dxfId="81" priority="35">
      <formula>IF(RIGHT(TEXT(AI685,"0.#"),1)=".",FALSE,TRUE)</formula>
    </cfRule>
    <cfRule type="expression" dxfId="80" priority="36">
      <formula>IF(RIGHT(TEXT(AI685,"0.#"),1)=".",TRUE,FALSE)</formula>
    </cfRule>
  </conditionalFormatting>
  <conditionalFormatting sqref="AM691">
    <cfRule type="expression" dxfId="79" priority="27">
      <formula>IF(RIGHT(TEXT(AM691,"0.#"),1)=".",FALSE,TRUE)</formula>
    </cfRule>
    <cfRule type="expression" dxfId="78" priority="28">
      <formula>IF(RIGHT(TEXT(AM691,"0.#"),1)=".",TRUE,FALSE)</formula>
    </cfRule>
  </conditionalFormatting>
  <conditionalFormatting sqref="AM689">
    <cfRule type="expression" dxfId="77" priority="31">
      <formula>IF(RIGHT(TEXT(AM689,"0.#"),1)=".",FALSE,TRUE)</formula>
    </cfRule>
    <cfRule type="expression" dxfId="76" priority="32">
      <formula>IF(RIGHT(TEXT(AM689,"0.#"),1)=".",TRUE,FALSE)</formula>
    </cfRule>
  </conditionalFormatting>
  <conditionalFormatting sqref="AM690">
    <cfRule type="expression" dxfId="75" priority="29">
      <formula>IF(RIGHT(TEXT(AM690,"0.#"),1)=".",FALSE,TRUE)</formula>
    </cfRule>
    <cfRule type="expression" dxfId="74" priority="30">
      <formula>IF(RIGHT(TEXT(AM690,"0.#"),1)=".",TRUE,FALSE)</formula>
    </cfRule>
  </conditionalFormatting>
  <conditionalFormatting sqref="AI691">
    <cfRule type="expression" dxfId="73" priority="21">
      <formula>IF(RIGHT(TEXT(AI691,"0.#"),1)=".",FALSE,TRUE)</formula>
    </cfRule>
    <cfRule type="expression" dxfId="72" priority="22">
      <formula>IF(RIGHT(TEXT(AI691,"0.#"),1)=".",TRUE,FALSE)</formula>
    </cfRule>
  </conditionalFormatting>
  <conditionalFormatting sqref="AI689">
    <cfRule type="expression" dxfId="71" priority="25">
      <formula>IF(RIGHT(TEXT(AI689,"0.#"),1)=".",FALSE,TRUE)</formula>
    </cfRule>
    <cfRule type="expression" dxfId="70" priority="26">
      <formula>IF(RIGHT(TEXT(AI689,"0.#"),1)=".",TRUE,FALSE)</formula>
    </cfRule>
  </conditionalFormatting>
  <conditionalFormatting sqref="AI690">
    <cfRule type="expression" dxfId="69" priority="23">
      <formula>IF(RIGHT(TEXT(AI690,"0.#"),1)=".",FALSE,TRUE)</formula>
    </cfRule>
    <cfRule type="expression" dxfId="68" priority="24">
      <formula>IF(RIGHT(TEXT(AI690,"0.#"),1)=".",TRUE,FALSE)</formula>
    </cfRule>
  </conditionalFormatting>
  <conditionalFormatting sqref="AM656">
    <cfRule type="expression" dxfId="67" priority="99">
      <formula>IF(RIGHT(TEXT(AM656,"0.#"),1)=".",FALSE,TRUE)</formula>
    </cfRule>
    <cfRule type="expression" dxfId="66" priority="100">
      <formula>IF(RIGHT(TEXT(AM656,"0.#"),1)=".",TRUE,FALSE)</formula>
    </cfRule>
  </conditionalFormatting>
  <conditionalFormatting sqref="AM654">
    <cfRule type="expression" dxfId="65" priority="103">
      <formula>IF(RIGHT(TEXT(AM654,"0.#"),1)=".",FALSE,TRUE)</formula>
    </cfRule>
    <cfRule type="expression" dxfId="64" priority="104">
      <formula>IF(RIGHT(TEXT(AM654,"0.#"),1)=".",TRUE,FALSE)</formula>
    </cfRule>
  </conditionalFormatting>
  <conditionalFormatting sqref="AM655">
    <cfRule type="expression" dxfId="63" priority="101">
      <formula>IF(RIGHT(TEXT(AM655,"0.#"),1)=".",FALSE,TRUE)</formula>
    </cfRule>
    <cfRule type="expression" dxfId="62" priority="102">
      <formula>IF(RIGHT(TEXT(AM655,"0.#"),1)=".",TRUE,FALSE)</formula>
    </cfRule>
  </conditionalFormatting>
  <conditionalFormatting sqref="AI656">
    <cfRule type="expression" dxfId="61" priority="93">
      <formula>IF(RIGHT(TEXT(AI656,"0.#"),1)=".",FALSE,TRUE)</formula>
    </cfRule>
    <cfRule type="expression" dxfId="60" priority="94">
      <formula>IF(RIGHT(TEXT(AI656,"0.#"),1)=".",TRUE,FALSE)</formula>
    </cfRule>
  </conditionalFormatting>
  <conditionalFormatting sqref="AI654">
    <cfRule type="expression" dxfId="59" priority="97">
      <formula>IF(RIGHT(TEXT(AI654,"0.#"),1)=".",FALSE,TRUE)</formula>
    </cfRule>
    <cfRule type="expression" dxfId="58" priority="98">
      <formula>IF(RIGHT(TEXT(AI654,"0.#"),1)=".",TRUE,FALSE)</formula>
    </cfRule>
  </conditionalFormatting>
  <conditionalFormatting sqref="AI655">
    <cfRule type="expression" dxfId="57" priority="95">
      <formula>IF(RIGHT(TEXT(AI655,"0.#"),1)=".",FALSE,TRUE)</formula>
    </cfRule>
    <cfRule type="expression" dxfId="56" priority="96">
      <formula>IF(RIGHT(TEXT(AI655,"0.#"),1)=".",TRUE,FALSE)</formula>
    </cfRule>
  </conditionalFormatting>
  <conditionalFormatting sqref="AM661">
    <cfRule type="expression" dxfId="55" priority="87">
      <formula>IF(RIGHT(TEXT(AM661,"0.#"),1)=".",FALSE,TRUE)</formula>
    </cfRule>
    <cfRule type="expression" dxfId="54" priority="88">
      <formula>IF(RIGHT(TEXT(AM661,"0.#"),1)=".",TRUE,FALSE)</formula>
    </cfRule>
  </conditionalFormatting>
  <conditionalFormatting sqref="AM659">
    <cfRule type="expression" dxfId="53" priority="91">
      <formula>IF(RIGHT(TEXT(AM659,"0.#"),1)=".",FALSE,TRUE)</formula>
    </cfRule>
    <cfRule type="expression" dxfId="52" priority="92">
      <formula>IF(RIGHT(TEXT(AM659,"0.#"),1)=".",TRUE,FALSE)</formula>
    </cfRule>
  </conditionalFormatting>
  <conditionalFormatting sqref="AM660">
    <cfRule type="expression" dxfId="51" priority="89">
      <formula>IF(RIGHT(TEXT(AM660,"0.#"),1)=".",FALSE,TRUE)</formula>
    </cfRule>
    <cfRule type="expression" dxfId="50" priority="90">
      <formula>IF(RIGHT(TEXT(AM660,"0.#"),1)=".",TRUE,FALSE)</formula>
    </cfRule>
  </conditionalFormatting>
  <conditionalFormatting sqref="AI661">
    <cfRule type="expression" dxfId="49" priority="81">
      <formula>IF(RIGHT(TEXT(AI661,"0.#"),1)=".",FALSE,TRUE)</formula>
    </cfRule>
    <cfRule type="expression" dxfId="48" priority="82">
      <formula>IF(RIGHT(TEXT(AI661,"0.#"),1)=".",TRUE,FALSE)</formula>
    </cfRule>
  </conditionalFormatting>
  <conditionalFormatting sqref="AI659">
    <cfRule type="expression" dxfId="47" priority="85">
      <formula>IF(RIGHT(TEXT(AI659,"0.#"),1)=".",FALSE,TRUE)</formula>
    </cfRule>
    <cfRule type="expression" dxfId="46" priority="86">
      <formula>IF(RIGHT(TEXT(AI659,"0.#"),1)=".",TRUE,FALSE)</formula>
    </cfRule>
  </conditionalFormatting>
  <conditionalFormatting sqref="AI660">
    <cfRule type="expression" dxfId="45" priority="83">
      <formula>IF(RIGHT(TEXT(AI660,"0.#"),1)=".",FALSE,TRUE)</formula>
    </cfRule>
    <cfRule type="expression" dxfId="44" priority="84">
      <formula>IF(RIGHT(TEXT(AI660,"0.#"),1)=".",TRUE,FALSE)</formula>
    </cfRule>
  </conditionalFormatting>
  <conditionalFormatting sqref="AM666">
    <cfRule type="expression" dxfId="43" priority="75">
      <formula>IF(RIGHT(TEXT(AM666,"0.#"),1)=".",FALSE,TRUE)</formula>
    </cfRule>
    <cfRule type="expression" dxfId="42" priority="76">
      <formula>IF(RIGHT(TEXT(AM666,"0.#"),1)=".",TRUE,FALSE)</formula>
    </cfRule>
  </conditionalFormatting>
  <conditionalFormatting sqref="AM664">
    <cfRule type="expression" dxfId="41" priority="79">
      <formula>IF(RIGHT(TEXT(AM664,"0.#"),1)=".",FALSE,TRUE)</formula>
    </cfRule>
    <cfRule type="expression" dxfId="40" priority="80">
      <formula>IF(RIGHT(TEXT(AM664,"0.#"),1)=".",TRUE,FALSE)</formula>
    </cfRule>
  </conditionalFormatting>
  <conditionalFormatting sqref="AM665">
    <cfRule type="expression" dxfId="39" priority="77">
      <formula>IF(RIGHT(TEXT(AM665,"0.#"),1)=".",FALSE,TRUE)</formula>
    </cfRule>
    <cfRule type="expression" dxfId="38" priority="78">
      <formula>IF(RIGHT(TEXT(AM665,"0.#"),1)=".",TRUE,FALSE)</formula>
    </cfRule>
  </conditionalFormatting>
  <conditionalFormatting sqref="AI666">
    <cfRule type="expression" dxfId="37" priority="69">
      <formula>IF(RIGHT(TEXT(AI666,"0.#"),1)=".",FALSE,TRUE)</formula>
    </cfRule>
    <cfRule type="expression" dxfId="36" priority="70">
      <formula>IF(RIGHT(TEXT(AI666,"0.#"),1)=".",TRUE,FALSE)</formula>
    </cfRule>
  </conditionalFormatting>
  <conditionalFormatting sqref="AI664">
    <cfRule type="expression" dxfId="35" priority="73">
      <formula>IF(RIGHT(TEXT(AI664,"0.#"),1)=".",FALSE,TRUE)</formula>
    </cfRule>
    <cfRule type="expression" dxfId="34" priority="74">
      <formula>IF(RIGHT(TEXT(AI664,"0.#"),1)=".",TRUE,FALSE)</formula>
    </cfRule>
  </conditionalFormatting>
  <conditionalFormatting sqref="AI665">
    <cfRule type="expression" dxfId="33" priority="71">
      <formula>IF(RIGHT(TEXT(AI665,"0.#"),1)=".",FALSE,TRUE)</formula>
    </cfRule>
    <cfRule type="expression" dxfId="32" priority="72">
      <formula>IF(RIGHT(TEXT(AI665,"0.#"),1)=".",TRUE,FALSE)</formula>
    </cfRule>
  </conditionalFormatting>
  <conditionalFormatting sqref="AM671">
    <cfRule type="expression" dxfId="31" priority="63">
      <formula>IF(RIGHT(TEXT(AM671,"0.#"),1)=".",FALSE,TRUE)</formula>
    </cfRule>
    <cfRule type="expression" dxfId="30" priority="64">
      <formula>IF(RIGHT(TEXT(AM671,"0.#"),1)=".",TRUE,FALSE)</formula>
    </cfRule>
  </conditionalFormatting>
  <conditionalFormatting sqref="AM669">
    <cfRule type="expression" dxfId="29" priority="67">
      <formula>IF(RIGHT(TEXT(AM669,"0.#"),1)=".",FALSE,TRUE)</formula>
    </cfRule>
    <cfRule type="expression" dxfId="28" priority="68">
      <formula>IF(RIGHT(TEXT(AM669,"0.#"),1)=".",TRUE,FALSE)</formula>
    </cfRule>
  </conditionalFormatting>
  <conditionalFormatting sqref="AM670">
    <cfRule type="expression" dxfId="27" priority="65">
      <formula>IF(RIGHT(TEXT(AM670,"0.#"),1)=".",FALSE,TRUE)</formula>
    </cfRule>
    <cfRule type="expression" dxfId="26" priority="66">
      <formula>IF(RIGHT(TEXT(AM670,"0.#"),1)=".",TRUE,FALSE)</formula>
    </cfRule>
  </conditionalFormatting>
  <conditionalFormatting sqref="AI671">
    <cfRule type="expression" dxfId="25" priority="57">
      <formula>IF(RIGHT(TEXT(AI671,"0.#"),1)=".",FALSE,TRUE)</formula>
    </cfRule>
    <cfRule type="expression" dxfId="24" priority="58">
      <formula>IF(RIGHT(TEXT(AI671,"0.#"),1)=".",TRUE,FALSE)</formula>
    </cfRule>
  </conditionalFormatting>
  <conditionalFormatting sqref="AI669">
    <cfRule type="expression" dxfId="23" priority="61">
      <formula>IF(RIGHT(TEXT(AI669,"0.#"),1)=".",FALSE,TRUE)</formula>
    </cfRule>
    <cfRule type="expression" dxfId="22" priority="62">
      <formula>IF(RIGHT(TEXT(AI669,"0.#"),1)=".",TRUE,FALSE)</formula>
    </cfRule>
  </conditionalFormatting>
  <conditionalFormatting sqref="AI670">
    <cfRule type="expression" dxfId="21" priority="59">
      <formula>IF(RIGHT(TEXT(AI670,"0.#"),1)=".",FALSE,TRUE)</formula>
    </cfRule>
    <cfRule type="expression" dxfId="20" priority="60">
      <formula>IF(RIGHT(TEXT(AI670,"0.#"),1)=".",TRUE,FALSE)</formula>
    </cfRule>
  </conditionalFormatting>
  <conditionalFormatting sqref="P29:AC29">
    <cfRule type="expression" dxfId="19" priority="19">
      <formula>IF(RIGHT(TEXT(P29,"0.#"),1)=".",FALSE,TRUE)</formula>
    </cfRule>
    <cfRule type="expression" dxfId="18" priority="20">
      <formula>IF(RIGHT(TEXT(P29,"0.#"),1)=".",TRUE,FALSE)</formula>
    </cfRule>
  </conditionalFormatting>
  <conditionalFormatting sqref="AE116">
    <cfRule type="expression" dxfId="17" priority="17">
      <formula>IF(RIGHT(TEXT(AE116,"0.#"),1)=".",FALSE,TRUE)</formula>
    </cfRule>
    <cfRule type="expression" dxfId="16" priority="18">
      <formula>IF(RIGHT(TEXT(AE116,"0.#"),1)=".",TRUE,FALSE)</formula>
    </cfRule>
  </conditionalFormatting>
  <conditionalFormatting sqref="AI116">
    <cfRule type="expression" dxfId="15" priority="15">
      <formula>IF(RIGHT(TEXT(AI116,"0.#"),1)=".",FALSE,TRUE)</formula>
    </cfRule>
    <cfRule type="expression" dxfId="14" priority="16">
      <formula>IF(RIGHT(TEXT(AI116,"0.#"),1)=".",TRUE,FALSE)</formula>
    </cfRule>
  </conditionalFormatting>
  <conditionalFormatting sqref="AI117">
    <cfRule type="expression" dxfId="13" priority="13">
      <formula>IF(RIGHT(TEXT(AI117,"0.#"),1)=".",FALSE,TRUE)</formula>
    </cfRule>
    <cfRule type="expression" dxfId="12" priority="14">
      <formula>IF(RIGHT(TEXT(AI117,"0.#"),1)=".",TRUE,FALSE)</formula>
    </cfRule>
  </conditionalFormatting>
  <conditionalFormatting sqref="AE117">
    <cfRule type="expression" dxfId="11" priority="11">
      <formula>IF(RIGHT(TEXT(AE117,"0.#"),1)=".",FALSE,TRUE)</formula>
    </cfRule>
    <cfRule type="expression" dxfId="10" priority="12">
      <formula>IF(RIGHT(TEXT(AE117,"0.#"),1)=".",TRUE,FALSE)</formula>
    </cfRule>
  </conditionalFormatting>
  <conditionalFormatting sqref="AE119">
    <cfRule type="expression" dxfId="9" priority="9">
      <formula>IF(RIGHT(TEXT(AE119,"0.#"),1)=".",FALSE,TRUE)</formula>
    </cfRule>
    <cfRule type="expression" dxfId="8" priority="10">
      <formula>IF(RIGHT(TEXT(AE119,"0.#"),1)=".",TRUE,FALSE)</formula>
    </cfRule>
  </conditionalFormatting>
  <conditionalFormatting sqref="AI119">
    <cfRule type="expression" dxfId="7" priority="7">
      <formula>IF(RIGHT(TEXT(AI119,"0.#"),1)=".",FALSE,TRUE)</formula>
    </cfRule>
    <cfRule type="expression" dxfId="6" priority="8">
      <formula>IF(RIGHT(TEXT(AI119,"0.#"),1)=".",TRUE,FALSE)</formula>
    </cfRule>
  </conditionalFormatting>
  <conditionalFormatting sqref="AE120">
    <cfRule type="expression" dxfId="5" priority="5">
      <formula>IF(RIGHT(TEXT(AE120,"0.#"),1)=".",FALSE,TRUE)</formula>
    </cfRule>
    <cfRule type="expression" dxfId="4" priority="6">
      <formula>IF(RIGHT(TEXT(AE120,"0.#"),1)=".",TRUE,FALSE)</formula>
    </cfRule>
  </conditionalFormatting>
  <conditionalFormatting sqref="AI120">
    <cfRule type="expression" dxfId="3" priority="3">
      <formula>IF(RIGHT(TEXT(AI120,"0.#"),1)=".",FALSE,TRUE)</formula>
    </cfRule>
    <cfRule type="expression" dxfId="2" priority="4">
      <formula>IF(RIGHT(TEXT(AI120,"0.#"),1)=".",TRUE,FALSE)</formula>
    </cfRule>
  </conditionalFormatting>
  <conditionalFormatting sqref="AE134:AE135 AI134:AI135">
    <cfRule type="expression" dxfId="1" priority="1">
      <formula>IF(RIGHT(TEXT(AE134,"0.#"),1)=".",FALSE,TRUE)</formula>
    </cfRule>
    <cfRule type="expression" dxfId="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9" max="49" man="1"/>
    <brk id="537" max="49" man="1"/>
    <brk id="739" max="49" man="1"/>
    <brk id="778" max="49" man="1"/>
    <brk id="833" max="49" man="1"/>
    <brk id="900"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17" sqref="Q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318</v>
      </c>
      <c r="AI1" s="45" t="s">
        <v>327</v>
      </c>
      <c r="AK1" s="45" t="s">
        <v>332</v>
      </c>
      <c r="AM1" s="74"/>
      <c r="AN1" s="74"/>
      <c r="AP1" s="28" t="s">
        <v>397</v>
      </c>
    </row>
    <row r="2" spans="1:42" ht="13.5" customHeight="1" x14ac:dyDescent="0.15">
      <c r="A2" s="14" t="s">
        <v>201</v>
      </c>
      <c r="B2" s="15"/>
      <c r="C2" s="13" t="str">
        <f>IF(B2="","",A2)</f>
        <v/>
      </c>
      <c r="D2" s="13" t="str">
        <f>IF(C2="","",IF(D1&lt;&gt;"",CONCATENATE(D1,"、",C2),C2))</f>
        <v/>
      </c>
      <c r="F2" s="12" t="s">
        <v>187</v>
      </c>
      <c r="G2" s="17" t="s">
        <v>476</v>
      </c>
      <c r="H2" s="13" t="str">
        <f>IF(G2="","",F2)</f>
        <v>一般会計</v>
      </c>
      <c r="I2" s="13" t="str">
        <f>IF(H2="","",IF(I1&lt;&gt;"",CONCATENATE(I1,"、",H2),H2))</f>
        <v>一般会計</v>
      </c>
      <c r="K2" s="14" t="s">
        <v>220</v>
      </c>
      <c r="L2" s="15"/>
      <c r="M2" s="13" t="str">
        <f>IF(L2="","",K2)</f>
        <v/>
      </c>
      <c r="N2" s="13" t="str">
        <f>IF(M2="","",IF(N1&lt;&gt;"",CONCATENATE(N1,"、",M2),M2))</f>
        <v/>
      </c>
      <c r="O2" s="13"/>
      <c r="P2" s="12" t="s">
        <v>189</v>
      </c>
      <c r="Q2" s="17" t="s">
        <v>476</v>
      </c>
      <c r="R2" s="13" t="str">
        <f>IF(Q2="","",P2)</f>
        <v>直接実施</v>
      </c>
      <c r="S2" s="13" t="str">
        <f>IF(R2="","",IF(S1&lt;&gt;"",CONCATENATE(S1,"、",R2),R2))</f>
        <v>直接実施</v>
      </c>
      <c r="T2" s="13"/>
      <c r="U2" s="32" t="s">
        <v>304</v>
      </c>
      <c r="W2" s="32" t="s">
        <v>295</v>
      </c>
      <c r="Y2" s="32" t="s">
        <v>67</v>
      </c>
      <c r="Z2" s="30"/>
      <c r="AA2" s="32" t="s">
        <v>76</v>
      </c>
      <c r="AB2" s="31"/>
      <c r="AC2" s="33" t="s">
        <v>253</v>
      </c>
      <c r="AD2" s="28"/>
      <c r="AE2" s="36" t="s">
        <v>291</v>
      </c>
      <c r="AF2" s="30"/>
      <c r="AG2" s="47" t="s">
        <v>410</v>
      </c>
      <c r="AI2" s="45" t="s">
        <v>471</v>
      </c>
      <c r="AK2" s="45" t="s">
        <v>333</v>
      </c>
      <c r="AM2" s="74"/>
      <c r="AN2" s="74"/>
      <c r="AP2" s="47" t="s">
        <v>410</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476</v>
      </c>
      <c r="R3" s="13" t="str">
        <f t="shared" ref="R3:R8" si="3">IF(Q3="","",P3)</f>
        <v>委託・請負</v>
      </c>
      <c r="S3" s="13" t="str">
        <f t="shared" ref="S3:S8" si="4">IF(R3="",S2,IF(S2&lt;&gt;"",CONCATENATE(S2,"、",R3),R3))</f>
        <v>直接実施、委託・請負</v>
      </c>
      <c r="T3" s="13"/>
      <c r="U3" s="32" t="s">
        <v>427</v>
      </c>
      <c r="W3" s="32" t="s">
        <v>268</v>
      </c>
      <c r="Y3" s="32" t="s">
        <v>69</v>
      </c>
      <c r="Z3" s="30"/>
      <c r="AA3" s="32" t="s">
        <v>78</v>
      </c>
      <c r="AB3" s="31"/>
      <c r="AC3" s="33" t="s">
        <v>254</v>
      </c>
      <c r="AD3" s="28"/>
      <c r="AE3" s="36" t="s">
        <v>292</v>
      </c>
      <c r="AF3" s="30"/>
      <c r="AG3" s="47" t="s">
        <v>411</v>
      </c>
      <c r="AI3" s="45" t="s">
        <v>326</v>
      </c>
      <c r="AK3" s="45" t="str">
        <f>CHAR(CODE(AK2)+1)</f>
        <v>B</v>
      </c>
      <c r="AM3" s="74"/>
      <c r="AN3" s="74"/>
      <c r="AP3" s="47" t="s">
        <v>411</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457</v>
      </c>
      <c r="W4" s="32" t="s">
        <v>269</v>
      </c>
      <c r="Y4" s="32" t="s">
        <v>71</v>
      </c>
      <c r="Z4" s="30"/>
      <c r="AA4" s="32" t="s">
        <v>80</v>
      </c>
      <c r="AB4" s="31"/>
      <c r="AC4" s="32" t="s">
        <v>255</v>
      </c>
      <c r="AD4" s="28"/>
      <c r="AE4" s="36" t="s">
        <v>293</v>
      </c>
      <c r="AF4" s="30"/>
      <c r="AG4" s="47" t="s">
        <v>412</v>
      </c>
      <c r="AI4" s="45" t="s">
        <v>328</v>
      </c>
      <c r="AK4" s="45" t="str">
        <f t="shared" ref="AK4:AK49" si="7">CHAR(CODE(AK3)+1)</f>
        <v>C</v>
      </c>
      <c r="AM4" s="74"/>
      <c r="AN4" s="74"/>
      <c r="AP4" s="47" t="s">
        <v>412</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367</v>
      </c>
      <c r="Y5" s="32" t="s">
        <v>73</v>
      </c>
      <c r="Z5" s="30"/>
      <c r="AA5" s="32" t="s">
        <v>82</v>
      </c>
      <c r="AB5" s="31"/>
      <c r="AC5" s="32" t="s">
        <v>294</v>
      </c>
      <c r="AD5" s="31"/>
      <c r="AE5" s="36" t="s">
        <v>423</v>
      </c>
      <c r="AF5" s="30"/>
      <c r="AG5" s="47" t="s">
        <v>413</v>
      </c>
      <c r="AI5" s="45" t="s">
        <v>459</v>
      </c>
      <c r="AK5" s="45" t="str">
        <f t="shared" si="7"/>
        <v>D</v>
      </c>
      <c r="AP5" s="47" t="s">
        <v>413</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426</v>
      </c>
      <c r="W6" s="32" t="s">
        <v>270</v>
      </c>
      <c r="Y6" s="32" t="s">
        <v>75</v>
      </c>
      <c r="Z6" s="30"/>
      <c r="AA6" s="32" t="s">
        <v>84</v>
      </c>
      <c r="AB6" s="31"/>
      <c r="AC6" s="32" t="s">
        <v>256</v>
      </c>
      <c r="AD6" s="31"/>
      <c r="AE6" s="36" t="s">
        <v>420</v>
      </c>
      <c r="AF6" s="30"/>
      <c r="AG6" s="47" t="s">
        <v>414</v>
      </c>
      <c r="AI6" s="47" t="s">
        <v>460</v>
      </c>
      <c r="AK6" s="45" t="str">
        <f t="shared" si="7"/>
        <v>E</v>
      </c>
      <c r="AP6" s="47" t="s">
        <v>414</v>
      </c>
    </row>
    <row r="7" spans="1:42" ht="13.5" customHeight="1" x14ac:dyDescent="0.15">
      <c r="A7" s="14" t="s">
        <v>206</v>
      </c>
      <c r="B7" s="15"/>
      <c r="C7" s="13" t="str">
        <f t="shared" si="0"/>
        <v/>
      </c>
      <c r="D7" s="13" t="str">
        <f t="shared" si="8"/>
        <v/>
      </c>
      <c r="F7" s="18" t="s">
        <v>345</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415</v>
      </c>
      <c r="AH7" s="78"/>
      <c r="AI7" s="45" t="s">
        <v>461</v>
      </c>
      <c r="AK7" s="45" t="str">
        <f t="shared" si="7"/>
        <v>F</v>
      </c>
      <c r="AP7" s="47" t="s">
        <v>415</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463</v>
      </c>
      <c r="W8" s="32" t="s">
        <v>272</v>
      </c>
      <c r="Y8" s="32" t="s">
        <v>79</v>
      </c>
      <c r="Z8" s="30"/>
      <c r="AA8" s="32" t="s">
        <v>88</v>
      </c>
      <c r="AB8" s="31"/>
      <c r="AC8" s="31"/>
      <c r="AD8" s="31"/>
      <c r="AE8" s="31"/>
      <c r="AF8" s="30"/>
      <c r="AG8" s="47" t="s">
        <v>416</v>
      </c>
      <c r="AI8" s="73"/>
      <c r="AK8" s="45" t="str">
        <f t="shared" si="7"/>
        <v>G</v>
      </c>
      <c r="AP8" s="47" t="s">
        <v>416</v>
      </c>
    </row>
    <row r="9" spans="1:42" ht="13.5" customHeight="1" x14ac:dyDescent="0.15">
      <c r="A9" s="14" t="s">
        <v>208</v>
      </c>
      <c r="B9" s="15"/>
      <c r="C9" s="13" t="str">
        <f t="shared" si="0"/>
        <v/>
      </c>
      <c r="D9" s="13" t="str">
        <f t="shared" si="8"/>
        <v/>
      </c>
      <c r="F9" s="18" t="s">
        <v>346</v>
      </c>
      <c r="G9" s="17"/>
      <c r="H9" s="13" t="str">
        <f t="shared" si="1"/>
        <v/>
      </c>
      <c r="I9" s="13" t="str">
        <f t="shared" si="5"/>
        <v>一般会計</v>
      </c>
      <c r="K9" s="14" t="s">
        <v>227</v>
      </c>
      <c r="L9" s="15"/>
      <c r="M9" s="13" t="str">
        <f t="shared" si="2"/>
        <v/>
      </c>
      <c r="N9" s="13" t="str">
        <f t="shared" si="6"/>
        <v/>
      </c>
      <c r="O9" s="13"/>
      <c r="P9" s="13"/>
      <c r="Q9" s="19"/>
      <c r="T9" s="13"/>
      <c r="U9" s="32" t="s">
        <v>427</v>
      </c>
      <c r="W9" s="32" t="s">
        <v>273</v>
      </c>
      <c r="Y9" s="32" t="s">
        <v>81</v>
      </c>
      <c r="Z9" s="30"/>
      <c r="AA9" s="32" t="s">
        <v>90</v>
      </c>
      <c r="AB9" s="31"/>
      <c r="AC9" s="31"/>
      <c r="AD9" s="31"/>
      <c r="AE9" s="31"/>
      <c r="AF9" s="30"/>
      <c r="AG9" s="47" t="s">
        <v>417</v>
      </c>
      <c r="AK9" s="45" t="str">
        <f t="shared" si="7"/>
        <v>H</v>
      </c>
      <c r="AP9" s="47" t="s">
        <v>417</v>
      </c>
    </row>
    <row r="10" spans="1:42" ht="13.5" customHeight="1" x14ac:dyDescent="0.15">
      <c r="A10" s="14" t="s">
        <v>368</v>
      </c>
      <c r="B10" s="15" t="s">
        <v>476</v>
      </c>
      <c r="C10" s="13" t="str">
        <f t="shared" si="0"/>
        <v>国土強靱化施策</v>
      </c>
      <c r="D10" s="13" t="str">
        <f t="shared" si="8"/>
        <v>国土強靱化施策</v>
      </c>
      <c r="F10" s="18" t="s">
        <v>234</v>
      </c>
      <c r="G10" s="17"/>
      <c r="H10" s="13" t="str">
        <f t="shared" si="1"/>
        <v/>
      </c>
      <c r="I10" s="13" t="str">
        <f t="shared" si="5"/>
        <v>一般会計</v>
      </c>
      <c r="K10" s="14" t="s">
        <v>372</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7" t="s">
        <v>402</v>
      </c>
      <c r="AK10" s="45" t="str">
        <f t="shared" si="7"/>
        <v>I</v>
      </c>
      <c r="AP10" s="45" t="s">
        <v>398</v>
      </c>
    </row>
    <row r="11" spans="1:42" ht="13.5" customHeight="1" x14ac:dyDescent="0.15">
      <c r="A11" s="14" t="s">
        <v>209</v>
      </c>
      <c r="B11" s="15"/>
      <c r="C11" s="13" t="str">
        <f t="shared" si="0"/>
        <v/>
      </c>
      <c r="D11" s="13" t="str">
        <f t="shared" si="8"/>
        <v>国土強靱化施策</v>
      </c>
      <c r="F11" s="18" t="s">
        <v>235</v>
      </c>
      <c r="G11" s="17"/>
      <c r="H11" s="13" t="str">
        <f t="shared" si="1"/>
        <v/>
      </c>
      <c r="I11" s="13" t="str">
        <f t="shared" si="5"/>
        <v>一般会計</v>
      </c>
      <c r="K11" s="14" t="s">
        <v>228</v>
      </c>
      <c r="L11" s="15" t="s">
        <v>476</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405</v>
      </c>
      <c r="AK11" s="45" t="str">
        <f t="shared" si="7"/>
        <v>J</v>
      </c>
    </row>
    <row r="12" spans="1:42" ht="13.5" customHeight="1" x14ac:dyDescent="0.15">
      <c r="A12" s="14" t="s">
        <v>210</v>
      </c>
      <c r="B12" s="15"/>
      <c r="C12" s="13" t="str">
        <f t="shared" si="0"/>
        <v/>
      </c>
      <c r="D12" s="13" t="str">
        <f t="shared" si="8"/>
        <v>国土強靱化施策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403</v>
      </c>
      <c r="AK12" s="45" t="str">
        <f t="shared" si="7"/>
        <v>K</v>
      </c>
    </row>
    <row r="13" spans="1:42" ht="13.5" customHeight="1" x14ac:dyDescent="0.15">
      <c r="A13" s="14" t="s">
        <v>211</v>
      </c>
      <c r="B13" s="15"/>
      <c r="C13" s="13" t="str">
        <f t="shared" si="0"/>
        <v/>
      </c>
      <c r="D13" s="13" t="str">
        <f t="shared" si="8"/>
        <v>国土強靱化施策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404</v>
      </c>
      <c r="AK13" s="45" t="str">
        <f t="shared" si="7"/>
        <v>L</v>
      </c>
    </row>
    <row r="14" spans="1:42" ht="13.5" customHeight="1" x14ac:dyDescent="0.15">
      <c r="A14" s="14" t="s">
        <v>212</v>
      </c>
      <c r="B14" s="15"/>
      <c r="C14" s="13" t="str">
        <f t="shared" si="0"/>
        <v/>
      </c>
      <c r="D14" s="13" t="str">
        <f t="shared" si="8"/>
        <v>国土強靱化施策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国土強靱化施策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国土強靱化施策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国土強靱化施策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国土強靱化施策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国土強靱化施策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国土強靱化施策</v>
      </c>
      <c r="F20" s="18" t="s">
        <v>355</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356</v>
      </c>
      <c r="B21" s="15"/>
      <c r="C21" s="13" t="str">
        <f t="shared" si="0"/>
        <v/>
      </c>
      <c r="D21" s="13" t="str">
        <f t="shared" si="8"/>
        <v>国土強靱化施策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357</v>
      </c>
      <c r="B22" s="15"/>
      <c r="C22" s="13" t="str">
        <f t="shared" si="0"/>
        <v/>
      </c>
      <c r="D22" s="13" t="str">
        <f t="shared" si="8"/>
        <v>国土強靱化施策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358</v>
      </c>
      <c r="B23" s="15"/>
      <c r="C23" s="13" t="str">
        <f t="shared" si="0"/>
        <v/>
      </c>
      <c r="D23" s="13" t="str">
        <f>IF(C23="",D22,IF(D22&lt;&gt;"",CONCATENATE(D22,"、",C23),C23))</f>
        <v>国土強靱化施策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359</v>
      </c>
      <c r="B24" s="15"/>
      <c r="C24" s="13" t="str">
        <f t="shared" si="0"/>
        <v/>
      </c>
      <c r="D24" s="13" t="str">
        <f>IF(C24="",D23,IF(D23&lt;&gt;"",CONCATENATE(D23,"、",C24),C24))</f>
        <v>国土強靱化施策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469</v>
      </c>
      <c r="B25" s="15"/>
      <c r="C25" s="13" t="str">
        <f t="shared" si="0"/>
        <v/>
      </c>
      <c r="D25" s="13" t="str">
        <f>IF(C25="",D24,IF(D24&lt;&gt;"",CONCATENATE(D24,"、",C25),C25))</f>
        <v>国土強靱化施策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国土強靱化施策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334</v>
      </c>
    </row>
    <row r="29" spans="1:37" ht="13.5" customHeight="1" x14ac:dyDescent="0.15">
      <c r="B29" s="13"/>
      <c r="F29" s="18" t="s">
        <v>347</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348</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349</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350</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351</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352</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353</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354</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373</v>
      </c>
    </row>
    <row r="96" spans="25:25" x14ac:dyDescent="0.15">
      <c r="Y96" s="32" t="s">
        <v>425</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2019-06-03T01:38:49Z</cp:lastPrinted>
  <dcterms:created xsi:type="dcterms:W3CDTF">2012-03-13T00:50:25Z</dcterms:created>
  <dcterms:modified xsi:type="dcterms:W3CDTF">2019-07-04T09:11:25Z</dcterms:modified>
</cp:coreProperties>
</file>